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defaultThemeVersion="124226"/>
  <mc:AlternateContent xmlns:mc="http://schemas.openxmlformats.org/markup-compatibility/2006">
    <mc:Choice Requires="x15">
      <x15ac:absPath xmlns:x15ac="http://schemas.microsoft.com/office/spreadsheetml/2010/11/ac" url="https://all4cefic-my.sharepoint.com/personal/tva_cefic_be/Documents/Documents/"/>
    </mc:Choice>
  </mc:AlternateContent>
  <xr:revisionPtr revIDLastSave="14" documentId="8_{4B697DA1-749E-48B7-ABFC-F5A9F6522F74}" xr6:coauthVersionLast="47" xr6:coauthVersionMax="47" xr10:uidLastSave="{7FFFFF9B-670E-4552-99CC-5FC36E89FC7B}"/>
  <bookViews>
    <workbookView xWindow="-110" yWindow="-110" windowWidth="19420" windowHeight="10420" tabRatio="814" activeTab="3" xr2:uid="{00000000-000D-0000-FFFF-FFFF00000000}"/>
  </bookViews>
  <sheets>
    <sheet name="Introduction" sheetId="4" r:id="rId1"/>
    <sheet name="LCS Manufacture" sheetId="11" r:id="rId2"/>
    <sheet name="LCS Formulation" sheetId="10" r:id="rId3"/>
    <sheet name="LCS Ind Site (IS)" sheetId="5" r:id="rId4"/>
    <sheet name="LCS Prof Worker (PW)" sheetId="9" r:id="rId5"/>
    <sheet name="LCS Consumer (C)" sheetId="8" r:id="rId6"/>
    <sheet name="Dropdowns" sheetId="6" r:id="rId7"/>
  </sheets>
  <externalReferences>
    <externalReference r:id="rId8"/>
    <externalReference r:id="rId9"/>
    <externalReference r:id="rId10"/>
    <externalReference r:id="rId11"/>
  </externalReferences>
  <definedNames>
    <definedName name="_xlnm._FilterDatabase" localSheetId="2" hidden="1">'LCS Formulation'!$A$4:$GU$24</definedName>
    <definedName name="_xlnm._FilterDatabase" localSheetId="3" hidden="1">'LCS Ind Site (IS)'!$A$5:$HJ$252</definedName>
    <definedName name="_xlnm._FilterDatabase" localSheetId="1" hidden="1">'LCS Manufacture'!$A$5:$HC$19</definedName>
    <definedName name="_xlnm._FilterDatabase" localSheetId="4" hidden="1">'LCS Prof Worker (PW)'!$A$5:$HJ$232</definedName>
    <definedName name="AC">Dropdowns!$AG$2:$AG$75</definedName>
    <definedName name="CE" localSheetId="5">[1]Dropdowns!$B$25:$B$26</definedName>
    <definedName name="CE">Dropdowns!$B$25:$B$26</definedName>
    <definedName name="Contributing_Scenarios">[2]CSA!$H$112:$H$265</definedName>
    <definedName name="Descriptor" localSheetId="5">[1]Dropdowns!$A$31:$B$46</definedName>
    <definedName name="Descriptor">Dropdowns!$A$31:$B$46</definedName>
    <definedName name="FERC">Dropdowns!$AC$3:$AC$4</definedName>
    <definedName name="FPROC">Dropdowns!$U$2:$U$32</definedName>
    <definedName name="indERC">Dropdowns!$AC$5:$AC$11</definedName>
    <definedName name="indSLERC">Dropdowns!$AC$20:$AC$26</definedName>
    <definedName name="IPROC">Dropdowns!$M$2:$M$32</definedName>
    <definedName name="MERC">Dropdowns!$AC$2</definedName>
    <definedName name="PC">Dropdowns!$I$2:$I$42</definedName>
    <definedName name="PPROC">Dropdowns!$Q$2:$Q$32</definedName>
    <definedName name="_xlnm.Print_Area" localSheetId="0">Introduction!$A$3:$C$40</definedName>
    <definedName name="_xlnm.Print_Area" localSheetId="5">'LCS Consumer (C)'!$A$3:$T$5</definedName>
    <definedName name="_xlnm.Print_Area" localSheetId="2">'LCS Formulation'!$A$2:$V$5</definedName>
    <definedName name="_xlnm.Print_Area" localSheetId="3">'LCS Ind Site (IS)'!$A$2:$V$5</definedName>
    <definedName name="_xlnm.Print_Area" localSheetId="1">'LCS Manufacture'!$A$2:$V$5</definedName>
    <definedName name="_xlnm.Print_Area" localSheetId="4">'LCS Prof Worker (PW)'!$A$2:$V$5</definedName>
    <definedName name="SLWPROC">Dropdowns!$Y$2:$Y$8</definedName>
    <definedName name="SUW">Dropdowns!$E$2:$E$24</definedName>
    <definedName name="wdERC">Dropdowns!$AC$12:$AC$19</definedName>
    <definedName name="wdSLERC">Dropdowns!$AC$20:$AC$23</definedName>
    <definedName name="WE" localSheetId="5">[1]Dropdowns!$B$27:$B$28</definedName>
    <definedName name="WE">Dropdowns!$B$27:$B$28</definedName>
    <definedName name="yesno" localSheetId="5">[1]Dropdowns!$A$25:$A$26</definedName>
    <definedName name="yesno">Dropdowns!$A$25:$A$26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0" i="5" l="1"/>
  <c r="D6" i="11" l="1"/>
  <c r="D6" i="10"/>
  <c r="Q15" i="10" a="1"/>
  <c r="Q7" i="10" a="1"/>
  <c r="Q10" i="10" a="1"/>
  <c r="Q22" i="10" a="1"/>
  <c r="Q16" i="11" a="1"/>
  <c r="Q11" i="10" a="1"/>
  <c r="Q9" i="10" a="1"/>
  <c r="Q15" i="11" a="1"/>
  <c r="Q8" i="10" a="1"/>
  <c r="Q10" i="11" a="1"/>
  <c r="Q21" i="10" a="1"/>
  <c r="Q6" i="11" a="1"/>
  <c r="Q24" i="10" a="1"/>
  <c r="Q12" i="11" a="1"/>
  <c r="Q7" i="11" a="1"/>
  <c r="Q18" i="11" a="1"/>
  <c r="Q13" i="11" a="1"/>
  <c r="Q9" i="11" a="1"/>
  <c r="Q6" i="10" a="1"/>
  <c r="Q17" i="10" a="1"/>
  <c r="Q16" i="10" a="1"/>
  <c r="Q20" i="10" a="1"/>
  <c r="Q23" i="10" a="1"/>
  <c r="Q17" i="11" a="1"/>
  <c r="Q13" i="10" a="1"/>
  <c r="Q14" i="11" a="1"/>
  <c r="Q8" i="11" a="1"/>
  <c r="Q14" i="10" a="1"/>
  <c r="Q11" i="11" a="1"/>
  <c r="Q19" i="10" a="1"/>
  <c r="Q12" i="10" a="1"/>
  <c r="Q19" i="11" a="1"/>
  <c r="Q18" i="10" a="1"/>
  <c r="Q6" i="11" l="1"/>
  <c r="Q8" i="11"/>
  <c r="Q10" i="11"/>
  <c r="Q12" i="11"/>
  <c r="Q14" i="11"/>
  <c r="Q16" i="11"/>
  <c r="Q18" i="11"/>
  <c r="Q7" i="11"/>
  <c r="Q9" i="11"/>
  <c r="Q11" i="11"/>
  <c r="Q13" i="11"/>
  <c r="Q15" i="11"/>
  <c r="Q17" i="11"/>
  <c r="Q19" i="11"/>
  <c r="Q22" i="10"/>
  <c r="Q14" i="10"/>
  <c r="Q12" i="10"/>
  <c r="Q10" i="10"/>
  <c r="Q18" i="10"/>
  <c r="Q6" i="10"/>
  <c r="Q20" i="10"/>
  <c r="Q8" i="10"/>
  <c r="Q16" i="10"/>
  <c r="Q24" i="10"/>
  <c r="Q7" i="10"/>
  <c r="Q9" i="10"/>
  <c r="Q11" i="10"/>
  <c r="Q13" i="10"/>
  <c r="Q15" i="10"/>
  <c r="Q17" i="10"/>
  <c r="Q19" i="10"/>
  <c r="Q21" i="10"/>
  <c r="Q23" i="10"/>
  <c r="D150" i="8"/>
  <c r="D221" i="9" l="1"/>
  <c r="D211" i="9"/>
  <c r="D199" i="9"/>
  <c r="D196" i="9"/>
  <c r="D184" i="9"/>
  <c r="D177" i="9"/>
  <c r="D162" i="9"/>
  <c r="D150" i="9"/>
  <c r="D138" i="9"/>
  <c r="D120" i="9"/>
  <c r="D95" i="9"/>
  <c r="D67" i="9"/>
  <c r="D50" i="9"/>
  <c r="D34" i="9"/>
  <c r="D32" i="9"/>
  <c r="D6" i="9"/>
  <c r="Q230" i="9" a="1"/>
  <c r="Q230" i="9" l="1"/>
  <c r="D112" i="8"/>
  <c r="Q124" i="8" a="1"/>
  <c r="Q118" i="8" a="1"/>
  <c r="Q119" i="8" a="1"/>
  <c r="Q116" i="8" a="1"/>
  <c r="Q114" i="8" a="1"/>
  <c r="Q121" i="8" a="1"/>
  <c r="Q113" i="8" a="1"/>
  <c r="Q122" i="8" a="1"/>
  <c r="Q112" i="8" a="1"/>
  <c r="Q123" i="8" a="1"/>
  <c r="Q115" i="8" a="1"/>
  <c r="Q117" i="8" a="1"/>
  <c r="Q120" i="8" a="1"/>
  <c r="Q121" i="8" l="1"/>
  <c r="Q122" i="8"/>
  <c r="Q115" i="8"/>
  <c r="Q123" i="8"/>
  <c r="Q113" i="8"/>
  <c r="Q119" i="8"/>
  <c r="Q114" i="8"/>
  <c r="Q118" i="8"/>
  <c r="Q120" i="8"/>
  <c r="Q124" i="8"/>
  <c r="Q117" i="8"/>
  <c r="Q112" i="8"/>
  <c r="Q116" i="8"/>
  <c r="D146" i="8"/>
  <c r="D142" i="8"/>
  <c r="D138" i="8"/>
  <c r="D130" i="8"/>
  <c r="D125" i="8"/>
  <c r="D94" i="8"/>
  <c r="D66" i="8"/>
  <c r="D51" i="8"/>
  <c r="D36" i="8"/>
  <c r="D21" i="8"/>
  <c r="D6" i="8"/>
  <c r="Q108" i="8" a="1"/>
  <c r="Q109" i="8" a="1"/>
  <c r="Q108" i="8" l="1"/>
  <c r="Q109" i="8"/>
  <c r="D185" i="5"/>
  <c r="D6" i="5" l="1"/>
  <c r="Q55" i="8" a="1"/>
  <c r="Q21" i="8" a="1"/>
  <c r="Q163" i="8" a="1"/>
  <c r="Q156" i="8" a="1"/>
  <c r="Q149" i="8" a="1"/>
  <c r="Q70" i="8" a="1"/>
  <c r="Q128" i="8" a="1"/>
  <c r="Q87" i="8" a="1"/>
  <c r="Q152" i="8" a="1"/>
  <c r="Q158" i="8" a="1"/>
  <c r="Q52" i="8" a="1"/>
  <c r="Q132" i="8" a="1"/>
  <c r="Q135" i="8" a="1"/>
  <c r="Q64" i="8" a="1"/>
  <c r="Q49" i="8" a="1"/>
  <c r="Q47" i="8" a="1"/>
  <c r="Q97" i="8" a="1"/>
  <c r="Q125" i="8" a="1"/>
  <c r="Q34" i="8" a="1"/>
  <c r="Q25" i="8" a="1"/>
  <c r="Q24" i="8" a="1"/>
  <c r="Q150" i="8" a="1"/>
  <c r="Q144" i="8" a="1"/>
  <c r="Q46" i="8" a="1"/>
  <c r="Q63" i="8" a="1"/>
  <c r="Q45" i="8" a="1"/>
  <c r="Q19" i="8" a="1"/>
  <c r="Q12" i="5" a="1"/>
  <c r="Q138" i="8" a="1"/>
  <c r="Q127" i="8" a="1"/>
  <c r="Q148" i="8" a="1"/>
  <c r="Q98" i="8" a="1"/>
  <c r="Q165" i="8" a="1"/>
  <c r="Q75" i="8" a="1"/>
  <c r="Q143" i="8" a="1"/>
  <c r="Q69" i="8" a="1"/>
  <c r="Q50" i="8" a="1"/>
  <c r="Q7" i="8" a="1"/>
  <c r="Q13" i="8" a="1"/>
  <c r="Q137" i="8" a="1"/>
  <c r="Q44" i="8" a="1"/>
  <c r="Q111" i="8" a="1"/>
  <c r="Q139" i="8" a="1"/>
  <c r="Q105" i="8" a="1"/>
  <c r="Q20" i="8" a="1"/>
  <c r="Q74" i="8" a="1"/>
  <c r="Q96" i="8" a="1"/>
  <c r="Q129" i="8" a="1"/>
  <c r="Q33" i="8" a="1"/>
  <c r="Q77" i="8" a="1"/>
  <c r="Q147" i="8" a="1"/>
  <c r="Q58" i="8" a="1"/>
  <c r="Q30" i="8" a="1"/>
  <c r="Q189" i="5" a="1"/>
  <c r="Q94" i="8" a="1"/>
  <c r="Q134" i="8" a="1"/>
  <c r="Q162" i="8" a="1"/>
  <c r="Q62" i="8" a="1"/>
  <c r="Q13" i="5" a="1"/>
  <c r="Q37" i="8" a="1"/>
  <c r="Q67" i="8" a="1"/>
  <c r="Q15" i="8" a="1"/>
  <c r="Q18" i="8" a="1"/>
  <c r="Q60" i="8" a="1"/>
  <c r="Q102" i="8" a="1"/>
  <c r="Q80" i="8" a="1"/>
  <c r="Q36" i="8" a="1"/>
  <c r="Q18" i="5" a="1"/>
  <c r="Q7" i="5" a="1"/>
  <c r="Q8" i="5" a="1"/>
  <c r="Q39" i="8" a="1"/>
  <c r="Q190" i="5" a="1"/>
  <c r="Q140" i="8" a="1"/>
  <c r="Q16" i="5" a="1"/>
  <c r="Q28" i="8" a="1"/>
  <c r="Q160" i="8" a="1"/>
  <c r="Q82" i="8" a="1"/>
  <c r="Q19" i="5" a="1"/>
  <c r="Q164" i="8" a="1"/>
  <c r="Q56" i="8" a="1"/>
  <c r="Q51" i="8" a="1"/>
  <c r="Q84" i="8" a="1"/>
  <c r="Q78" i="8" a="1"/>
  <c r="Q79" i="8" a="1"/>
  <c r="Q71" i="8" a="1"/>
  <c r="Q157" i="8" a="1"/>
  <c r="Q12" i="8" a="1"/>
  <c r="Q142" i="8" a="1"/>
  <c r="Q15" i="5" a="1"/>
  <c r="Q32" i="8" a="1"/>
  <c r="Q89" i="8" a="1"/>
  <c r="Q14" i="5" a="1"/>
  <c r="Q53" i="8" a="1"/>
  <c r="Q168" i="8" a="1"/>
  <c r="Q27" i="8" a="1"/>
  <c r="Q73" i="8" a="1"/>
  <c r="Q76" i="8" a="1"/>
  <c r="Q17" i="8" a="1"/>
  <c r="Q161" i="8" a="1"/>
  <c r="Q88" i="8" a="1"/>
  <c r="Q92" i="8" a="1"/>
  <c r="Q136" i="8" a="1"/>
  <c r="Q17" i="5" a="1"/>
  <c r="Q8" i="8" a="1"/>
  <c r="Q43" i="8" a="1"/>
  <c r="Q145" i="8" a="1"/>
  <c r="Q95" i="8" a="1"/>
  <c r="Q54" i="8" a="1"/>
  <c r="Q167" i="8" a="1"/>
  <c r="Q146" i="8" a="1"/>
  <c r="Q11" i="5" a="1"/>
  <c r="Q155" i="8" a="1"/>
  <c r="Q31" i="8" a="1"/>
  <c r="Q153" i="8" a="1"/>
  <c r="Q38" i="8" a="1"/>
  <c r="Q65" i="8" a="1"/>
  <c r="Q10" i="8" a="1"/>
  <c r="Q23" i="8" a="1"/>
  <c r="Q126" i="8" a="1"/>
  <c r="Q9" i="5" a="1"/>
  <c r="Q188" i="5" a="1"/>
  <c r="Q59" i="8" a="1"/>
  <c r="Q110" i="8" a="1"/>
  <c r="Q83" i="8" a="1"/>
  <c r="Q85" i="8" a="1"/>
  <c r="Q106" i="8" a="1"/>
  <c r="Q42" i="8" a="1"/>
  <c r="Q141" i="8" a="1"/>
  <c r="Q131" i="8" a="1"/>
  <c r="Q22" i="8" a="1"/>
  <c r="Q90" i="8" a="1"/>
  <c r="Q107" i="8" a="1"/>
  <c r="Q104" i="8" a="1"/>
  <c r="Q159" i="8" a="1"/>
  <c r="Q130" i="8" a="1"/>
  <c r="Q11" i="8" a="1"/>
  <c r="Q61" i="8" a="1"/>
  <c r="Q26" i="8" a="1"/>
  <c r="Q35" i="8" a="1"/>
  <c r="Q14" i="8" a="1"/>
  <c r="Q86" i="8" a="1"/>
  <c r="Q29" i="8" a="1"/>
  <c r="Q101" i="8" a="1"/>
  <c r="Q9" i="8" a="1"/>
  <c r="Q68" i="8" a="1"/>
  <c r="Q133" i="8" a="1"/>
  <c r="Q16" i="8" a="1"/>
  <c r="Q99" i="8" a="1"/>
  <c r="Q57" i="8" a="1"/>
  <c r="Q93" i="8" a="1"/>
  <c r="Q6" i="8" a="1"/>
  <c r="Q154" i="8" a="1"/>
  <c r="Q41" i="8" a="1"/>
  <c r="Q166" i="8" a="1"/>
  <c r="Q40" i="8" a="1"/>
  <c r="Q48" i="8" a="1"/>
  <c r="Q91" i="8" a="1"/>
  <c r="Q6" i="5" a="1"/>
  <c r="Q103" i="8" a="1"/>
  <c r="Q72" i="8" a="1"/>
  <c r="Q100" i="8" a="1"/>
  <c r="Q66" i="8" a="1"/>
  <c r="Q81" i="8" a="1"/>
  <c r="Q151" i="8" a="1"/>
  <c r="Q10" i="5" a="1"/>
  <c r="Q154" i="8" l="1"/>
  <c r="Q71" i="8"/>
  <c r="Q36" i="8"/>
  <c r="Q66" i="8"/>
  <c r="Q110" i="8"/>
  <c r="Q94" i="8"/>
  <c r="Q103" i="8"/>
  <c r="Q13" i="8"/>
  <c r="Q87" i="8"/>
  <c r="Q83" i="8"/>
  <c r="Q49" i="8"/>
  <c r="Q77" i="8"/>
  <c r="Q84" i="8"/>
  <c r="Q135" i="8"/>
  <c r="Q74" i="8"/>
  <c r="Q69" i="8"/>
  <c r="Q44" i="8"/>
  <c r="Q139" i="8"/>
  <c r="Q75" i="8"/>
  <c r="Q72" i="8"/>
  <c r="Q30" i="8"/>
  <c r="Q138" i="8"/>
  <c r="Q20" i="8"/>
  <c r="Q57" i="8"/>
  <c r="Q39" i="8"/>
  <c r="Q86" i="8"/>
  <c r="Q29" i="8"/>
  <c r="Q82" i="8"/>
  <c r="Q41" i="8"/>
  <c r="Q24" i="8"/>
  <c r="Q80" i="8"/>
  <c r="Q51" i="8"/>
  <c r="Q93" i="8"/>
  <c r="Q16" i="8"/>
  <c r="Q102" i="8"/>
  <c r="Q37" i="8"/>
  <c r="Q125" i="8"/>
  <c r="Q145" i="8"/>
  <c r="Q92" i="8"/>
  <c r="Q160" i="8"/>
  <c r="Q89" i="8"/>
  <c r="Q155" i="8"/>
  <c r="Q111" i="8"/>
  <c r="Q38" i="8"/>
  <c r="Q151" i="8"/>
  <c r="Q166" i="8"/>
  <c r="Q17" i="8"/>
  <c r="Q33" i="8"/>
  <c r="Q98" i="8"/>
  <c r="Q101" i="8"/>
  <c r="Q59" i="8"/>
  <c r="Q48" i="8"/>
  <c r="Q133" i="8"/>
  <c r="Q129" i="8"/>
  <c r="Q52" i="8"/>
  <c r="Q142" i="8"/>
  <c r="Q64" i="8"/>
  <c r="Q15" i="8"/>
  <c r="Q21" i="8"/>
  <c r="Q168" i="8"/>
  <c r="Q137" i="8"/>
  <c r="Q79" i="8"/>
  <c r="Q22" i="8"/>
  <c r="Q156" i="8"/>
  <c r="Q158" i="8"/>
  <c r="Q99" i="8"/>
  <c r="Q140" i="8"/>
  <c r="Q157" i="8"/>
  <c r="Q141" i="8"/>
  <c r="Q42" i="8"/>
  <c r="Q144" i="8"/>
  <c r="Q163" i="8"/>
  <c r="Q134" i="8"/>
  <c r="Q34" i="8"/>
  <c r="Q68" i="8"/>
  <c r="Q47" i="8"/>
  <c r="Q100" i="8"/>
  <c r="Q76" i="8"/>
  <c r="Q25" i="8"/>
  <c r="Q131" i="8"/>
  <c r="Q159" i="8"/>
  <c r="Q46" i="8"/>
  <c r="Q95" i="8"/>
  <c r="Q73" i="8"/>
  <c r="Q31" i="8"/>
  <c r="Q10" i="8"/>
  <c r="Q67" i="8"/>
  <c r="Q60" i="8"/>
  <c r="Q149" i="8"/>
  <c r="Q90" i="8"/>
  <c r="Q56" i="8"/>
  <c r="Q28" i="8"/>
  <c r="Q152" i="8"/>
  <c r="Q162" i="8"/>
  <c r="Q153" i="8"/>
  <c r="Q54" i="8"/>
  <c r="Q58" i="8"/>
  <c r="Q11" i="8"/>
  <c r="Q70" i="8"/>
  <c r="Q19" i="8"/>
  <c r="Q45" i="8"/>
  <c r="Q81" i="8"/>
  <c r="Q85" i="8"/>
  <c r="Q130" i="8"/>
  <c r="Q128" i="8"/>
  <c r="Q65" i="8"/>
  <c r="Q78" i="8"/>
  <c r="Q61" i="8"/>
  <c r="Q165" i="8"/>
  <c r="Q63" i="8"/>
  <c r="Q50" i="8"/>
  <c r="Q7" i="8"/>
  <c r="Q132" i="8"/>
  <c r="Q9" i="8"/>
  <c r="Q12" i="8"/>
  <c r="Q97" i="8"/>
  <c r="Q127" i="8"/>
  <c r="Q35" i="8"/>
  <c r="Q8" i="8"/>
  <c r="Q55" i="8"/>
  <c r="Q88" i="8"/>
  <c r="Q27" i="8"/>
  <c r="Q40" i="8"/>
  <c r="Q18" i="8"/>
  <c r="Q26" i="8"/>
  <c r="Q126" i="8"/>
  <c r="Q161" i="8"/>
  <c r="Q53" i="8"/>
  <c r="Q91" i="8"/>
  <c r="Q167" i="8"/>
  <c r="Q104" i="8"/>
  <c r="Q164" i="8"/>
  <c r="Q105" i="8"/>
  <c r="Q96" i="8"/>
  <c r="Q147" i="8"/>
  <c r="Q23" i="8"/>
  <c r="Q143" i="8"/>
  <c r="Q150" i="8"/>
  <c r="Q146" i="8"/>
  <c r="Q43" i="8"/>
  <c r="Q6" i="8"/>
  <c r="Q62" i="8"/>
  <c r="Q136" i="8"/>
  <c r="Q14" i="8"/>
  <c r="Q32" i="8"/>
  <c r="Q106" i="8"/>
  <c r="Q148" i="8"/>
  <c r="Q107" i="8"/>
  <c r="Q190" i="5"/>
  <c r="Q188" i="5"/>
  <c r="Q189" i="5"/>
  <c r="Q8" i="5"/>
  <c r="Q12" i="5"/>
  <c r="Q14" i="5"/>
  <c r="Q16" i="5"/>
  <c r="Q18" i="5"/>
  <c r="Q10" i="5"/>
  <c r="Q9" i="5"/>
  <c r="Q13" i="5"/>
  <c r="Q15" i="5"/>
  <c r="Q19" i="5"/>
  <c r="Q6" i="5"/>
  <c r="Q7" i="5"/>
  <c r="Q11" i="5"/>
  <c r="Q17" i="5"/>
  <c r="D234" i="5"/>
  <c r="D211" i="5"/>
  <c r="D188" i="5"/>
  <c r="D170" i="5"/>
  <c r="D132" i="5"/>
  <c r="Q241" i="5" a="1"/>
  <c r="Q197" i="5" a="1"/>
  <c r="Q165" i="5" a="1"/>
  <c r="Q170" i="5" a="1"/>
  <c r="Q213" i="5" a="1"/>
  <c r="Q164" i="5" a="1"/>
  <c r="Q201" i="5" a="1"/>
  <c r="Q172" i="5" a="1"/>
  <c r="Q247" i="5" a="1"/>
  <c r="Q138" i="5" a="1"/>
  <c r="Q239" i="5" a="1"/>
  <c r="Q200" i="5" a="1"/>
  <c r="Q177" i="5" a="1"/>
  <c r="Q143" i="5" a="1"/>
  <c r="Q142" i="5" a="1"/>
  <c r="Q209" i="5" a="1"/>
  <c r="Q178" i="5" a="1"/>
  <c r="Q250" i="5" a="1"/>
  <c r="Q173" i="5" a="1"/>
  <c r="Q179" i="5" a="1"/>
  <c r="Q182" i="5" a="1"/>
  <c r="Q141" i="5" a="1"/>
  <c r="Q245" i="5" a="1"/>
  <c r="Q196" i="5" a="1"/>
  <c r="Q186" i="5" a="1"/>
  <c r="Q203" i="5" a="1"/>
  <c r="Q208" i="5" a="1"/>
  <c r="Q140" i="5" a="1"/>
  <c r="Q198" i="5" a="1"/>
  <c r="Q204" i="5" a="1"/>
  <c r="Q217" i="5" a="1"/>
  <c r="Q215" i="5" a="1"/>
  <c r="Q169" i="5" a="1"/>
  <c r="Q135" i="5" a="1"/>
  <c r="Q214" i="5" a="1"/>
  <c r="Q240" i="5" a="1"/>
  <c r="Q175" i="5" a="1"/>
  <c r="Q246" i="5" a="1"/>
  <c r="Q144" i="5" a="1"/>
  <c r="Q206" i="5" a="1"/>
  <c r="Q220" i="5" a="1"/>
  <c r="Q252" i="5" a="1"/>
  <c r="Q191" i="5" a="1"/>
  <c r="Q167" i="5" a="1"/>
  <c r="Q238" i="5" a="1"/>
  <c r="Q249" i="5" a="1"/>
  <c r="Q145" i="5" a="1"/>
  <c r="Q180" i="5" a="1"/>
  <c r="Q244" i="5" a="1"/>
  <c r="Q176" i="5" a="1"/>
  <c r="Q219" i="5" a="1"/>
  <c r="Q248" i="5" a="1"/>
  <c r="Q251" i="5" a="1"/>
  <c r="Q222" i="5" a="1"/>
  <c r="Q192" i="5" a="1"/>
  <c r="Q166" i="5" a="1"/>
  <c r="Q194" i="5" a="1"/>
  <c r="Q243" i="5" a="1"/>
  <c r="Q242" i="5" a="1"/>
  <c r="Q218" i="5" a="1"/>
  <c r="Q185" i="5" a="1"/>
  <c r="Q212" i="5" a="1"/>
  <c r="Q193" i="5" a="1"/>
  <c r="Q168" i="5" a="1"/>
  <c r="Q136" i="5" a="1"/>
  <c r="Q187" i="5" a="1"/>
  <c r="Q181" i="5" a="1"/>
  <c r="Q174" i="5" a="1"/>
  <c r="Q199" i="5" a="1"/>
  <c r="Q183" i="5" a="1"/>
  <c r="Q202" i="5" a="1"/>
  <c r="Q221" i="5" a="1"/>
  <c r="Q211" i="5" a="1"/>
  <c r="Q195" i="5" a="1"/>
  <c r="Q171" i="5" a="1"/>
  <c r="Q205" i="5" a="1"/>
  <c r="Q139" i="5" a="1"/>
  <c r="Q184" i="5" a="1"/>
  <c r="Q137" i="5" a="1"/>
  <c r="Q207" i="5" a="1"/>
  <c r="Q210" i="5" a="1"/>
  <c r="Q216" i="5" a="1"/>
  <c r="Q237" i="5" a="1"/>
  <c r="Q183" i="5" l="1"/>
  <c r="Q251" i="5"/>
  <c r="Q208" i="5"/>
  <c r="Q219" i="5"/>
  <c r="Q222" i="5"/>
  <c r="Q221" i="5"/>
  <c r="Q220" i="5"/>
  <c r="Q218" i="5"/>
  <c r="Q215" i="5"/>
  <c r="Q214" i="5"/>
  <c r="Q217" i="5"/>
  <c r="Q216" i="5"/>
  <c r="Q169" i="5"/>
  <c r="Q172" i="5"/>
  <c r="Q171" i="5"/>
  <c r="Q170" i="5"/>
  <c r="Q165" i="5"/>
  <c r="Q168" i="5"/>
  <c r="Q164" i="5"/>
  <c r="Q167" i="5"/>
  <c r="Q166" i="5"/>
  <c r="Q144" i="5"/>
  <c r="Q143" i="5"/>
  <c r="Q142" i="5"/>
  <c r="Q137" i="5"/>
  <c r="Q140" i="5"/>
  <c r="Q139" i="5"/>
  <c r="Q136" i="5"/>
  <c r="Q135" i="5"/>
  <c r="Q138" i="5"/>
  <c r="Q145" i="5"/>
  <c r="Q141" i="5"/>
  <c r="Q242" i="5"/>
  <c r="Q241" i="5"/>
  <c r="Q240" i="5"/>
  <c r="Q238" i="5"/>
  <c r="Q237" i="5"/>
  <c r="Q247" i="5"/>
  <c r="Q249" i="5"/>
  <c r="Q252" i="5"/>
  <c r="Q248" i="5"/>
  <c r="Q250" i="5"/>
  <c r="Q246" i="5"/>
  <c r="Q245" i="5"/>
  <c r="Q244" i="5"/>
  <c r="Q239" i="5"/>
  <c r="Q243" i="5"/>
  <c r="Q176" i="5"/>
  <c r="Q175" i="5"/>
  <c r="Q174" i="5"/>
  <c r="Q186" i="5"/>
  <c r="Q181" i="5"/>
  <c r="Q185" i="5"/>
  <c r="Q184" i="5"/>
  <c r="Q187" i="5"/>
  <c r="Q182" i="5"/>
  <c r="Q177" i="5"/>
  <c r="Q180" i="5"/>
  <c r="Q179" i="5"/>
  <c r="Q178" i="5"/>
  <c r="Q173" i="5"/>
  <c r="Q210" i="5"/>
  <c r="Q193" i="5"/>
  <c r="Q209" i="5"/>
  <c r="Q192" i="5"/>
  <c r="Q207" i="5"/>
  <c r="Q191" i="5"/>
  <c r="Q202" i="5"/>
  <c r="Q205" i="5"/>
  <c r="Q204" i="5"/>
  <c r="Q203" i="5"/>
  <c r="Q198" i="5"/>
  <c r="Q199" i="5"/>
  <c r="Q211" i="5"/>
  <c r="Q200" i="5"/>
  <c r="Q197" i="5"/>
  <c r="Q213" i="5"/>
  <c r="Q196" i="5"/>
  <c r="Q212" i="5"/>
  <c r="Q195" i="5"/>
  <c r="Q206" i="5"/>
  <c r="Q201" i="5"/>
  <c r="Q194" i="5"/>
  <c r="D220" i="5" l="1"/>
  <c r="D143" i="5"/>
  <c r="D109" i="5"/>
  <c r="D87" i="5"/>
  <c r="D70" i="5"/>
  <c r="D55" i="5"/>
  <c r="D34" i="5"/>
  <c r="D20" i="5"/>
  <c r="Q128" i="5" a="1"/>
  <c r="Q93" i="5" a="1"/>
  <c r="Q62" i="5" a="1"/>
  <c r="Q103" i="5" a="1"/>
  <c r="Q63" i="5" a="1"/>
  <c r="Q225" i="5" a="1"/>
  <c r="Q227" i="5" a="1"/>
  <c r="Q95" i="5" a="1"/>
  <c r="Q236" i="5" a="1"/>
  <c r="Q231" i="5" a="1"/>
  <c r="Q156" i="5" a="1"/>
  <c r="Q46" i="5" a="1"/>
  <c r="Q117" i="5" a="1"/>
  <c r="Q94" i="5" a="1"/>
  <c r="Q152" i="5" a="1"/>
  <c r="Q67" i="5" a="1"/>
  <c r="Q105" i="5" a="1"/>
  <c r="Q76" i="5" a="1"/>
  <c r="Q134" i="5" a="1"/>
  <c r="Q124" i="5" a="1"/>
  <c r="Q223" i="5" a="1"/>
  <c r="Q159" i="5" a="1"/>
  <c r="Q107" i="5" a="1"/>
  <c r="Q59" i="5" a="1"/>
  <c r="Q71" i="5" a="1"/>
  <c r="Q160" i="5" a="1"/>
  <c r="Q154" i="5" a="1"/>
  <c r="Q224" i="5" a="1"/>
  <c r="Q158" i="5" a="1"/>
  <c r="Q97" i="5" a="1"/>
  <c r="Q125" i="5" a="1"/>
  <c r="Q119" i="5" a="1"/>
  <c r="Q114" i="5" a="1"/>
  <c r="Q129" i="5" a="1"/>
  <c r="Q64" i="5" a="1"/>
  <c r="Q79" i="5" a="1"/>
  <c r="Q115" i="5" a="1"/>
  <c r="Q69" i="5" a="1"/>
  <c r="Q130" i="5" a="1"/>
  <c r="Q126" i="5" a="1"/>
  <c r="Q42" i="5" a="1"/>
  <c r="Q235" i="5" a="1"/>
  <c r="Q92" i="5" a="1"/>
  <c r="Q73" i="5" a="1"/>
  <c r="Q108" i="5" a="1"/>
  <c r="Q104" i="5" a="1"/>
  <c r="Q68" i="5" a="1"/>
  <c r="Q82" i="5" a="1"/>
  <c r="Q133" i="5" a="1"/>
  <c r="Q102" i="5" a="1"/>
  <c r="Q86" i="5" a="1"/>
  <c r="Q89" i="5" a="1"/>
  <c r="Q146" i="5" a="1"/>
  <c r="Q118" i="5" a="1"/>
  <c r="Q161" i="5" a="1"/>
  <c r="Q74" i="5" a="1"/>
  <c r="Q132" i="5" a="1"/>
  <c r="Q149" i="5" a="1"/>
  <c r="Q72" i="5" a="1"/>
  <c r="Q131" i="5" a="1"/>
  <c r="Q66" i="5" a="1"/>
  <c r="Q150" i="5" a="1"/>
  <c r="Q101" i="5" a="1"/>
  <c r="Q84" i="5" a="1"/>
  <c r="Q233" i="5" a="1"/>
  <c r="Q65" i="5" a="1"/>
  <c r="Q155" i="5" a="1"/>
  <c r="Q90" i="5" a="1"/>
  <c r="Q157" i="5" a="1"/>
  <c r="Q78" i="5" a="1"/>
  <c r="Q120" i="5" a="1"/>
  <c r="Q99" i="5" a="1"/>
  <c r="Q109" i="5" a="1"/>
  <c r="Q151" i="5" a="1"/>
  <c r="Q163" i="5" a="1"/>
  <c r="Q80" i="5" a="1"/>
  <c r="Q162" i="5" a="1"/>
  <c r="Q91" i="5" a="1"/>
  <c r="Q228" i="5" a="1"/>
  <c r="Q75" i="5" a="1"/>
  <c r="Q87" i="5" a="1"/>
  <c r="Q88" i="5" a="1"/>
  <c r="Q83" i="5" a="1"/>
  <c r="Q112" i="5" a="1"/>
  <c r="Q234" i="5" a="1"/>
  <c r="Q70" i="5" a="1"/>
  <c r="Q110" i="5" a="1"/>
  <c r="Q123" i="5" a="1"/>
  <c r="Q232" i="5" a="1"/>
  <c r="Q81" i="5" a="1"/>
  <c r="Q60" i="5" a="1"/>
  <c r="Q148" i="5" a="1"/>
  <c r="Q106" i="5" a="1"/>
  <c r="Q77" i="5" a="1"/>
  <c r="Q153" i="5" a="1"/>
  <c r="Q61" i="5" a="1"/>
  <c r="Q121" i="5" a="1"/>
  <c r="Q98" i="5" a="1"/>
  <c r="Q58" i="5" a="1"/>
  <c r="Q122" i="5" a="1"/>
  <c r="Q116" i="5" a="1"/>
  <c r="Q85" i="5" a="1"/>
  <c r="Q230" i="5" a="1"/>
  <c r="Q96" i="5" a="1"/>
  <c r="Q111" i="5" a="1"/>
  <c r="Q100" i="5" a="1"/>
  <c r="Q147" i="5" a="1"/>
  <c r="Q229" i="5" a="1"/>
  <c r="Q226" i="5" a="1"/>
  <c r="Q127" i="5" a="1"/>
  <c r="Q113" i="5" a="1"/>
  <c r="Q128" i="5" l="1"/>
  <c r="Q160" i="5"/>
  <c r="Q163" i="5"/>
  <c r="Q42" i="5"/>
  <c r="Q67" i="5"/>
  <c r="Q46" i="5"/>
  <c r="Q68" i="5"/>
  <c r="Q64" i="5"/>
  <c r="Q61" i="5"/>
  <c r="Q58" i="5"/>
  <c r="Q71" i="5"/>
  <c r="Q72" i="5"/>
  <c r="Q60" i="5"/>
  <c r="Q63" i="5"/>
  <c r="Q66" i="5"/>
  <c r="Q70" i="5"/>
  <c r="Q65" i="5"/>
  <c r="Q62" i="5"/>
  <c r="Q69" i="5"/>
  <c r="Q59" i="5"/>
  <c r="Q159" i="5"/>
  <c r="Q158" i="5"/>
  <c r="Q153" i="5"/>
  <c r="Q156" i="5"/>
  <c r="Q155" i="5"/>
  <c r="Q154" i="5"/>
  <c r="Q149" i="5"/>
  <c r="Q150" i="5"/>
  <c r="Q161" i="5"/>
  <c r="Q148" i="5"/>
  <c r="Q147" i="5"/>
  <c r="Q162" i="5"/>
  <c r="Q146" i="5"/>
  <c r="Q157" i="5"/>
  <c r="Q152" i="5"/>
  <c r="Q151" i="5"/>
  <c r="Q81" i="5"/>
  <c r="Q73" i="5"/>
  <c r="Q74" i="5"/>
  <c r="Q82" i="5"/>
  <c r="Q79" i="5"/>
  <c r="Q88" i="5"/>
  <c r="Q80" i="5"/>
  <c r="Q77" i="5"/>
  <c r="Q86" i="5"/>
  <c r="Q89" i="5"/>
  <c r="Q76" i="5"/>
  <c r="Q83" i="5"/>
  <c r="Q85" i="5"/>
  <c r="Q75" i="5"/>
  <c r="Q84" i="5"/>
  <c r="Q78" i="5"/>
  <c r="Q87" i="5"/>
  <c r="Q226" i="5"/>
  <c r="Q225" i="5"/>
  <c r="Q224" i="5"/>
  <c r="Q235" i="5"/>
  <c r="Q236" i="5"/>
  <c r="Q231" i="5"/>
  <c r="Q232" i="5"/>
  <c r="Q234" i="5"/>
  <c r="Q233" i="5"/>
  <c r="Q227" i="5"/>
  <c r="Q230" i="5"/>
  <c r="Q229" i="5"/>
  <c r="Q228" i="5"/>
  <c r="Q223" i="5"/>
  <c r="Q111" i="5"/>
  <c r="Q95" i="5"/>
  <c r="Q104" i="5"/>
  <c r="Q110" i="5"/>
  <c r="Q94" i="5"/>
  <c r="Q109" i="5"/>
  <c r="Q93" i="5"/>
  <c r="Q107" i="5"/>
  <c r="Q91" i="5"/>
  <c r="Q106" i="5"/>
  <c r="Q90" i="5"/>
  <c r="Q92" i="5"/>
  <c r="Q105" i="5"/>
  <c r="Q96" i="5"/>
  <c r="Q108" i="5"/>
  <c r="Q103" i="5"/>
  <c r="Q99" i="5"/>
  <c r="Q98" i="5"/>
  <c r="Q97" i="5"/>
  <c r="Q100" i="5"/>
  <c r="Q102" i="5"/>
  <c r="Q101" i="5"/>
  <c r="Q127" i="5"/>
  <c r="Q126" i="5"/>
  <c r="Q112" i="5"/>
  <c r="Q125" i="5"/>
  <c r="Q116" i="5"/>
  <c r="Q123" i="5"/>
  <c r="Q122" i="5"/>
  <c r="Q121" i="5"/>
  <c r="Q129" i="5"/>
  <c r="Q133" i="5"/>
  <c r="Q119" i="5"/>
  <c r="Q118" i="5"/>
  <c r="Q134" i="5"/>
  <c r="Q132" i="5"/>
  <c r="Q115" i="5"/>
  <c r="Q120" i="5"/>
  <c r="Q131" i="5"/>
  <c r="Q114" i="5"/>
  <c r="Q130" i="5"/>
  <c r="Q113" i="5"/>
  <c r="Q124" i="5"/>
  <c r="Q117" i="5"/>
  <c r="Q45" i="5" a="1"/>
  <c r="Q25" i="5" a="1"/>
  <c r="Q23" i="5" a="1"/>
  <c r="Q44" i="5" a="1"/>
  <c r="Q27" i="5" a="1"/>
  <c r="Q41" i="5" a="1"/>
  <c r="Q31" i="5" a="1"/>
  <c r="Q37" i="5" a="1"/>
  <c r="Q32" i="5" a="1"/>
  <c r="Q39" i="5" a="1"/>
  <c r="Q52" i="5" a="1"/>
  <c r="Q40" i="5" a="1"/>
  <c r="Q53" i="5" a="1"/>
  <c r="Q34" i="5" a="1"/>
  <c r="Q56" i="5" a="1"/>
  <c r="Q35" i="5" a="1"/>
  <c r="Q47" i="5" a="1"/>
  <c r="Q57" i="5" a="1"/>
  <c r="Q26" i="5" a="1"/>
  <c r="Q38" i="5" a="1"/>
  <c r="Q54" i="5" a="1"/>
  <c r="Q30" i="5" a="1"/>
  <c r="Q24" i="5" a="1"/>
  <c r="Q20" i="5" a="1"/>
  <c r="Q33" i="5" a="1"/>
  <c r="Q22" i="5" a="1"/>
  <c r="Q49" i="5" a="1"/>
  <c r="Q48" i="5" a="1"/>
  <c r="Q51" i="5" a="1"/>
  <c r="Q28" i="5" a="1"/>
  <c r="Q43" i="5" a="1"/>
  <c r="Q29" i="5" a="1"/>
  <c r="Q55" i="5" a="1"/>
  <c r="Q50" i="5" a="1"/>
  <c r="Q21" i="5" a="1"/>
  <c r="Q36" i="5" a="1"/>
  <c r="Q35" i="5" l="1"/>
  <c r="Q20" i="5"/>
  <c r="Q23" i="5"/>
  <c r="Q39" i="5"/>
  <c r="Q30" i="5"/>
  <c r="Q43" i="5"/>
  <c r="Q28" i="5"/>
  <c r="Q56" i="5"/>
  <c r="Q26" i="5"/>
  <c r="Q36" i="5"/>
  <c r="Q22" i="5"/>
  <c r="Q24" i="5"/>
  <c r="Q44" i="5"/>
  <c r="Q32" i="5"/>
  <c r="Q49" i="5"/>
  <c r="Q53" i="5"/>
  <c r="Q27" i="5"/>
  <c r="Q45" i="5"/>
  <c r="Q33" i="5"/>
  <c r="Q29" i="5"/>
  <c r="Q47" i="5"/>
  <c r="Q21" i="5"/>
  <c r="Q51" i="5"/>
  <c r="Q34" i="5"/>
  <c r="Q48" i="5"/>
  <c r="Q50" i="5"/>
  <c r="Q41" i="5"/>
  <c r="Q38" i="5"/>
  <c r="Q25" i="5"/>
  <c r="Q55" i="5"/>
  <c r="Q57" i="5"/>
  <c r="Q40" i="5"/>
  <c r="Q54" i="5"/>
  <c r="Q52" i="5"/>
  <c r="Q37" i="5"/>
  <c r="Q31" i="5"/>
  <c r="AC26" i="6" l="1"/>
  <c r="AC25" i="6"/>
  <c r="AC24" i="6"/>
  <c r="AC23" i="6"/>
  <c r="AC22" i="6"/>
  <c r="AC21" i="6"/>
  <c r="AC20" i="6"/>
  <c r="AC19" i="6"/>
  <c r="AC18" i="6"/>
  <c r="AC17" i="6"/>
  <c r="AC16" i="6"/>
  <c r="AC15" i="6"/>
  <c r="AC14" i="6"/>
  <c r="AC13" i="6"/>
  <c r="AC12" i="6"/>
  <c r="AC11" i="6"/>
  <c r="AC10" i="6"/>
  <c r="AC9" i="6"/>
  <c r="AC8" i="6"/>
  <c r="AC7" i="6"/>
  <c r="AC6" i="6"/>
  <c r="AC5" i="6"/>
  <c r="AC4" i="6"/>
  <c r="AC3" i="6"/>
  <c r="AC2" i="6"/>
  <c r="AG75" i="6"/>
  <c r="AG74" i="6"/>
  <c r="AG73" i="6"/>
  <c r="AG72" i="6"/>
  <c r="AG71" i="6"/>
  <c r="AG70" i="6"/>
  <c r="AG69" i="6"/>
  <c r="AG68" i="6"/>
  <c r="AG67" i="6"/>
  <c r="AG66" i="6"/>
  <c r="AG65" i="6"/>
  <c r="AG64" i="6"/>
  <c r="AG63" i="6"/>
  <c r="AG62" i="6"/>
  <c r="AG61" i="6"/>
  <c r="AG60" i="6"/>
  <c r="AG59" i="6"/>
  <c r="AG58" i="6"/>
  <c r="AG57" i="6"/>
  <c r="AG56" i="6"/>
  <c r="AG55" i="6"/>
  <c r="AG54" i="6"/>
  <c r="AG53" i="6"/>
  <c r="AG52" i="6"/>
  <c r="AG51" i="6"/>
  <c r="AG50" i="6"/>
  <c r="AG49" i="6"/>
  <c r="AG48" i="6"/>
  <c r="AG47" i="6"/>
  <c r="AG46" i="6"/>
  <c r="AG45" i="6"/>
  <c r="AG44" i="6"/>
  <c r="AG43" i="6"/>
  <c r="AG42" i="6"/>
  <c r="AG41" i="6"/>
  <c r="AG40" i="6"/>
  <c r="AG39" i="6"/>
  <c r="AG38" i="6"/>
  <c r="AG37" i="6"/>
  <c r="AG36" i="6"/>
  <c r="AG35" i="6"/>
  <c r="AG34" i="6"/>
  <c r="AG33" i="6"/>
  <c r="AG32" i="6"/>
  <c r="AG31" i="6"/>
  <c r="AG30" i="6"/>
  <c r="AG29" i="6"/>
  <c r="AG28" i="6"/>
  <c r="AG27" i="6"/>
  <c r="AG26" i="6"/>
  <c r="AG25" i="6"/>
  <c r="AG24" i="6"/>
  <c r="AG23" i="6"/>
  <c r="AG22" i="6"/>
  <c r="AG21" i="6"/>
  <c r="AG20" i="6"/>
  <c r="AG19" i="6"/>
  <c r="AG18" i="6"/>
  <c r="AG17" i="6"/>
  <c r="AG16" i="6"/>
  <c r="AG15" i="6"/>
  <c r="AG14" i="6"/>
  <c r="AG13" i="6"/>
  <c r="AG12" i="6"/>
  <c r="AG11" i="6"/>
  <c r="AG10" i="6"/>
  <c r="AG9" i="6"/>
  <c r="AG8" i="6"/>
  <c r="AG7" i="6"/>
  <c r="AG6" i="6"/>
  <c r="AG5" i="6"/>
  <c r="AG4" i="6"/>
  <c r="AG3" i="6"/>
  <c r="AG2" i="6"/>
  <c r="Y8" i="6"/>
  <c r="Y7" i="6"/>
  <c r="Y6" i="6"/>
  <c r="Y5" i="6"/>
  <c r="Y4" i="6"/>
  <c r="Y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4" i="6"/>
  <c r="U3" i="6"/>
  <c r="U2" i="6"/>
  <c r="Q32" i="6"/>
  <c r="Q31" i="6"/>
  <c r="Q30" i="6"/>
  <c r="Q29" i="6"/>
  <c r="Q28" i="6"/>
  <c r="Q27" i="6"/>
  <c r="Q26" i="6"/>
  <c r="Q25" i="6"/>
  <c r="Q24" i="6"/>
  <c r="Q23" i="6"/>
  <c r="Q22" i="6"/>
  <c r="Q21" i="6"/>
  <c r="Q20" i="6"/>
  <c r="Q19" i="6"/>
  <c r="Q18" i="6"/>
  <c r="Q17" i="6"/>
  <c r="Q16" i="6"/>
  <c r="Q15" i="6"/>
  <c r="Q14" i="6"/>
  <c r="Q13" i="6"/>
  <c r="Q12" i="6"/>
  <c r="Q11" i="6"/>
  <c r="Q10" i="6"/>
  <c r="Q9" i="6"/>
  <c r="Q7" i="6"/>
  <c r="Q6" i="6"/>
  <c r="Q5" i="6"/>
  <c r="Q4" i="6"/>
  <c r="Q3" i="6"/>
  <c r="Q2" i="6"/>
  <c r="M32" i="6"/>
  <c r="M31" i="6"/>
  <c r="M30" i="6"/>
  <c r="M29" i="6"/>
  <c r="M28" i="6"/>
  <c r="M27" i="6"/>
  <c r="M26" i="6"/>
  <c r="M25" i="6"/>
  <c r="M24" i="6"/>
  <c r="M23" i="6"/>
  <c r="M22" i="6"/>
  <c r="M21" i="6"/>
  <c r="M20" i="6"/>
  <c r="M19" i="6"/>
  <c r="M18" i="6"/>
  <c r="M17" i="6"/>
  <c r="M16" i="6"/>
  <c r="M15" i="6"/>
  <c r="M14" i="6"/>
  <c r="M12" i="6"/>
  <c r="M11" i="6"/>
  <c r="M10" i="6"/>
  <c r="M9" i="6"/>
  <c r="M8" i="6"/>
  <c r="M7" i="6"/>
  <c r="M6" i="6"/>
  <c r="M5" i="6"/>
  <c r="M4" i="6"/>
  <c r="M3" i="6"/>
  <c r="M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2" i="6"/>
  <c r="E3" i="6"/>
  <c r="E4" i="6"/>
  <c r="E5" i="6"/>
  <c r="E6" i="6"/>
  <c r="E7" i="6"/>
  <c r="E8" i="6"/>
  <c r="E9" i="6"/>
  <c r="E10" i="6"/>
  <c r="E11" i="6"/>
  <c r="E12" i="6"/>
  <c r="E13" i="6"/>
  <c r="E14" i="6"/>
  <c r="E15" i="6"/>
  <c r="E16" i="6"/>
  <c r="E17" i="6"/>
  <c r="E18" i="6"/>
  <c r="E19" i="6"/>
  <c r="E20" i="6"/>
  <c r="E21" i="6"/>
  <c r="E22" i="6"/>
  <c r="E23" i="6"/>
  <c r="E24" i="6"/>
  <c r="E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margary</author>
  </authors>
  <commentList>
    <comment ref="H5" authorId="0" shapeId="0" xr:uid="{00000000-0006-0000-0200-000001000000}">
      <text>
        <r>
          <rPr>
            <sz val="12"/>
            <color indexed="81"/>
            <rFont val="Tahoma"/>
            <family val="2"/>
          </rPr>
          <t>Solvents are relevant for all individual Sectors and are not separately specified. Sector of Use is not a mandatory field in the Use Descriptor system. ECHA guidance R.12 Section 12.4.2.3.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margary</author>
  </authors>
  <commentList>
    <comment ref="H5" authorId="0" shapeId="0" xr:uid="{00000000-0006-0000-0300-000001000000}">
      <text>
        <r>
          <rPr>
            <sz val="12"/>
            <color indexed="81"/>
            <rFont val="Tahoma"/>
            <family val="2"/>
          </rPr>
          <t>Solvents are relevant for all individual Sectors and are not separately specified. Sector of Use is not a mandatory field in the Use Descriptor system. ECHA guidance R.12 Section 12.4.2.3.</t>
        </r>
      </text>
    </comment>
    <comment ref="O5" authorId="0" shapeId="0" xr:uid="{00000000-0006-0000-0300-000002000000}">
      <text>
        <r>
          <rPr>
            <sz val="9"/>
            <color indexed="81"/>
            <rFont val="Tahoma"/>
            <family val="2"/>
          </rPr>
          <t>Red text indicates additions/adjustments due to taking account of updates to ECHA R12 Use Descriptor guidance, and alignment with DU Sector Use Maps. 
Green text indicates additions/adjustments to taking account of revision to LCS Ind Site (IS); Industrial Use corrections and addition of an additional contributing activity for Use at industrial sites</t>
        </r>
      </text>
    </comment>
    <comment ref="X49" authorId="0" shapeId="0" xr:uid="{00000000-0006-0000-0300-000003000000}">
      <text>
        <r>
          <rPr>
            <b/>
            <sz val="9"/>
            <color indexed="81"/>
            <rFont val="Tahoma"/>
            <family val="2"/>
          </rPr>
          <t xml:space="preserve">
ESIG/CEPE discussion:</t>
        </r>
        <r>
          <rPr>
            <sz val="9"/>
            <color indexed="81"/>
            <rFont val="Tahoma"/>
            <family val="2"/>
          </rPr>
          <t xml:space="preserve">
Recognise there is a mis-match (PROC8a/PROC28 v PROC5 and PROC8b). Understand ESIG reasoning for selection of PROC8a and PROC28. Exposure estimates same or more conservative for PROC8a v PROC5 and PROC8b. 
Support that ESIG CS 'Equipment cleaning and maintenance' does map to CEPE CA 'Cleaning inside and outside booth' and 'Waste Management'. 
CEPE/EUPIA to revisit own mapping in view of new PROC28.</t>
        </r>
      </text>
    </comment>
    <comment ref="Z49" authorId="0" shapeId="0" xr:uid="{00000000-0006-0000-0300-000004000000}">
      <text>
        <r>
          <rPr>
            <sz val="9"/>
            <color indexed="81"/>
            <rFont val="Tahoma"/>
            <family val="2"/>
          </rPr>
          <t xml:space="preserve">
ESIG/EUPIA discussion:
Recognise there is a mis-match (PROC8a/PROC28 v PROC5 and PROC8b). Understand ESIG reasoning for selection of PROC8a and PROC28. Exposure estimates same or more conservative for PROC8a v PROC5 and PROC8b. 
Support that ESIG CS 'Equipment cleaning and maintenance' does map to CEPE CA 'Cleaning inside and outside booth' and 'Waste Management'. 
CEPE/EUPIA to revisit own mapping in view of new PROC28.</t>
        </r>
      </text>
    </comment>
    <comment ref="X50" authorId="0" shapeId="0" xr:uid="{00000000-0006-0000-0300-000005000000}">
      <text>
        <r>
          <rPr>
            <b/>
            <sz val="9"/>
            <color indexed="81"/>
            <rFont val="Tahoma"/>
            <family val="2"/>
          </rPr>
          <t xml:space="preserve">
ESIG/CEPE discussion:</t>
        </r>
        <r>
          <rPr>
            <sz val="9"/>
            <color indexed="81"/>
            <rFont val="Tahoma"/>
            <family val="2"/>
          </rPr>
          <t xml:space="preserve">
Recognise there is a mis-match (PROC8a/PROC28 v PROC5 and PROC8b). Understand ESIG reasoning for selection of PROC8a and PROC28. Exposure estimates same or more conservative for PROC8a v PROC5 and PROC8b. 
Support that ESIG CS 'Equipment cleaning and maintenance' does map to CEPE CA 'Cleaning inside and outside booth' and 'Waste Management'. 
CEPE/EUPIA to revisit own mapping in view of new PROC28.</t>
        </r>
      </text>
    </comment>
    <comment ref="Z50" authorId="0" shapeId="0" xr:uid="{00000000-0006-0000-0300-000006000000}">
      <text>
        <r>
          <rPr>
            <sz val="9"/>
            <color indexed="81"/>
            <rFont val="Tahoma"/>
            <family val="2"/>
          </rPr>
          <t xml:space="preserve">
</t>
        </r>
        <r>
          <rPr>
            <b/>
            <sz val="9"/>
            <color indexed="81"/>
            <rFont val="Tahoma"/>
            <family val="2"/>
          </rPr>
          <t>ESIG/EUPIA discussion:</t>
        </r>
        <r>
          <rPr>
            <sz val="9"/>
            <color indexed="81"/>
            <rFont val="Tahoma"/>
            <family val="2"/>
          </rPr>
          <t xml:space="preserve">
Recognise there is a mis-match (PROC8a/PROC28 v PROC5 and PROC8b). Understand ESIG reasoning for selection of PROC8a and PROC28. Exposure estimates same or more conservative for PROC8a v PROC5 and PROC8b. 
Support that ESIG CS 'Equipment cleaning and maintenance' does map to CEPE CA 'Cleaning inside and outside booth' and 'Waste Management'. 
CEPE/EUPIA to revisit own mapping in view of new PROC28.</t>
        </r>
      </text>
    </comment>
    <comment ref="W61" authorId="0" shapeId="0" xr:uid="{00000000-0006-0000-0300-000007000000}">
      <text>
        <r>
          <rPr>
            <sz val="9"/>
            <color indexed="81"/>
            <rFont val="Tahoma"/>
            <family val="2"/>
          </rPr>
          <t>Examples are the steps of product rinse in washing and disinfecting applications.</t>
        </r>
      </text>
    </comment>
    <comment ref="R150" authorId="0" shapeId="0" xr:uid="{00000000-0006-0000-0300-000008000000}">
      <text>
        <r>
          <rPr>
            <sz val="9"/>
            <color indexed="81"/>
            <rFont val="Tahoma"/>
            <family val="2"/>
          </rPr>
          <t>PROC6 accounts for elevated temperature in the TRA estimate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alison margary</author>
  </authors>
  <commentList>
    <comment ref="H5" authorId="0" shapeId="0" xr:uid="{00000000-0006-0000-0400-000001000000}">
      <text>
        <r>
          <rPr>
            <sz val="12"/>
            <color indexed="81"/>
            <rFont val="Tahoma"/>
            <family val="2"/>
          </rPr>
          <t>Solvents are relevant for all individual Sectors and are not separately specified. Sector of Use is not a mandatory field in the Use Descriptor system. ECHA guidance R.12 Section 12.4.2.3.</t>
        </r>
      </text>
    </comment>
    <comment ref="P5" authorId="0" shapeId="0" xr:uid="{00000000-0006-0000-0400-000002000000}">
      <text>
        <r>
          <rPr>
            <sz val="12"/>
            <color indexed="81"/>
            <rFont val="Tahoma"/>
            <family val="2"/>
          </rPr>
          <t>Note: Phrases available within ESCom. Codes to be added</t>
        </r>
      </text>
    </comment>
    <comment ref="X10" authorId="0" shapeId="0" xr:uid="{00000000-0006-0000-0400-000003000000}">
      <text>
        <r>
          <rPr>
            <sz val="9"/>
            <color indexed="81"/>
            <rFont val="Tahoma"/>
            <family val="2"/>
          </rPr>
          <t xml:space="preserve">
The CEPE SWEDs group a number of tasks within a single SWED and do not differentiate the actual duration of each task, applying the total duration for the SWED as a whole. For example, the CA for preparation of material for application typically only comprises a small portion of the SWED as a whole, with the main duration associated with the application tasks such as 'rolling/brishing', 'spraying'.
The GES treat each task as a single unit so they can be assigned across Sectors. It is reasonable to assume that the exposure estimate for the 'application' task with the associated shift duration will be protective of the shorter duration 'preparation' task.</t>
        </r>
      </text>
    </comment>
    <comment ref="X11" authorId="0" shapeId="0" xr:uid="{00000000-0006-0000-0400-000004000000}">
      <text>
        <r>
          <rPr>
            <sz val="9"/>
            <color indexed="81"/>
            <rFont val="Tahoma"/>
            <family val="2"/>
          </rPr>
          <t xml:space="preserve">
The CEPE SWEDs group a number of tasks within a single SWED and do not differentiate the actual duration of each task, applying the total duration for the SWED as a whole. For example, the CA for preparation of material for application typically only comprises a small portion of the SWED as a whole, with the main duration associated with the application tasks such as 'rolling/brishing', 'spraying'.
The GES treat each task as a single unit so they can be assigned across Sectors. It is reasonable to assume that the exposure estimate for the 'application' task with the associated shift duration will be protective of the shorter duration 'preparation' task.</t>
        </r>
      </text>
    </comment>
    <comment ref="X15" authorId="0" shapeId="0" xr:uid="{00000000-0006-0000-0400-000005000000}">
      <text>
        <r>
          <rPr>
            <sz val="9"/>
            <color indexed="81"/>
            <rFont val="Tahoma"/>
            <family val="2"/>
          </rPr>
          <t>CEPE statement: Contributing scenarios AP0502 &amp; AP0503 (film formation, air drying - PROC 4) are deemed to take place concurrently with application (PROC 10, 11, 19).</t>
        </r>
      </text>
    </comment>
    <comment ref="O17" authorId="0" shapeId="0" xr:uid="{00000000-0006-0000-0400-000006000000}">
      <text>
        <r>
          <rPr>
            <b/>
            <sz val="9"/>
            <color indexed="81"/>
            <rFont val="Tahoma"/>
            <family val="2"/>
          </rPr>
          <t>alison margary:</t>
        </r>
        <r>
          <rPr>
            <sz val="9"/>
            <color indexed="81"/>
            <rFont val="Tahoma"/>
            <family val="2"/>
          </rPr>
          <t xml:space="preserve">
CS 1-5 in Chesar file</t>
        </r>
      </text>
    </comment>
    <comment ref="X18" authorId="0" shapeId="0" xr:uid="{00000000-0006-0000-0400-000007000000}">
      <text>
        <r>
          <rPr>
            <sz val="9"/>
            <color indexed="81"/>
            <rFont val="Tahoma"/>
            <family val="2"/>
          </rPr>
          <t xml:space="preserve">
CEPE statement: Contributing scenarios AP0502 &amp; AP0503 (film formation, air drying - PROC 4) are deemed to take place concurrently with application (PROC 10, 11, 19).</t>
        </r>
      </text>
    </comment>
    <comment ref="X19" authorId="0" shapeId="0" xr:uid="{00000000-0006-0000-0400-000008000000}">
      <text>
        <r>
          <rPr>
            <sz val="9"/>
            <color indexed="81"/>
            <rFont val="Tahoma"/>
            <family val="2"/>
          </rPr>
          <t xml:space="preserve">
CEPE statement: Contributing scenarios AP0502 &amp; AP0503 (film formation, air drying - PROC 4) are deemed to take place concurrently with application (PROC 10, 11, 19).</t>
        </r>
      </text>
    </comment>
    <comment ref="X20" authorId="0" shapeId="0" xr:uid="{00000000-0006-0000-0400-000009000000}">
      <text>
        <r>
          <rPr>
            <b/>
            <sz val="9"/>
            <color indexed="81"/>
            <rFont val="Tahoma"/>
            <family val="2"/>
          </rPr>
          <t>alison margary:</t>
        </r>
        <r>
          <rPr>
            <sz val="9"/>
            <color indexed="81"/>
            <rFont val="Tahoma"/>
            <family val="2"/>
          </rPr>
          <t xml:space="preserve">
CEPE statement: Contributing scenarios AP0502 &amp; AP0503 (film formation, air drying - PROC 4) are deemed to take place concurrently with application (PROC 10, 11, 19).</t>
        </r>
      </text>
    </comment>
    <comment ref="X27" authorId="0" shapeId="0" xr:uid="{00000000-0006-0000-0400-00000A000000}">
      <text>
        <r>
          <rPr>
            <b/>
            <sz val="9"/>
            <color indexed="81"/>
            <rFont val="Tahoma"/>
            <family val="2"/>
          </rPr>
          <t xml:space="preserve">
ESIG/CEPE discussion:</t>
        </r>
        <r>
          <rPr>
            <sz val="9"/>
            <color indexed="81"/>
            <rFont val="Tahoma"/>
            <family val="2"/>
          </rPr>
          <t xml:space="preserve">
Recognise there is a mis-match (PROC8a/PROC28 v PROC5 and PROC8b). Understand ESIG reasoning for selection of PROC8a and PROC28. Exposure estimates same or more conservative for PROC8a v PROC5 and PROC8b. 
Support that ESIG CS 'Equipment cleaning and maintenance' does map to CEPE CA 'Cleaning inside and outside booth' and 'Waste Management'. 
CEPE/EUPIA to revisit own mapping in view of new PROC28.
</t>
        </r>
      </text>
    </comment>
    <comment ref="W34" authorId="0" shapeId="0" xr:uid="{00000000-0006-0000-0400-00000B000000}">
      <text>
        <r>
          <rPr>
            <sz val="9"/>
            <color indexed="81"/>
            <rFont val="Tahoma"/>
            <family val="2"/>
          </rPr>
          <t xml:space="preserve">
PROC2 is more conservative than PROC1, and considered a suitable match.</t>
        </r>
      </text>
    </comment>
    <comment ref="W36" authorId="0" shapeId="0" xr:uid="{00000000-0006-0000-0400-00000C000000}">
      <text>
        <r>
          <rPr>
            <sz val="9"/>
            <color indexed="81"/>
            <rFont val="Tahoma"/>
            <family val="2"/>
          </rPr>
          <t xml:space="preserve">AISE description: Automated or semi-automated application of products in a semiclosed process. </t>
        </r>
      </text>
    </comment>
    <comment ref="O127" authorId="0" shapeId="0" xr:uid="{00000000-0006-0000-0400-00000D000000}">
      <text>
        <r>
          <rPr>
            <b/>
            <sz val="9"/>
            <color indexed="81"/>
            <rFont val="Tahoma"/>
            <family val="2"/>
          </rPr>
          <t>alison margary:</t>
        </r>
        <r>
          <rPr>
            <sz val="9"/>
            <color indexed="81"/>
            <rFont val="Tahoma"/>
            <family val="2"/>
          </rPr>
          <t xml:space="preserve">
Revised from Mixing operations (open systems) which is now covered by PROC5 to align with EFCC.</t>
        </r>
      </text>
    </comment>
    <comment ref="R130" authorId="0" shapeId="0" xr:uid="{00000000-0006-0000-0400-00000E000000}">
      <text>
        <r>
          <rPr>
            <b/>
            <sz val="9"/>
            <color indexed="81"/>
            <rFont val="Tahoma"/>
            <family val="2"/>
          </rPr>
          <t>alison margary:</t>
        </r>
        <r>
          <rPr>
            <sz val="9"/>
            <color indexed="81"/>
            <rFont val="Tahoma"/>
            <family val="2"/>
          </rPr>
          <t xml:space="preserve">
PROC6 accounts for elevated temp in the TRA estimate.</t>
        </r>
      </text>
    </comment>
    <comment ref="R179" authorId="0" shapeId="0" xr:uid="{00000000-0006-0000-0400-00000F000000}">
      <text>
        <r>
          <rPr>
            <sz val="9"/>
            <color indexed="81"/>
            <rFont val="Tahoma"/>
            <family val="2"/>
          </rPr>
          <t xml:space="preserve">60 deg C temperature not applied in assessment, as application in freezing conditions
</t>
        </r>
      </text>
    </comment>
    <comment ref="L184" authorId="0" shapeId="0" xr:uid="{00000000-0006-0000-0400-000010000000}">
      <text>
        <r>
          <rPr>
            <sz val="9"/>
            <color indexed="81"/>
            <rFont val="Tahoma"/>
            <family val="2"/>
          </rPr>
          <t xml:space="preserve">
Typically n/a for solvents. Dependent on Substance - for Registrant to decide.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alison margary</author>
  </authors>
  <commentList>
    <comment ref="H5" authorId="0" shapeId="0" xr:uid="{00000000-0006-0000-0500-000001000000}">
      <text>
        <r>
          <rPr>
            <sz val="12"/>
            <color indexed="81"/>
            <rFont val="Tahoma"/>
            <family val="2"/>
          </rPr>
          <t>Solvents are relevant for all individual Sectors and are not separately specified. Sector of Use is not a mandatory field in the Use Descriptor system. ECHA guidance R.12 Section 12.4.2.3.</t>
        </r>
      </text>
    </comment>
    <comment ref="W132" authorId="0" shapeId="0" xr:uid="{00000000-0006-0000-0500-000002000000}">
      <text>
        <r>
          <rPr>
            <sz val="9"/>
            <color indexed="81"/>
            <rFont val="Tahoma"/>
            <family val="2"/>
          </rPr>
          <t xml:space="preserve">Refuelling garden equipment SCED not relevant for 'Garden Use'. Still to clarify if 'Garden Use' CS required.
</t>
        </r>
      </text>
    </comment>
  </commentList>
</comments>
</file>

<file path=xl/sharedStrings.xml><?xml version="1.0" encoding="utf-8"?>
<sst xmlns="http://schemas.openxmlformats.org/spreadsheetml/2006/main" count="5602" uniqueCount="2391">
  <si>
    <t xml:space="preserve">Use identification and general description  </t>
  </si>
  <si>
    <t xml:space="preserve">Link activities to exposure assessment inputs </t>
  </si>
  <si>
    <t>Use code</t>
  </si>
  <si>
    <t>Life Cycle Stage</t>
  </si>
  <si>
    <t>Product categories 
(PC)</t>
  </si>
  <si>
    <t>Article categories 
(AC)</t>
  </si>
  <si>
    <t>Link to entry in previous use maps</t>
  </si>
  <si>
    <t>Service life - workers</t>
  </si>
  <si>
    <t>Service life - consumers</t>
  </si>
  <si>
    <t>Additional information (optional)</t>
  </si>
  <si>
    <t>Formulation or re-packing</t>
  </si>
  <si>
    <t>Widespread use by professional workers</t>
  </si>
  <si>
    <t>This use leads to subsequent service life (Y/N)</t>
  </si>
  <si>
    <t>Reference to subsequent service life use and relevant substances (if Y in previous column)</t>
  </si>
  <si>
    <t>Exposure assessment input code for this CA</t>
  </si>
  <si>
    <t xml:space="preserve">Contributing activity (CA) 
type 
</t>
  </si>
  <si>
    <t xml:space="preserve">CA
name </t>
  </si>
  <si>
    <t>CA descriptor</t>
  </si>
  <si>
    <t>Use name</t>
  </si>
  <si>
    <t>sector_IS_001_v1</t>
  </si>
  <si>
    <t>sector_PW_001_v1</t>
  </si>
  <si>
    <t>Life Cycle Stage code</t>
  </si>
  <si>
    <t>M</t>
  </si>
  <si>
    <t>F</t>
  </si>
  <si>
    <t>IS</t>
  </si>
  <si>
    <t>PW</t>
  </si>
  <si>
    <t>C</t>
  </si>
  <si>
    <t>SLw</t>
  </si>
  <si>
    <t>SLc</t>
  </si>
  <si>
    <t>Further description of use</t>
  </si>
  <si>
    <t xml:space="preserve">ES short title for communication </t>
  </si>
  <si>
    <t>Generic composition by technical functions; maximum concentration  per technical function; tonnage information; other</t>
  </si>
  <si>
    <t>ESCom standard phrase code(s) for use name</t>
  </si>
  <si>
    <t>Manufacture</t>
  </si>
  <si>
    <t>sector_SLc_001_v1</t>
  </si>
  <si>
    <t xml:space="preserve">Sectors of use (SU)
</t>
  </si>
  <si>
    <t>ESCom standard phrase code(s) for CA name</t>
  </si>
  <si>
    <t>Use at industrial sites</t>
  </si>
  <si>
    <t>Consumer use</t>
  </si>
  <si>
    <t xml:space="preserve">Code </t>
  </si>
  <si>
    <t xml:space="preserve">Name </t>
  </si>
  <si>
    <t>NACE codes</t>
  </si>
  <si>
    <t xml:space="preserve"> </t>
  </si>
  <si>
    <t xml:space="preserve">Agriculture, forestry, fishery </t>
  </si>
  <si>
    <t xml:space="preserve">A </t>
  </si>
  <si>
    <t xml:space="preserve">Mining, (without offshore industries) </t>
  </si>
  <si>
    <t xml:space="preserve">B </t>
  </si>
  <si>
    <t xml:space="preserve">Offshore industries </t>
  </si>
  <si>
    <t xml:space="preserve">B 6 </t>
  </si>
  <si>
    <t xml:space="preserve">Manufacture of food products </t>
  </si>
  <si>
    <t xml:space="preserve">C 10,11 </t>
  </si>
  <si>
    <t xml:space="preserve">Manufacture of textiles, leather, fur </t>
  </si>
  <si>
    <t xml:space="preserve">C 13-15 </t>
  </si>
  <si>
    <t xml:space="preserve">Manufacture of wood and wood products </t>
  </si>
  <si>
    <t xml:space="preserve">C 16 </t>
  </si>
  <si>
    <t xml:space="preserve">Manufacture of pulp, paper and paper products </t>
  </si>
  <si>
    <t xml:space="preserve">C 17 </t>
  </si>
  <si>
    <t xml:space="preserve">Printing and reproduction of recorded media </t>
  </si>
  <si>
    <t xml:space="preserve">C 18 </t>
  </si>
  <si>
    <t xml:space="preserve">Manufacture of bulk, large scale chemicals (including petroleum products)  </t>
  </si>
  <si>
    <t xml:space="preserve">C 19.2+20.1 </t>
  </si>
  <si>
    <t xml:space="preserve">Manufacture of fine chemicals  </t>
  </si>
  <si>
    <t xml:space="preserve">C 20.2-20.6 </t>
  </si>
  <si>
    <t xml:space="preserve">Manufacture of rubber products </t>
  </si>
  <si>
    <t xml:space="preserve">C 22.1 </t>
  </si>
  <si>
    <t xml:space="preserve">Manufacture of plastics products, including compounding and conversion </t>
  </si>
  <si>
    <t xml:space="preserve">C 22.2 </t>
  </si>
  <si>
    <t xml:space="preserve">Manufacture of other non-metallic mineral products, e.g. plasters, cement </t>
  </si>
  <si>
    <t xml:space="preserve">C 23 </t>
  </si>
  <si>
    <t xml:space="preserve">Manufacture of basic metals, including alloys </t>
  </si>
  <si>
    <t xml:space="preserve">C 24 </t>
  </si>
  <si>
    <t xml:space="preserve">Manufacture of fabricated metal products, except machinery and equipment </t>
  </si>
  <si>
    <t xml:space="preserve">C 25 </t>
  </si>
  <si>
    <t xml:space="preserve">Manufacture of computer, electronic and optical products, electrical equipment </t>
  </si>
  <si>
    <t xml:space="preserve">C 26-27 </t>
  </si>
  <si>
    <t xml:space="preserve">General manufacturing, e.g. machinery, equipment, vehicles, other transport equipment </t>
  </si>
  <si>
    <t xml:space="preserve">C 28-30,33 </t>
  </si>
  <si>
    <t xml:space="preserve">Manufacture of furniture </t>
  </si>
  <si>
    <t xml:space="preserve">C 31 </t>
  </si>
  <si>
    <t xml:space="preserve">Building and construction work </t>
  </si>
  <si>
    <t xml:space="preserve">F </t>
  </si>
  <si>
    <t xml:space="preserve">Health services </t>
  </si>
  <si>
    <t xml:space="preserve">Q 86 </t>
  </si>
  <si>
    <t xml:space="preserve">Electricity, steam, gas water supply and sewage treatment </t>
  </si>
  <si>
    <t>D 35, D36-37</t>
  </si>
  <si>
    <t xml:space="preserve">Scientific research and development </t>
  </si>
  <si>
    <t xml:space="preserve">M72 </t>
  </si>
  <si>
    <t xml:space="preserve">Explanation and examples </t>
  </si>
  <si>
    <t xml:space="preserve">Adhesives, sealants </t>
  </si>
  <si>
    <t xml:space="preserve">Adsorbents  </t>
  </si>
  <si>
    <t xml:space="preserve">Air care products </t>
  </si>
  <si>
    <t xml:space="preserve">Anti-Freeze and de-icing products </t>
  </si>
  <si>
    <t xml:space="preserve">Base metals and alloys </t>
  </si>
  <si>
    <t xml:space="preserve">Biocidal products  </t>
  </si>
  <si>
    <t xml:space="preserve">Includes e.g. disinfectant products, pest control products.Note that the category refers totypes of products, not to the technical function of the substance. PC 35 should be assigned to disinfectants being used as a component in a cleaning product.  </t>
  </si>
  <si>
    <t xml:space="preserve">Coatings and paints, thinners, paint removers </t>
  </si>
  <si>
    <t xml:space="preserve">Fillers, putties, plasters, modelling clay </t>
  </si>
  <si>
    <t xml:space="preserve">Finger paints </t>
  </si>
  <si>
    <t xml:space="preserve">Explosives </t>
  </si>
  <si>
    <t xml:space="preserve">Fertilizers </t>
  </si>
  <si>
    <t xml:space="preserve">Fuels </t>
  </si>
  <si>
    <t xml:space="preserve">Metal surface treatment products </t>
  </si>
  <si>
    <t xml:space="preserve">This covers substances permanently binding with the metal surface.  It includes e.g. galvanic and electroplating products. </t>
  </si>
  <si>
    <t xml:space="preserve">Non-metal-surface treatment products </t>
  </si>
  <si>
    <t xml:space="preserve">It includes e.g. example treatment of walls before painting. </t>
  </si>
  <si>
    <t xml:space="preserve">Heat transfer fluids </t>
  </si>
  <si>
    <t xml:space="preserve">Hydraulic fluids </t>
  </si>
  <si>
    <t xml:space="preserve">Ink and toners </t>
  </si>
  <si>
    <t xml:space="preserve">Removed from PC list and relocated in the technical function list (Table R.12- 15)24. </t>
  </si>
  <si>
    <t xml:space="preserve">Processing aids such as pH-regulators, flocculants, precipitants, neutralization agents </t>
  </si>
  <si>
    <t xml:space="preserve">This category covers processing aids used in the chemical industry. </t>
  </si>
  <si>
    <t xml:space="preserve">Laboratory chemicals </t>
  </si>
  <si>
    <t xml:space="preserve">Leather treatment products </t>
  </si>
  <si>
    <t xml:space="preserve">This category includes dyes, finishing, impregnation and care products. </t>
  </si>
  <si>
    <t xml:space="preserve">Lubricants, greases, release products </t>
  </si>
  <si>
    <t xml:space="preserve">Metal working fluids </t>
  </si>
  <si>
    <t xml:space="preserve">Paper and board treatment products  </t>
  </si>
  <si>
    <t xml:space="preserve">This category includes e.g. bleaches, dye, finishing, impregnation products and otherprocessing aids. </t>
  </si>
  <si>
    <t xml:space="preserve">Plant protection products </t>
  </si>
  <si>
    <t xml:space="preserve">Perfumes, fragrances  </t>
  </si>
  <si>
    <t xml:space="preserve">Pharmaceuticals </t>
  </si>
  <si>
    <t xml:space="preserve">Photo-chemicals </t>
  </si>
  <si>
    <t xml:space="preserve">Polishes and wax blends </t>
  </si>
  <si>
    <t xml:space="preserve">Polymer preparations and compounds </t>
  </si>
  <si>
    <t xml:space="preserve">Semiconductors </t>
  </si>
  <si>
    <t xml:space="preserve">Textile dyes, and impregnating products </t>
  </si>
  <si>
    <t xml:space="preserve">This category includes e.g. bleaches and other processing aids. </t>
  </si>
  <si>
    <t xml:space="preserve">Washing and cleaning products  </t>
  </si>
  <si>
    <t xml:space="preserve">This category includes water andsolvent based products. </t>
  </si>
  <si>
    <t xml:space="preserve">Water softeners </t>
  </si>
  <si>
    <t xml:space="preserve">Water treatment chemicals </t>
  </si>
  <si>
    <t xml:space="preserve">Welding and soldering products, flux products </t>
  </si>
  <si>
    <t xml:space="preserve">Cosmetics, personal care products </t>
  </si>
  <si>
    <t xml:space="preserve">This category includes products covered by the Cosmetics Regulation (EU Regulation 1223/2009) and other personal care products.It includes products such as. toothpaste, deodorants, etc. </t>
  </si>
  <si>
    <t xml:space="preserve">Extraction agents </t>
  </si>
  <si>
    <t xml:space="preserve">Oil and gas exploration or production products </t>
  </si>
  <si>
    <t xml:space="preserve">Electrolytes for batteries  </t>
  </si>
  <si>
    <t xml:space="preserve">Mixtures (liquids or pastes) designed to serve as electrolytesin batteries. </t>
  </si>
  <si>
    <t xml:space="preserve">Other </t>
  </si>
  <si>
    <t xml:space="preserve"> Code </t>
  </si>
  <si>
    <t xml:space="preserve">Explanations and examples </t>
  </si>
  <si>
    <t xml:space="preserve">Chemical production or refinery in closed process without likelihood of exposure or processes with equivalent containment conditions.   </t>
  </si>
  <si>
    <t xml:space="preserve">Describes the general nature of processes taking place in sectors where the manufacture of substancesor production of mixtures takes place or processes with closed process conditions as applied in chemical industry. The closed transfers inherent to the process including closed sampling are included.  Open transfers to charge/discharge the system are not included.  </t>
  </si>
  <si>
    <t xml:space="preserve">Chemical production or refinery in closed continuous process with occasional controlled exposure or processes with equivalent containment conditions </t>
  </si>
  <si>
    <t xml:space="preserve">Describes the general nature of processes taking place in sectors where the manufacture of substancesor production of mixtures takes place (continuous processes that involve limited manual interventions), or processes with equivalent closed process conditions as applied in chemical industry.  The closed transfers inherent to the process includingclosed sampling are included. Open transfers to charge/discharge the system are not included.  </t>
  </si>
  <si>
    <t xml:space="preserve">Manufacture or formulation in the chemical industry in closed batch processes with occasional controlled exposure or processes with equivalent containment condition </t>
  </si>
  <si>
    <t xml:space="preserve">Describes the general nature of processes taking place in sectors where the manufacture of substancesor production of mixtures takes place (batch processes that involve limited manual interventions) or processes with closed process conditions as applied in chemical industry. The closed transfers inherent to the process includingclosed sampling are included. Open transfers to charge/discharge are not included. </t>
  </si>
  <si>
    <t xml:space="preserve">Chemical production where opportunity for exposure arises </t>
  </si>
  <si>
    <t xml:space="preserve">Describes the general nature of processes taking place in sectors where the manufacture of substancesor production of mixtures takes place (processes where the nature of the design does not exclude exposure).  The closed transfers inherent to the process includingclosed sampling are included. Open transfers to charge/discharge the system are not included.  </t>
  </si>
  <si>
    <t xml:space="preserve">Mixing or blending in batch processes  </t>
  </si>
  <si>
    <t xml:space="preserve">Covers mixing or blending of solid or liquid materials in the context of manufacturing or formulating sectors, as well as upon end use. Charging/discharging of the blending vessel and sampling are considered separate activities and are not included in this PROC.  </t>
  </si>
  <si>
    <t xml:space="preserve">Calendering operations  </t>
  </si>
  <si>
    <t xml:space="preserve">Processing of large surfaces at elevated temperature e.g. calendering of textile, rubber or paper </t>
  </si>
  <si>
    <t xml:space="preserve">Industrial spraying </t>
  </si>
  <si>
    <t xml:space="preserve">Air dispersive techniques i.e. dispersion into air (= atomization) by e.g. pressurized air, hydraulic pressure or centrifugation, applicable for liquids and powders. Spraying for surface coating, adhesives, polishes/cleaners, air care products, blasting.  The reference to ‘industrial’ means that workers involved have received specific task training, follow operating procedures and act under supervision. Where engineering controls are in place, they are also operated by trained personnel and regularly maintained according to procedures. It is not meant that the activity can only take place at industrial sites.  </t>
  </si>
  <si>
    <t xml:space="preserve">Covers general transferring operations of large quantities of chemicals from/to vessels, containers, installations or machinery without dedicated engineering controls in place for reducing exposure.  Transfer includes loading, filling, dumping, bagging and weighing.  </t>
  </si>
  <si>
    <t xml:space="preserve">Covers general transferring operations from/to vessels or containers with provision of dedicated engineering controls in place for reducing exposure: it addresses operations where material transfers are undertaken at locations that are specifically designed and operated for the transfer of larger quantities (tens of kilos and higher) of chemicals and where the exposure is primarily related to the un-coupling/coupling activity rather than the transfer itself. Such situations include tanker loading bays and drum filling. Transfer includes loading, filling, dumping, bagging.  </t>
  </si>
  <si>
    <t xml:space="preserve">Transfer of substance or mixture into small containers (dedicated filling line, including weighing) </t>
  </si>
  <si>
    <t xml:space="preserve">Filling lines specifically designed to both capture vapour and aerosol emissions and minimise spillage.  This PROC can also be used to cover sampling operations. </t>
  </si>
  <si>
    <t xml:space="preserve">Roller application or brushing  </t>
  </si>
  <si>
    <t xml:space="preserve">This includes application of paints, coatings, removers, adhesives or cleaning agents to surfaces with potential exposure arising from splashes.  This PROC can also be assigned to tasks such as cleaning of surfaces using long-handle tools. </t>
  </si>
  <si>
    <t xml:space="preserve">Non industrial spraying  </t>
  </si>
  <si>
    <t xml:space="preserve">Air dispersive techniques i.e. dispersion into air (= atomization) by e.g. pressurized air, hydraulic pressure or centrifugation, applicable for liquids and powders. Includes spraying of substances/mixtures for surface coating, adhesives, polishes/cleaners, air care products, blasting. The reference to ‘non-industrial’ is to differentiate where conditions mentioned in PROC7 cannot be met. It is not meant that the activity can only take place at non-industrial sites.  </t>
  </si>
  <si>
    <t xml:space="preserve">Use of blowing agents in manufacture of foam </t>
  </si>
  <si>
    <t xml:space="preserve">Use of substances to facilitate the process of production of foams by forming gas bubbles in a liquid mixture. It can be either a continuous or a batch process. </t>
  </si>
  <si>
    <t xml:space="preserve">Treatment of articles by dipping and pouring  </t>
  </si>
  <si>
    <t xml:space="preserve">Treatment of articles by dipping, pouring, immersing,soaking, washing out or washing in substances;  Includes handling of treated objects (e.g. from/to treatment basin, after drying, plating). The service life of the article after the treatment needs to be reported separately. </t>
  </si>
  <si>
    <t xml:space="preserve">Tabletting, compression, extrusion, pelletisation, granulation </t>
  </si>
  <si>
    <t xml:space="preserve">This covers processing of mixtures and/or substancesinto a defined shape for further use.  </t>
  </si>
  <si>
    <t xml:space="preserve">Use as laboratory reagent </t>
  </si>
  <si>
    <t xml:space="preserve">Use of substances at small scale in laboratories (less than or equal to 1 l or 1 kg present at workplace). Larger operations in laboratories and R+D installations should be treated as industrial processes.  This includes the use in quality control processes. </t>
  </si>
  <si>
    <t xml:space="preserve">Use of fuels  </t>
  </si>
  <si>
    <t xml:space="preserve">Covers the use of (solid and liquid) fuel (including additives), including transfers via the closed system, where limited exposure to the product in its unburned form is expected. Assignment of PROC 8 or PROC 9 not needed in this case. The exposure to exhaust gases is not covered. </t>
  </si>
  <si>
    <t xml:space="preserve">Lubrication at high energy conditions in metal working operations  </t>
  </si>
  <si>
    <t xml:space="preserve">Covers metal working processes where the lubricants are exposed to high temperature and friction e.g. metal rolling/forming processes, drilling and grinding,etc. Transfers for refilling or discharging from/to reservoirs are not covered. </t>
  </si>
  <si>
    <t xml:space="preserve">General greasing /lubrication at high kinetic energy conditions  </t>
  </si>
  <si>
    <t xml:space="preserve">Use of lubricant or greasing agents in high kinetic energy conditions, including manual application. It does not refer to any filling operation.   </t>
  </si>
  <si>
    <t xml:space="preserve">Manual activities involving hand contact  </t>
  </si>
  <si>
    <t xml:space="preserve">Addresses tasks, where exposure of hands and forearms can be expected; no dedicated tools or specific exposure controls other than PPE can be put in place. Examples are manual mixing of cement and plasters in construction works or mixing of hair dyes and bleaches.  </t>
  </si>
  <si>
    <t xml:space="preserve">Use of functional fluids in small devices  </t>
  </si>
  <si>
    <t xml:space="preserve">Includes the filling and emptying of systems containing functional fluids (including transfers via the closed system) e.g. heat and pressure transfer fluids; takes place on routine basis  Example: charging and discharging of motor and engine oils, brake fluids, home appliances. Assignment of PROCs 8-9 not needed in this case. </t>
  </si>
  <si>
    <t xml:space="preserve">Low energy manipulation and handling of substances bound in/on materials or articles  </t>
  </si>
  <si>
    <t xml:space="preserve">Cover activities such as manual cutting, cold rolling or assembly/disassembly of material/article.  It can also be used for handling/transfer of massive (metal) objects. </t>
  </si>
  <si>
    <t xml:space="preserve">Manufacturing and processing of minerals and/or metals at substantially elevated temperature  </t>
  </si>
  <si>
    <t xml:space="preserve">Describes the general nature of processes taking place at smelters, furnaces, refineries, ovens, excluding casting, tapping and drossing operations. When the temperature has decreased , the handling of the cool material can be covered by PROC21 or </t>
  </si>
  <si>
    <t xml:space="preserve">Open processing and transfer operations at substantially elevated temperature  </t>
  </si>
  <si>
    <t xml:space="preserve">Describes certain processes  taking place at smelters,furnaces and ovens: casting, tapping and drossing operations.  Covers also hot dip galvanising  raking of melted solids in paving and water granulation.  When the temperature has decreased, the handling of the cold material can be covered by PROC21 or PROC26. </t>
  </si>
  <si>
    <t xml:space="preserve">High (mechanical) energy work-up of substances bound in /on materials and/or articles  </t>
  </si>
  <si>
    <t xml:space="preserve">Substantial thermal or kinetic energy applied to substance by e.g. hot rolling/forming, grinding, mechanical cutting, drilling or sanding, stripping. </t>
  </si>
  <si>
    <t xml:space="preserve">Other hot work operations with metals  </t>
  </si>
  <si>
    <t xml:space="preserve">Welding, soldering, gouging, brazing, flame cutting.  </t>
  </si>
  <si>
    <t xml:space="preserve">Handling of solid inorganic substances at ambient temperature  </t>
  </si>
  <si>
    <t xml:space="preserve">Transfer and handling of ores, concentrates, metals and other inorganic substances in solid (but not massive) potentially dusty form. Assignment of PROC8a, PROC8b or PROC9 not needed in this case. The handling of massive objects should be addressed with PROC21.   </t>
  </si>
  <si>
    <t xml:space="preserve">Production of metal powders (hot processes) </t>
  </si>
  <si>
    <t xml:space="preserve">Production of metal powders by hot metallurgical processes (atomisation, dry dispersion). </t>
  </si>
  <si>
    <t xml:space="preserve">Production of metal powders (wet processes) </t>
  </si>
  <si>
    <t xml:space="preserve">Production of metal powders by wet metallurgical processes (electrolysis, wet dispersion). </t>
  </si>
  <si>
    <t xml:space="preserve">Manual maintenance (cleaning and repair) of machinery </t>
  </si>
  <si>
    <t xml:space="preserve">Covers maintenance activities for uses where the maintenance is not already included in any of the other process categories.  The category covers for example: „h activities when closed systems are opened and potentially entered for cleaning  „h generally dedicated/separate cleaning tasks conducted on a shift or less frequent basis (e.g. between individual production batches) „h removal of splashes around the machinery removal of filters or material from filters „h cleaning of floors that are not directly around the machinery, but still need cleaning for instance because of dust deposition when handling a dusty product     </t>
  </si>
  <si>
    <t xml:space="preserve">Manufacture of the substance  </t>
  </si>
  <si>
    <t xml:space="preserve">- </t>
  </si>
  <si>
    <t xml:space="preserve">Formulation into mixture </t>
  </si>
  <si>
    <t xml:space="preserve">Applies to uses in all types of formulating industries;substance is mixed (blended) into (chemical) mixtures  Examples:  „h formulation of paints, household cleaners,lubricants, fuels, bulk chemicals for industrial usesetc. </t>
  </si>
  <si>
    <t xml:space="preserve">Formulation into solid matrix </t>
  </si>
  <si>
    <t xml:space="preserve">Applies to uses in formulating industries; substance ismixed (blended) in order to be physically or chemicallybound into or onto a solid matrix  Example: „h formulation of stabilisers into master-batches forproduction of polymer pellets </t>
  </si>
  <si>
    <t xml:space="preserve">Use of non-reactive processing aid at industrial site (no inclusion into or onto article) </t>
  </si>
  <si>
    <t xml:space="preserve">Examples:  „h Chemical processing where the substance is used assolvent for crystallisation „h Production activities where the substance is used asa cleaning agent (solvent or surfactant) „h Polymer moulding/casting where the substance isused as anti-set off agent </t>
  </si>
  <si>
    <t xml:space="preserve">Use at industrial site leading to inclusion into/onto article </t>
  </si>
  <si>
    <t xml:space="preserve">The substance or its transformation products are included into or onto article Examples:  „h Use of binding agent and process regulators inpaints and coatings or adhesives „h Use of dyes in textile fabrics and leather products „h Use of metals in coatings applied through platingand galvanizing processes „h Use of plasticisers, pigments or flame retardants inarticle matrix or coatings on articles Covers also uses where the substance remains in thearticle after having previously been used as processingaid (e.g. heat stabilisers in plastic processing). </t>
  </si>
  <si>
    <t xml:space="preserve">Use of intermediate </t>
  </si>
  <si>
    <t xml:space="preserve">The substance is used in order to manufacture another substance Examples:  „h Use of chemical building blocks (feedstock) in thesynthesis of agrochemicals, pharmaceuticals etc. „h Use of cyclopentanone in the synthesis of cyclopentanol </t>
  </si>
  <si>
    <t xml:space="preserve">Use of reactive processing aid at industrial site (no inclusion into or onto article) </t>
  </si>
  <si>
    <t xml:space="preserve">The substance or its transformation product(s) are not included into or onto article; substance reacts on use  Examples: „h Use of bleaching agents in textile and paper industry „h Use of catalysts  </t>
  </si>
  <si>
    <t xml:space="preserve">Use of monomer in polymerisation processes at industrial site (inclusion or not into/onto article) </t>
  </si>
  <si>
    <t xml:space="preserve">The substance is used as monomer in the production of polymers (resins, plastics (thermoplastics))  Examples: „h Use of vinyl chloride monomer in the production ofPVC. „h Use of monomers in production of resins </t>
  </si>
  <si>
    <t xml:space="preserve">Use of reactive process regulators in polymerisation processes at industrial site (inclusion or not into/onto article) </t>
  </si>
  <si>
    <t xml:space="preserve">The substance is used as process regulator (e.g. cross-linking agents, curing agents) for polymerisation process ¡V production of resins, thermosets, rubbers, polymers Examples: „h Use of styrene in polyester production „h Use of vulcanization agents in the production of rubbers „h Use of catalysts </t>
  </si>
  <si>
    <t xml:space="preserve">Use of functional fluid at industrial site  </t>
  </si>
  <si>
    <t xml:space="preserve">The substance is used as functional fluid and does not get in contact with products; substance is contained during the use.  Examples:  „h Use of engine and machine oils  „h Use of fluids in hydraulic systems and heat transfersystems  Does not cover the case where a substance/mixture is an integral part of an article (e.g. batteries) Does not cover uses where  „h substances are used as processing aids or reactants in chemical processes (see ERC 6a to 6d)  „h articles are treated with processing aids (e.g. metal part cleaning or textile cleaning) (see ERC 4)  </t>
  </si>
  <si>
    <t xml:space="preserve">Widespread use of non-reactive processing aid (no inclusion into or onto article, indoor) </t>
  </si>
  <si>
    <t xml:space="preserve">Applies to uses by the public at large or by professional workers Use (usually) results in release into air or the sewage system  Examples: „h Down the drain product like e.g. Use of detergentsin fabric washing, use of machine wash liquids andlavatory cleaners, use of automotive and bicyclecare products (polishes, lubricants, de-icers)  „h Use of solvents in paints and adhesives „h Use of fragrances and aerosol propellants in airfresheners. </t>
  </si>
  <si>
    <t xml:space="preserve">Widespread use of reactive processing aid (no inclusion into or onto article, indoor) </t>
  </si>
  <si>
    <t xml:space="preserve">Applies to uses by the public at large or by professional workers Example: „h Use of sodium hypochlorite in lavatory cleaners,bleaching agents in fabric washing products,hydrogen peroxide in dental care products. </t>
  </si>
  <si>
    <t xml:space="preserve">Widespread use leading to inclusion into/onto article (indoor) </t>
  </si>
  <si>
    <t xml:space="preserve">Applies to uses by the public at large or by professional workers; substance or its transformation products will be physically or chemically bound into or onto article Examples: „h Use of binding agent or process regulators in paintsand coatings or adhesives „h Use of dyes during dyeing of textile fabrics </t>
  </si>
  <si>
    <t xml:space="preserve">Widespread use of non-reactive processing aid (no inclusion into or onto article, outdoor) </t>
  </si>
  <si>
    <t xml:space="preserve">Applies to uses by the public at large or by professional workers Examples:  „h Use of automotive and bicycle care products(polishes, greases de-icers, detergents), use ofhighly volatile solvents in paints and adhesives </t>
  </si>
  <si>
    <t xml:space="preserve">Widespread use of reactive processing aid (no inclusion into or onto article, outdoor) </t>
  </si>
  <si>
    <t xml:space="preserve">Applies to uses by the public at large or by professional workers  Example: „h use of sodium hypochlorite or hydrogen peroxide forsurface cleaning (building materials) </t>
  </si>
  <si>
    <t xml:space="preserve">Widespread use leading to inclusion into/onto article (outdoor) </t>
  </si>
  <si>
    <t xml:space="preserve">Applies to uses by the public at large or by professional workers; substance or its transformation products will be physically or chemically bound into or onto article Example:  „h Use of binding agent or process regulators in paintsand coatings or adhesives during application </t>
  </si>
  <si>
    <t xml:space="preserve">Widespread use of functional fluid (indoor) </t>
  </si>
  <si>
    <t xml:space="preserve">Applies to uses by the public at large or by professional workers; substance is used as functional fluid and does not get in contact with products; substance is contained during the use  Example: „h Use of substance in oil-based electric heaters Does not cover the case where a substance/mixture is an integral part of an article (e.g. batteries) </t>
  </si>
  <si>
    <t xml:space="preserve">Widespread use of functional fluid (outdoor) </t>
  </si>
  <si>
    <t xml:space="preserve">Applies to uses by the public at large or by professional workers; substance is used as functional fluid and does not get in contact with products; substance is contained during the use  Examples:  „h Motor oils „h Break fluids in automotive brake systems  „h Fluids/gases is air conditioning systems Does not cover the case where a substance/mixture is an integral part of an article (e.g. batteries) </t>
  </si>
  <si>
    <t xml:space="preserve">Widespread use of articles with low release (outdoor) </t>
  </si>
  <si>
    <t xml:space="preserve">Applies to the use of articles by the public at large or byprofessional workers where there is no intended releaseof the registered substance and where the conditions ofuse do not promote releases.  Example: „h Service life of metal, wooden and plasticconstruction and building materials (gutters, drains,frames, etc.) „h Automotive batteries </t>
  </si>
  <si>
    <t xml:space="preserve">Widespread use of articles with high or intended release (outdoor) </t>
  </si>
  <si>
    <t xml:space="preserve">Applies to the use of articles by the public at large or byprofessional workers where the registered substance isintended to be released or where the conditions of usepromote releases. Also applies to processing by the public at large or byprofessional workers where the substances included intoor onto articles are released (intended or not) from/withthe article matrix as a result of processing.   Examples:  „h Service life of tyres and brake pads in trucks or cars „h Substances released from articles during work atelevated temperature  </t>
  </si>
  <si>
    <t xml:space="preserve">Widespread use of articles with low release (indoor) </t>
  </si>
  <si>
    <t xml:space="preserve">Applies to the use of articles by the public at large or byprofessional workers where there is no intended releaseof the registered substance and where the conditions ofuse do not promote releases Examples: „h Non-volatile substances in flooring, furniture, toys,construction materials, curtains, footwear, leatherproducts, paper and cardboard products(magazines, books, news paper and packagingpaper), electronic equipment (casing) </t>
  </si>
  <si>
    <t xml:space="preserve">Widespread use of articles with high or intended release (indoor) </t>
  </si>
  <si>
    <t xml:space="preserve">Applies to the use of articles by the public at large or byprofessional workers where the registered substance isintended to be released or where the conditions of usepromote releases. Also applies to processing by the public at large or byprofessional workers where the substances included intoor onto articles are released (intended or not) from/withthe article matrix as a result of processing.   Examples:  „h Substances released from fabrics, textiles (clothing,floor rugs) during washing „h Fragrance in scented articles (toys, papers, sanitarytowels, ¡K) </t>
  </si>
  <si>
    <t xml:space="preserve">Processing of articles at industrial sites with low release  </t>
  </si>
  <si>
    <t xml:space="preserve">Applies to uses at industrial sites where the substancesincluded into or onto articles are released (intended ornot) from/with the article matrix as a result ofprocessing by workers; release remains low  Examples: „h Cutting of textile, cutting, machining or grinding ofmetal or polymers in engineering industries </t>
  </si>
  <si>
    <t xml:space="preserve">Processing of articles at industrial sites with high release  </t>
  </si>
  <si>
    <t xml:space="preserve">Applies to uses at industrial sites where the substancesincluded into or onto articles are released (intended ornot) from/with the article matrix as a result ofprocessing by workers; release is high  Examples: „h Substances released from articles during sandingoperations or paint stripping by shot-blasting (highamounts of dust expected)  „h Substances released from articles during processesat elevated temperature  </t>
  </si>
  <si>
    <t xml:space="preserve">Use of articles at industrial sites with low release </t>
  </si>
  <si>
    <t xml:space="preserve">Applies to uses of articles at industrial sites where the substancesincluded into or onto articles are not intended to be released andwhere the conditions of use do not promote release.  Examples: Machinery at industrial sites Note: where an article is used at industrial sites but also in the sameconditions by professional workers or consumers (e.g. pens, plates,mobile phones) there is no need to report that use with an ERC12c.That use can be reported with the ERC categories corresponding towidespread use of articles.  </t>
  </si>
  <si>
    <t xml:space="preserve">Name  </t>
  </si>
  <si>
    <t xml:space="preserve">Suitable TARIC chapters </t>
  </si>
  <si>
    <t>Explanation and examples</t>
  </si>
  <si>
    <t xml:space="preserve">Vehicles </t>
  </si>
  <si>
    <t xml:space="preserve">86-89 </t>
  </si>
  <si>
    <t xml:space="preserve">Vehicles covered by End of Life Vehicles (ELV) directive  </t>
  </si>
  <si>
    <t xml:space="preserve">e.g. personal vehicles, delivery vans </t>
  </si>
  <si>
    <t xml:space="preserve">Other vehicles  </t>
  </si>
  <si>
    <t xml:space="preserve">e.g. boat, train, metro, planes </t>
  </si>
  <si>
    <t xml:space="preserve">Machinery, mechanical appliances, electrical/electronic articles  </t>
  </si>
  <si>
    <t xml:space="preserve">84/85 </t>
  </si>
  <si>
    <t xml:space="preserve">Machinery, mechanical appliances, electrical/electronic articles covered by the Waste Electrical and Electronic Equipment (WEEE) directive   </t>
  </si>
  <si>
    <t xml:space="preserve">e.g. refrigerators, washing machines, vacuum cleaners, computers, telephones, drills,saws, smoke detectors, thermostats, radiators </t>
  </si>
  <si>
    <t xml:space="preserve">Other machinery, mechanical appliances, electrical/electronic articles  </t>
  </si>
  <si>
    <t xml:space="preserve">e.g. large-scale stationary industrial tools  </t>
  </si>
  <si>
    <t xml:space="preserve">Electrical batteries and accumulators  </t>
  </si>
  <si>
    <t xml:space="preserve">8506/07 </t>
  </si>
  <si>
    <t xml:space="preserve">Stone, plaster, cement, glass and ceramic articles </t>
  </si>
  <si>
    <t xml:space="preserve">68/69/ 70 </t>
  </si>
  <si>
    <t xml:space="preserve">Stone, plaster, cement, glass and ceramic articles: Large surface area articles  </t>
  </si>
  <si>
    <t>Construction and building materials e.g. floor coverings, isolation articles</t>
  </si>
  <si>
    <t xml:space="preserve">Stone, plaster, cement, glass and ceramic articles: Toys intended for children’s use (and child dedicated articles) </t>
  </si>
  <si>
    <t xml:space="preserve">Stone, plaster, cement, glass and ceramic articles: Packaging (excluding food packaging) </t>
  </si>
  <si>
    <t xml:space="preserve">Stone, plaster, cement, glass and ceramic articles: Articles intended for food contact </t>
  </si>
  <si>
    <t xml:space="preserve">e.g. dinner ware, drinking glasses, pots, pans, food storage containers </t>
  </si>
  <si>
    <t xml:space="preserve">Stone, plaster, cement, glass and ceramic articles: Furniture &amp; furnishings </t>
  </si>
  <si>
    <t xml:space="preserve">Stone, plaster, cement, glass and ceramic articles: Articles with intense direct dermal contact during normal use </t>
  </si>
  <si>
    <t xml:space="preserve">e.g. jewellery </t>
  </si>
  <si>
    <t xml:space="preserve">Other articles made of stone, plaster, cement, glass or ceramic </t>
  </si>
  <si>
    <t xml:space="preserve">Fabrics, textiles and apparel </t>
  </si>
  <si>
    <t xml:space="preserve">50-63, 94/95 </t>
  </si>
  <si>
    <t xml:space="preserve">Fabrics, textiles and apparel: Large surface area articles  </t>
  </si>
  <si>
    <t xml:space="preserve">Construction and building materials e.g. floor or wall materials: carpets, rugs, tapestries </t>
  </si>
  <si>
    <t xml:space="preserve">Fabrics, textiles and apparel: Toys intended for children’s use (and child dedicated articles) </t>
  </si>
  <si>
    <t xml:space="preserve">e.g. stuffed toys, blankets, comfort objects </t>
  </si>
  <si>
    <t xml:space="preserve">Fabrics, textiles and apparel: Packaging (excluding food packaging) </t>
  </si>
  <si>
    <t xml:space="preserve">Fabrics, textiles and apparel: Articles intended for food contact </t>
  </si>
  <si>
    <t xml:space="preserve">Fabrics, textiles and apparel: Furniture &amp; furnishings, including furniture coverings </t>
  </si>
  <si>
    <t xml:space="preserve">e.g. sofa cover, car seat cover, fabric chair, hammock </t>
  </si>
  <si>
    <t xml:space="preserve">Fabrics, textiles and apparel: Articles with intense direct dermal contact during normal use </t>
  </si>
  <si>
    <t xml:space="preserve">e.g. clothing, shirts, pants, shorts  </t>
  </si>
  <si>
    <t xml:space="preserve">Fabrics, textiles and apparel: Articles with intense direct dermal contact during normal use: bedding and mattresses </t>
  </si>
  <si>
    <t xml:space="preserve">e.g. blankets, sheets </t>
  </si>
  <si>
    <t xml:space="preserve">Other articles made of fabrics, textiles and apparel </t>
  </si>
  <si>
    <t xml:space="preserve">Leather articles </t>
  </si>
  <si>
    <t xml:space="preserve">41-42, 64, 94 </t>
  </si>
  <si>
    <t xml:space="preserve">Leather articles: Large surface area articles  </t>
  </si>
  <si>
    <t xml:space="preserve">Construction and building materials </t>
  </si>
  <si>
    <t xml:space="preserve">Leather articles: Toys intended for children’s use (and child dedicated articles) </t>
  </si>
  <si>
    <t xml:space="preserve">Leather articles: Packaging (excluding food packaging) </t>
  </si>
  <si>
    <t xml:space="preserve">Leather articles: Articles intended for food contact </t>
  </si>
  <si>
    <t xml:space="preserve">Leather articles: Furniture &amp; furnishings, including furniture coverings </t>
  </si>
  <si>
    <t xml:space="preserve">e.g. sofa, car seat, chair </t>
  </si>
  <si>
    <t xml:space="preserve">Leather articles: Articles with intense direct dermal contact during normal use </t>
  </si>
  <si>
    <t xml:space="preserve">e.g. clothing such as jackets, shoes, or gloves </t>
  </si>
  <si>
    <t xml:space="preserve">Other leather articles </t>
  </si>
  <si>
    <t xml:space="preserve">e.g. domestic articles such asdecoration articles, leather boxes </t>
  </si>
  <si>
    <t xml:space="preserve">Metal articles </t>
  </si>
  <si>
    <t xml:space="preserve">71, 73-83, 95 </t>
  </si>
  <si>
    <t xml:space="preserve">Metal articles: Large surface area articles  </t>
  </si>
  <si>
    <t xml:space="preserve">Construction and building materials e.g. roof sheets, pipes,  </t>
  </si>
  <si>
    <t xml:space="preserve">Metal articles: Toys intended for children’s use (and child dedicated articles) </t>
  </si>
  <si>
    <t xml:space="preserve">Metal articles: Packaging (excluding food packaging) </t>
  </si>
  <si>
    <t xml:space="preserve">Metal articles: Articles intended for food contact </t>
  </si>
  <si>
    <t xml:space="preserve">e.g. packaging containers, metal tins, knifes, cooking pots </t>
  </si>
  <si>
    <t xml:space="preserve">Metal articles: Furniture &amp; furnishings </t>
  </si>
  <si>
    <t xml:space="preserve">e.g. outdoor furniture, benches, tables </t>
  </si>
  <si>
    <t xml:space="preserve">Metal articles: Articles with intense direct dermal contact during normal use </t>
  </si>
  <si>
    <t xml:space="preserve">e.g. handles, jewellery </t>
  </si>
  <si>
    <t xml:space="preserve">Other metal articles </t>
  </si>
  <si>
    <t xml:space="preserve">Paper articles </t>
  </si>
  <si>
    <t xml:space="preserve">48-49 </t>
  </si>
  <si>
    <t xml:space="preserve">includes paperboard, cardboard </t>
  </si>
  <si>
    <t xml:space="preserve">Paper articles: Large surface area articles  </t>
  </si>
  <si>
    <t xml:space="preserve">Construction and building materials e.g. insulation panels, wall papers </t>
  </si>
  <si>
    <t xml:space="preserve">Paper articles: Toys intended for children’s use (and child dedicated articles) </t>
  </si>
  <si>
    <t xml:space="preserve">Paper articles: Packaging (excluding food packaging) </t>
  </si>
  <si>
    <t xml:space="preserve">Paper articles: Articles intended for food contact </t>
  </si>
  <si>
    <t xml:space="preserve">Paper articles: Furniture &amp; furnishings </t>
  </si>
  <si>
    <t xml:space="preserve">Paper articles: Articles with intense direct dermal contact during normal use: personal hygiene articles </t>
  </si>
  <si>
    <t>e.g. nappies, feminine hygiene products, adult incontinence products, tissues, towels, toilet paper</t>
  </si>
  <si>
    <t xml:space="preserve">Paper articles: Articles with intense direct dermal contact during normal use: printed articles with dermal contact in normal conditions of use </t>
  </si>
  <si>
    <t xml:space="preserve">e.g. newspapers, books, magazines, printed photographs </t>
  </si>
  <si>
    <t xml:space="preserve">Other paper articles </t>
  </si>
  <si>
    <t xml:space="preserve">e.g. lampshades, paper lanterns </t>
  </si>
  <si>
    <t xml:space="preserve">Rubber articles </t>
  </si>
  <si>
    <t xml:space="preserve">40, 64, 95 </t>
  </si>
  <si>
    <t xml:space="preserve">Includes foam materials </t>
  </si>
  <si>
    <t xml:space="preserve">Rubber articles: Large surface area articles  </t>
  </si>
  <si>
    <t xml:space="preserve">Construction and building materials e.g. flooring </t>
  </si>
  <si>
    <t xml:space="preserve">Rubber articles: Toys intended for children’s use (and child dedicated articles) </t>
  </si>
  <si>
    <t xml:space="preserve">e.g. baby bottle nipples, soothers </t>
  </si>
  <si>
    <t xml:space="preserve">Rubber articles: Packaging (excluding food packaging) </t>
  </si>
  <si>
    <t xml:space="preserve">Rubber articles: Articles intended for food contact </t>
  </si>
  <si>
    <t xml:space="preserve">Rubber articles: Furniture &amp; furnishings, including furniture coverings </t>
  </si>
  <si>
    <t xml:space="preserve">Rubber articles: Articles with intense direct dermal contact during normal use </t>
  </si>
  <si>
    <t xml:space="preserve">e.g. gloves, boots, clothing, rubber handles, gear lever, steering wheels </t>
  </si>
  <si>
    <t xml:space="preserve">Other rubber articles </t>
  </si>
  <si>
    <t xml:space="preserve">Wood articles </t>
  </si>
  <si>
    <t xml:space="preserve">44, 94/95 </t>
  </si>
  <si>
    <t xml:space="preserve">Wood articles: Large surface area articles  </t>
  </si>
  <si>
    <t xml:space="preserve">Construction and building materials e.g. floor, claddings </t>
  </si>
  <si>
    <t xml:space="preserve">Wood articles: Toys intended for children’s use (and child dedicated articles) </t>
  </si>
  <si>
    <t xml:space="preserve">Wood articles: Packaging (excluding food packaging) </t>
  </si>
  <si>
    <t xml:space="preserve">Wood articles: Articles intended for food contact </t>
  </si>
  <si>
    <t xml:space="preserve">Wood articles: Furniture &amp; furnishings </t>
  </si>
  <si>
    <t xml:space="preserve">Wood articles: Articles with intense direct dermal contact during normal use </t>
  </si>
  <si>
    <t xml:space="preserve">e.g. handles, pencils </t>
  </si>
  <si>
    <t xml:space="preserve">Other wood articles </t>
  </si>
  <si>
    <t xml:space="preserve">Plastic articles  </t>
  </si>
  <si>
    <t xml:space="preserve">39, 94/95, 85/86 </t>
  </si>
  <si>
    <t xml:space="preserve">includes foam materials </t>
  </si>
  <si>
    <t xml:space="preserve">Plastic articles: Large surface area articles  </t>
  </si>
  <si>
    <t xml:space="preserve">Construction and building materials e.g. flooring, insulation </t>
  </si>
  <si>
    <t xml:space="preserve">Plastic articles: Toys intended for children’s use (and child dedicated articles) </t>
  </si>
  <si>
    <t xml:space="preserve">includes baby-bottles </t>
  </si>
  <si>
    <t xml:space="preserve">Plastic articles: Packaging (excluding food packaging) </t>
  </si>
  <si>
    <t xml:space="preserve">Plastic articles: Articles intended for food contact </t>
  </si>
  <si>
    <t xml:space="preserve">e.g. plastic dinner ware, foodstorage </t>
  </si>
  <si>
    <t xml:space="preserve">Plastic articles: Furniture &amp; furnishings, including furniture coverings </t>
  </si>
  <si>
    <t xml:space="preserve">Plastic articles: Articles with intense direct dermal contact during normal use </t>
  </si>
  <si>
    <t>e.g. handles, ball pens</t>
  </si>
  <si>
    <t xml:space="preserve">Other plastic articles </t>
  </si>
  <si>
    <t xml:space="preserve">Explanation </t>
  </si>
  <si>
    <t xml:space="preserve">Ablative </t>
  </si>
  <si>
    <t xml:space="preserve">Substance that is applied to a substrate to protect it from heat by dissipating heat through the process of erosion, melting, or vaporization of the material.  </t>
  </si>
  <si>
    <t xml:space="preserve">Abrasive </t>
  </si>
  <si>
    <t xml:space="preserve">An abrasive is a substance used to abrade, smooth, or polish an object. Abrasives are used to remove imperfections from a surface; used to smooth, scour, scrub, clean, wear down, or polish surfaces by rubbing against the surface; usually fine powders of hard substances. Examples include sandstones, pumice, quartz, silicates, aluminium oxides, and glass.   </t>
  </si>
  <si>
    <t xml:space="preserve">Absorbent </t>
  </si>
  <si>
    <t xml:space="preserve">Chemical substance used to retain other substances by assimilation.  </t>
  </si>
  <si>
    <t xml:space="preserve">Adhesion promotor </t>
  </si>
  <si>
    <t xml:space="preserve">Any substance, inorganic or organic, natural or synthetic, used to join opposite surfaces to each other, promote bonding between other substances, promote adhesion of surfaces, or fasten other materials together. They are generally applied from a solvent solution and allowed to dry on the two facing surfaces.   </t>
  </si>
  <si>
    <t xml:space="preserve">Adsorbent </t>
  </si>
  <si>
    <t xml:space="preserve">Chemical substance used to retain other substances by accumulation on their surface; substance with a large surface area which can attract dissolved or finely dispersed substances from another medium. </t>
  </si>
  <si>
    <t xml:space="preserve">Aerating and dearating agents </t>
  </si>
  <si>
    <t xml:space="preserve">Substance that influences the amount of air or gases entrained in a material.  </t>
  </si>
  <si>
    <t xml:space="preserve">Antiadhesive </t>
  </si>
  <si>
    <t xml:space="preserve">Substance that prevents or reduces the adhesion of a material to itself or to another material; prevents bonding between other substances by discouraging surface attachment; functions as the antitheses of adhesive.   </t>
  </si>
  <si>
    <t xml:space="preserve">Alloying element </t>
  </si>
  <si>
    <t xml:space="preserve">Substances that are added to metals alloys like steel to modify its properties such as strength, hardness, or to facilitate its treatment. </t>
  </si>
  <si>
    <t xml:space="preserve">Anticaking agent </t>
  </si>
  <si>
    <t xml:space="preserve">Substance that prevents granular or particulate materials from sticking or caking during transfer, storage, or use.  </t>
  </si>
  <si>
    <t xml:space="preserve">Anticondensation agent </t>
  </si>
  <si>
    <t xml:space="preserve">Substance or material that is used to avoid condensation on surfaces and in the atmosphere.   </t>
  </si>
  <si>
    <t xml:space="preserve">Antifreeze agent </t>
  </si>
  <si>
    <t xml:space="preserve">A substance added to fluids, especially water, to reduce the freezing point of the mixture, or applied to surfaces to melt or prevent the build-up of ice. Examples of products include antifreeze liquids, windshield de-icers, aircraft de-icers, lock release agents, ice melting crystals, and rock salt.  </t>
  </si>
  <si>
    <t xml:space="preserve">Antioxidant </t>
  </si>
  <si>
    <t xml:space="preserve">Substance that retards oxidation, rancidity, deterioration, and gum formation; used to maintain the quality, integrity, and safety of finished products by inhibiting the oxidative degradation of the ingredients in the formulation. Saturated polymers have greater oxidative stability and require relatively low concentrations of stabilizers.  </t>
  </si>
  <si>
    <t xml:space="preserve">Antiredeposition agent </t>
  </si>
  <si>
    <t xml:space="preserve">Any substance that prevents dirt and grease from resettling on a cleaned surface or that helps keep soils from re-depositing onto clothing in the wash water after they have been removed. Antiredeposition agents are water-soluble and typically negatively charged.  </t>
  </si>
  <si>
    <t xml:space="preserve">Antiscaling agent </t>
  </si>
  <si>
    <t xml:space="preserve">Substances added to products to prevent the build-up of inorganic oxide deposits. The formation of scale can be caused by the deposition of salts or minerals and may not necessarily lead to surfacecorrosion, therefore these chemicals are not corrosion inhibitors. Substances prevent the build-up or removes limescale and fouling. These substances are also called ‘Descalers’.   </t>
  </si>
  <si>
    <t xml:space="preserve">Antistain agent </t>
  </si>
  <si>
    <t xml:space="preserve">Antistain agent is a substance that provides stain blocking and soil resistance to soft surface cleaners and protectors.  </t>
  </si>
  <si>
    <t xml:space="preserve">Antistatic agent </t>
  </si>
  <si>
    <t xml:space="preserve">Any substance that prevents or reduces the tendency of a material to accumulate a static charge or alters the electrical properties of materials by reducing their tendency to acquire an electrical charge.  </t>
  </si>
  <si>
    <t xml:space="preserve">Antistreaking agent </t>
  </si>
  <si>
    <t xml:space="preserve">A substance which serves to enhance evaporation or reduce film formation in order to prevent the formulation of streaks on a surface during cleaning. </t>
  </si>
  <si>
    <t xml:space="preserve">Barrier (Sealant) </t>
  </si>
  <si>
    <t xml:space="preserve">Material designed only to fill up a space, prevent seepage of moisture or air, passage of liquid or gas. The spaces can be joints, gaps or cavities that occur between two substrates.   </t>
  </si>
  <si>
    <t xml:space="preserve">Binder </t>
  </si>
  <si>
    <t xml:space="preserve">Any cementitious material that is used to hold dry powders or aggregate together; added to compounded dry powder mixtures of solids to provide adhesive qualities during and after compression to make tablets or cakes; is soft at high temperatures and hard at room temperature.   </t>
  </si>
  <si>
    <t xml:space="preserve">Biocide </t>
  </si>
  <si>
    <t xml:space="preserve">Substance intended for preventing, neutralizing, destroying, repelling,or mitigating the effects of any pest or microorganism; that inhibits the growth, reproduction, and activity of organisms, including fungal cells; decreases the number of fungi or pests present; deters microbial growth and degradation of other ingredients in the formulation.  </t>
  </si>
  <si>
    <t xml:space="preserve">Bleaching agent </t>
  </si>
  <si>
    <t xml:space="preserve">A bleaching agent is a material that lightens or whitens a substrate through chemical reaction. The bleaching reactions usually involve oxidative or reductive processes that degrade colour systems. Bleaching and decolourization can occur by destroying one or more of the double bonds in the conjugated chain, by cleaving the conjugated chain, or by oxidation of one of the other moieties in the conjugated chain.   </t>
  </si>
  <si>
    <t xml:space="preserve">Brightener </t>
  </si>
  <si>
    <t xml:space="preserve">Substance that is used to brighten, whiten, or enhance the appearance of colour of fabric and paper, usually by absorbing light inthe ultraviolet and violet region (340-370 nm) of the electromagnetic spectrum, and re-emitting light in the blue region (420-470 nm). This causes a "whitening" effect by increasing the overall amount of blue light reflected. Optically colourless on the substrate and do not absorbin the visible part of the spectrum.  </t>
  </si>
  <si>
    <t xml:space="preserve">Catalyst </t>
  </si>
  <si>
    <t xml:space="preserve">Substances that increase the efficiency of a chemical reaction e.g. reaction needs less energy. Catalysts take part in the reaction but are not consumed during the process. </t>
  </si>
  <si>
    <t xml:space="preserve">Chain transfer agent </t>
  </si>
  <si>
    <t xml:space="preserve">Substance that terminates the growth of a molecular chain and forms a new radical that can act as the initiator for a new chain. </t>
  </si>
  <si>
    <t xml:space="preserve">Chelating agent </t>
  </si>
  <si>
    <t xml:space="preserve">A substance that has the ability to complex with inactivate metallic ions; used to remove ions from solutions and soils by forming a type of coordination complex so that the ions usual precipitation reactions are prevented; material that cleans oxide films from metals by stabilizing metal ions through complexing heterocyclic rings around each ion. They contain two or more electron donor atoms that can form coordinate bonds to a single metal atom. After the first such coordinate bond, each successive donor atom that binds creates a ring containing the metal atom; this cyclic structure is called a chelation complex or chelate.   </t>
  </si>
  <si>
    <t xml:space="preserve">Cleaning agent </t>
  </si>
  <si>
    <t xml:space="preserve">Substance or material used to remove dirt or impurities from surfaces; acts to loosen and remove dirt and grease from surfaces.  </t>
  </si>
  <si>
    <t xml:space="preserve">Cloud-point depressant </t>
  </si>
  <si>
    <t xml:space="preserve">Substance that depresses the temperature at which solids begin to separate from a liquid, at a temperature lower than that normally allowed.  </t>
  </si>
  <si>
    <t xml:space="preserve">Coalescing agent </t>
  </si>
  <si>
    <t xml:space="preserve">Ingredients that decrease the minimum film-forming temperature (MFT) and, upon evaporation, yield a hard film. In polishes, the most common coalescing agent is glycol ether however, pyrrolidines and benzoates are also used.   </t>
  </si>
  <si>
    <t xml:space="preserve">Compatibilizer </t>
  </si>
  <si>
    <t xml:space="preserve">Enables a reaction between two or more dissimilar polymers, allowingthem to become more intimately mixed than before.  </t>
  </si>
  <si>
    <t xml:space="preserve">Conductive agent </t>
  </si>
  <si>
    <t xml:space="preserve">Material used to conduct electrical current.  </t>
  </si>
  <si>
    <t xml:space="preserve">Corrosion inhibitor </t>
  </si>
  <si>
    <t xml:space="preserve">Chemical substance used to prevent or retard corrosion metallic materials. They are needed in many products packaged in metal containers (such as aerosol products) and also used in such products as lubricants and other metal treatment products to provide protection to the substrates or surfaces on which the lubricants are used. </t>
  </si>
  <si>
    <t xml:space="preserve">Crystal growth modifiers (nucleating agents)  </t>
  </si>
  <si>
    <t xml:space="preserve">Substance used to reduce or increase crystal growth.  </t>
  </si>
  <si>
    <t xml:space="preserve">Deflocculant </t>
  </si>
  <si>
    <t xml:space="preserve">Substance used to fluidize concentrated slurries to reduce their bulk viscosity or stickiness in processing or handling.  </t>
  </si>
  <si>
    <t xml:space="preserve">Defoamer </t>
  </si>
  <si>
    <t xml:space="preserve">Chemical that are used to control foam; prevents foam from forming; breaks down any foam that does form; reduces foaming from proteins, gases, or nitrogenous materials. They reduce the tendency of finished products to generate foam on shaking or agitation. The ability of a material to act as an antifoam depends on its tendency to concentrate on the surface of existing or forming bubbles and to disrupt the continuous films of liquid surrounding them. As process aid, it improves filtration, dewatering, washing, and drainage of many types of suspensions, mixtures, and slurries.  </t>
  </si>
  <si>
    <t xml:space="preserve">Demulsifier </t>
  </si>
  <si>
    <t xml:space="preserve">Substance used to destroy an emulsion or prevent its formation.  </t>
  </si>
  <si>
    <t xml:space="preserve">Density modifier </t>
  </si>
  <si>
    <t xml:space="preserve">Substance that modifies the density of a material.  </t>
  </si>
  <si>
    <t xml:space="preserve">Deodorizer </t>
  </si>
  <si>
    <t xml:space="preserve">Substance that reduces or eliminates unpleasant odour and protects against the formation of malodour on body surfaces. Counteraction, sometimes referred to as neutralization, occurs when two odorous substances are mixed in a given ratio and the resulting odour of the mixture is less intense than that of the separate components.   </t>
  </si>
  <si>
    <t xml:space="preserve">Diluent </t>
  </si>
  <si>
    <t xml:space="preserve">Substance that serves primarily to reduce the concentration of the other ingredients in a formulation; volatile liquid that is added to modify the consistency or other properties. The term is most often used for liquid formulations, with the term filler used for solid or powder formulations.  </t>
  </si>
  <si>
    <t xml:space="preserve">Dispersing agent </t>
  </si>
  <si>
    <t xml:space="preserve">Substance added to a suspending medium or suspension to improve the separation of particles; to ensure proper dispersion; to prevent settling or clumping; to encourage uniform and maximum separation of individual, extremely fine solid particles or liquid droplets, often of colloidal size. A typical use is dispersal of dyes to ensure uniform coloration.  </t>
  </si>
  <si>
    <t xml:space="preserve">Drier </t>
  </si>
  <si>
    <t xml:space="preserve">These substances, which speed the drying of paint, ink, etc., are oftenorganometallic compounds.  </t>
  </si>
  <si>
    <t xml:space="preserve">Durability agent </t>
  </si>
  <si>
    <t xml:space="preserve">Durability are ingredients added to increase the durability and therefore the functional life of a material.  </t>
  </si>
  <si>
    <t xml:space="preserve">Dust suppressant </t>
  </si>
  <si>
    <t xml:space="preserve">Substance used to control finely grained solid particles to reduce their discharge into the air.  </t>
  </si>
  <si>
    <t xml:space="preserve">Dusting agent </t>
  </si>
  <si>
    <t xml:space="preserve">Substance that is dusted on to the surface of a material (e.g., rubber) to reduce surface tack. </t>
  </si>
  <si>
    <t xml:space="preserve">Dye </t>
  </si>
  <si>
    <t xml:space="preserve">Substance used to impart colour to other materials or mixtures; added to a material to add colour; soluble. Molecularly dispersed within a liquid, transferred to a material, and bound to that material through intermolecular forces. Typically an organic substance, although exceptions do exist. A dye requires some degree of solubilitythat allows it diffuse into the polymeric matrix of a textile fibre.  </t>
  </si>
  <si>
    <t xml:space="preserve">Elasticizer </t>
  </si>
  <si>
    <t xml:space="preserve">Substance that increases the elasticity of a material.  </t>
  </si>
  <si>
    <t xml:space="preserve">Embalming agent </t>
  </si>
  <si>
    <t xml:space="preserve">Substance used for the preservation of biological tissue.  </t>
  </si>
  <si>
    <t xml:space="preserve">Energy releasers (explosives, motive propellant) </t>
  </si>
  <si>
    <t xml:space="preserve">Substance characterized by chemical stability, but may be induced to undergo rapid chemical change without an outside source of oxygen, rapidly producing a large quantity of energy and gas accompanied by a large increase in volume and an explosion, bursting, or expansion.   </t>
  </si>
  <si>
    <t xml:space="preserve">Etching agent </t>
  </si>
  <si>
    <t xml:space="preserve">Etching Agent is a substance that removes unprotected areas of metalor glass surfaces. Etching agents are usually acids or bases.  </t>
  </si>
  <si>
    <t xml:space="preserve">Explosion inhibitor  </t>
  </si>
  <si>
    <t xml:space="preserve">Substance used to reduce the explosion potential of flammable materials. </t>
  </si>
  <si>
    <t xml:space="preserve">Fertilizers (soil amendments) </t>
  </si>
  <si>
    <t xml:space="preserve">Chemical substance used to increase the productivity and quality of farm crops, including plants, animals, and forestry; added to soil to supply chemical elements needed for plant nutrition.   </t>
  </si>
  <si>
    <t xml:space="preserve">Filler </t>
  </si>
  <si>
    <t xml:space="preserve">Ingredient added to fill out a dry product formulation and to lower the concentration of other ingredients; used to provide bulk, increase strength, increase hardness, or improve resistance to impact; used to extend a material and to reduce its cost by minimizing the amount of more expensive substances used in the production of articles; used to fill cavities or tighten joints; relatively inert and normally non-fibrous, finely divided substance added usually to extend volume and sometimes to improve desired properties, such as whiteness, consistency, lubricity, density or tensile strength.  </t>
  </si>
  <si>
    <t xml:space="preserve">Film former </t>
  </si>
  <si>
    <t xml:space="preserve">Any component of a material that aids the material in forming a thin continuous sheet on its substrate. This sheet will act as a barrier between the environment and its substrate. Silicone is a good film-former in furniture polishes because of its ease of application, soil removal, and depth of glossiness. Polymers are the most commonly used film formers.   </t>
  </si>
  <si>
    <t xml:space="preserve">Finishing agents </t>
  </si>
  <si>
    <t xml:space="preserve">Chemical substances used to impart such functions as softening, staticproofing, wrinkle resistance, and water repellence. Substances may be applied to textiles, paper, and leather. </t>
  </si>
  <si>
    <t xml:space="preserve">Fire extinguishing agent </t>
  </si>
  <si>
    <t xml:space="preserve">Any agent incorporated or applied to slow down combustion once started; Removes heat faster than it is released; separates the fuel and oxidizing agent; dilutes the vapour phase concentration of the fuel and oxidizing agent below what is needed for combustion.   </t>
  </si>
  <si>
    <t xml:space="preserve">Fixing agent (mordant) </t>
  </si>
  <si>
    <t xml:space="preserve">Substance used to interact with a dye on fibres to improve fastness.   </t>
  </si>
  <si>
    <t xml:space="preserve">Flame retardant </t>
  </si>
  <si>
    <t xml:space="preserve">Flame retardation is a process by which the normal degradation or combustion processes of polymers have been altered by the addition of certain chemicals. They are substances used on the surface of or incorporated into combustible materials to reduce or eliminate their tendency to ignite when exposed to heat or a flame for a short period of time; used to raise its ignition point; used to slow down or prevent combustion.   </t>
  </si>
  <si>
    <t xml:space="preserve">Flocculating agent </t>
  </si>
  <si>
    <t xml:space="preserve">A flocculating agent is a chemical or substance that facilitates flocculation of suspended solids in liquid. Flocculating agents are chemical additives, which, at relatively low levels compared to the weight of the solid phase, increase the degree of flocculation of a suspension. They act on a molecular level on the surfaces of the particles to reduce repulsive forces and increase attractive forces. Theprincipal use of flocculating agents is to aid in making solid–liquid separations.  </t>
  </si>
  <si>
    <t xml:space="preserve">Flotation agent </t>
  </si>
  <si>
    <t xml:space="preserve">Substance used to concentrate and obtain minerals from ores.  </t>
  </si>
  <si>
    <t xml:space="preserve">Flow promoter </t>
  </si>
  <si>
    <t xml:space="preserve">Substance that reduces drag in fluids in motion and between a fluid and a conduit surface.  </t>
  </si>
  <si>
    <t xml:space="preserve">Flux agent </t>
  </si>
  <si>
    <t xml:space="preserve">Substance used to promote the fusing of minerals or prevent oxide formation; for casting or joining materials.  </t>
  </si>
  <si>
    <t xml:space="preserve">Foamant </t>
  </si>
  <si>
    <t xml:space="preserve">Any substance that promotes or enhances formation of a lather or foam (i.e., a dispersion of a gas in a liquid or solid); used to form physically, by expansion of compressed gases or vaporization of liquid, or chemically, by decomposition evolving a gas, a foam or cellular structure in a plastic or rubber material.  </t>
  </si>
  <si>
    <t xml:space="preserve">Food flavouring and nutrient </t>
  </si>
  <si>
    <t xml:space="preserve">Substance used in food or animal feedstuffs to produce or enhance taste or odour or nutritional value. Flavour compounds are molecules that stimulate the human taste chemical senses.  </t>
  </si>
  <si>
    <t xml:space="preserve">Fragrance </t>
  </si>
  <si>
    <t xml:space="preserve">Chemical substances used to impart control odours or impart pleasingodours. Fragrance compounds are molecules that stimulate the human olfactory chemical senses. </t>
  </si>
  <si>
    <t xml:space="preserve">Freeze-thaw additive </t>
  </si>
  <si>
    <t xml:space="preserve">These synthetic resin emulsions or synthetic lattices enable paints, coatings, and other products to retain original consistency and to resist coagulation when exposed to freezing and thawing prior to application.   </t>
  </si>
  <si>
    <t xml:space="preserve">Friction agent </t>
  </si>
  <si>
    <t xml:space="preserve">Materials used to enhance friction between two objects.  </t>
  </si>
  <si>
    <t xml:space="preserve">Fuel </t>
  </si>
  <si>
    <t xml:space="preserve">Chemical substance used to create mechanical or thermal energy through chemical reactions; used to evolve energy in a controlled combustion reaction.  </t>
  </si>
  <si>
    <t xml:space="preserve">Fuel additive </t>
  </si>
  <si>
    <t xml:space="preserve">Substances added to a fuel for the purpose of controlling the rate of reaction or limiting the production of undesirable combustion products; provide other benefits such as corrosion inhibition, lubrication, or detergency.  </t>
  </si>
  <si>
    <t xml:space="preserve">Gelling modifier </t>
  </si>
  <si>
    <t xml:space="preserve">Substance that influences the formation or destruction of a gel.  </t>
  </si>
  <si>
    <t xml:space="preserve">Hardener </t>
  </si>
  <si>
    <t xml:space="preserve">Increases the strength, hardness, and abrasion resistance of coatings,adhesives, sealants, elastomers, and other products  </t>
  </si>
  <si>
    <t xml:space="preserve">Heat stabilizer </t>
  </si>
  <si>
    <t xml:space="preserve">Substance that protect polymers from the chemical degrading effects of heat or UV irradiation.  </t>
  </si>
  <si>
    <t xml:space="preserve">Heat transferring agent </t>
  </si>
  <si>
    <t xml:space="preserve">Substance used to transmit or to remove heat from another material.  </t>
  </si>
  <si>
    <t xml:space="preserve">Humectant </t>
  </si>
  <si>
    <t xml:space="preserve">Humectant is a substance that is used to retard moisture loss from the product during use. This function is generally performed by hygroscopic materials. The efficacy of humectants depends to a large extent on the ambient relative humidity.  </t>
  </si>
  <si>
    <t xml:space="preserve">Hydraulic (functional) fluids </t>
  </si>
  <si>
    <t xml:space="preserve">Liquid or gaseous chemical substances used for transmitting pressure and EP-additives. Transfer power in hydraulic machinery.  </t>
  </si>
  <si>
    <t xml:space="preserve">Impregnation agent </t>
  </si>
  <si>
    <t xml:space="preserve">Substance used to admix with solid materials, which retain their original form.  </t>
  </si>
  <si>
    <t xml:space="preserve">Incandescent agent </t>
  </si>
  <si>
    <t xml:space="preserve">Substance that is used to emit electromagnetic radiation at high temperature.  </t>
  </si>
  <si>
    <t xml:space="preserve">Insulators  </t>
  </si>
  <si>
    <t xml:space="preserve">Substances used to prevent or inhibit the flow of heat, electrical current, light, and the transmission of sound between two media. (acoustic, electrical, and thermal insulators). </t>
  </si>
  <si>
    <t xml:space="preserve">Intermediate (precursor)  </t>
  </si>
  <si>
    <t xml:space="preserve">Chemical substances consumed in a reaction in order to manufacture other chemical substances at an industrial processing facility.  </t>
  </si>
  <si>
    <t xml:space="preserve">Ion exchange agent </t>
  </si>
  <si>
    <t xml:space="preserve">Chemical substances, usually in the form of a solid matrix, that are used to selectively remove targeted ions from a solution. In ion exchange, ions of a given charge (either cations or anions) in a solution are adsorbed on a solid material (the ion exchanger) and are replaced by equivalent quantities of other ions of the same charge released by the solid.   </t>
  </si>
  <si>
    <t xml:space="preserve">Leaching agent </t>
  </si>
  <si>
    <t xml:space="preserve">Substance that, when added to a solvent, aids in the dissolution of a component of an insoluble solid mixture.  </t>
  </si>
  <si>
    <t xml:space="preserve">Lubricating agent </t>
  </si>
  <si>
    <t xml:space="preserve">Substance introduced between two moving surfaces or adjacent solid surface to reduce the friction between them, improve efficiency, reduce wear, and reduce heat generation; enhance the lubricity of other substances. These lubricating films are designed to minimize contact between the rubbing surfaces and to shear easily so that the frictional force opposing the rubbing motion is low.   </t>
  </si>
  <si>
    <t xml:space="preserve">Luminescent agent </t>
  </si>
  <si>
    <t xml:space="preserve">Substance that emits visible radiation upon absorption of energy in the form of photons, charged particles, or chemical change.  </t>
  </si>
  <si>
    <t xml:space="preserve">Magnetic element </t>
  </si>
  <si>
    <t xml:space="preserve">Substance added into materials in order to make them magnetic. </t>
  </si>
  <si>
    <t xml:space="preserve">Monomers </t>
  </si>
  <si>
    <t xml:space="preserve">Substance usually containing carbon and of a low molecular weight and simple structure which is capable of conversion to polymers, synthetic resins, or elastomers by repetitive combination with itself or other similar molecules.  </t>
  </si>
  <si>
    <t xml:space="preserve">No technical function  </t>
  </si>
  <si>
    <t xml:space="preserve">To be used in the cases where the substance does not fulfil any particular technical function during the use described (e.g. case wherea processing aid remains in the matrix of an article without fulfilling any technical function during service life) </t>
  </si>
  <si>
    <t xml:space="preserve">Opacifier </t>
  </si>
  <si>
    <t xml:space="preserve">Substance that renders solutions opaque; reduces transparency or the ability of light to pass through solution; added to finished products to reduce their clear or transparent appearance.  </t>
  </si>
  <si>
    <t xml:space="preserve">Oxidizing agent </t>
  </si>
  <si>
    <t xml:space="preserve">Oxidizing agent is a substance that gains electrons during their reaction with a reducing agent. Oxidizing agents commonly contribute oxygen to other substances.  </t>
  </si>
  <si>
    <t xml:space="preserve">pH regulating agent </t>
  </si>
  <si>
    <t xml:space="preserve">Maintains the desired pH range of a substance; used to alter, stabilize, or control the pH (hydrogen ion concentration).  Substances used to alter or stabilize the hydrogen ion concentration(pH). </t>
  </si>
  <si>
    <t xml:space="preserve">Photochemical </t>
  </si>
  <si>
    <t xml:space="preserve">Chemical substance used for its ability to alter its physical or chemical structure through absorption of light, resulting in the emission of light, dissociation, discoloration, or other chemical reaction; used to create a permanent photographic image.  </t>
  </si>
  <si>
    <t xml:space="preserve">Pigment </t>
  </si>
  <si>
    <t xml:space="preserve">Any substance, usually in the form of a dry powder, that imparts colour to another substance or mixture by attaching themselves to the surface of the substrate through binding or adhesion; may contribute towards opacity, durability, and corrosion resistance. Must have positive colorant value; larger than molecular particle size and held in place by corresponding low mobility; scatter and absorb light.   Pigments differ from dyes in that they are insoluble in the vehicle and exist as dispersed compounds in paint rather than as a solute.  </t>
  </si>
  <si>
    <t xml:space="preserve">Plasticizer </t>
  </si>
  <si>
    <t xml:space="preserve">An organic compound that softens synthetic polymers; added to a high polymer to facilitate processing and to increase flexibility, plasticity, fluidity and toughness of the final product by internal modification (solution) of the polymer molecule. Plasticizers may be added internally or externally. A rigid polymer can also be externally plasticized by addition of a plasticizer, which imparts the desired flexibility but is not chemically changed by reaction with the polymer.  </t>
  </si>
  <si>
    <t xml:space="preserve">Plating agent </t>
  </si>
  <si>
    <t xml:space="preserve">Substances/materials used as a source for a layer of metal deposited on another surface, or that aid in such a deposition. These are used inprocesses such as electroplating, galvanization or coating.  </t>
  </si>
  <si>
    <t xml:space="preserve">Pressure transfer agent </t>
  </si>
  <si>
    <t xml:space="preserve">Lubricating oil and grease additive that prevents metal to metal contact at high temperatures or under heavy loads where severe sliding conditions exist. Functions by reacting with the sliding metal surfaces to form oil-insoluble surface films.  </t>
  </si>
  <si>
    <t xml:space="preserve">Process regulator </t>
  </si>
  <si>
    <t xml:space="preserve">Chemical substance used to change the rate of a chemical reaction, start or stop the reaction, or otherwise influence the course of the reaction. May be consumed or become part of the reaction product.  </t>
  </si>
  <si>
    <t xml:space="preserve">Processing aid </t>
  </si>
  <si>
    <t xml:space="preserve">Chemical substances used to improve the processing characteristics or the operation of process equipment or to alter or buffer the pH of the substance or mixture, when added to a process or to a substance or mixture to be processed. Processing agents do not become a part of the reaction product and are not intended to affect the function of asubstance or article created. </t>
  </si>
  <si>
    <t xml:space="preserve">Propellants, non-motive (blowing agents) </t>
  </si>
  <si>
    <t xml:space="preserve">Substance that is used for expelling products from pressurized containers (aerosol products); used to dissolve or suspend other substances and either to expel those substances from a container in the form of an aerosol or to impart a cellular structure to plastics, rubber, or thermo set resins; provides the force necessary to expel the contents of aerosol containers; liquefied or compressed gas withinwhich substances are dissolved or suspended and expelled from a container upon discharge of the internal pressure through expansion of the gas. The formulated product in the pressurized container may be solution, emulsion, or suspension.  </t>
  </si>
  <si>
    <t xml:space="preserve">Reactive cleaning/removal agent </t>
  </si>
  <si>
    <t xml:space="preserve">Substance that reacts with and removes surface contaminants and is generally consumed, e.g., oxides, sulfides.  </t>
  </si>
  <si>
    <t xml:space="preserve">Reducing agent </t>
  </si>
  <si>
    <t xml:space="preserve">Substance that during reactions with oxidizing agents lose electrons; commonly contributes hydrogen to other substances; used to remove oxygen, hydrogenate or, in general, acts as electron donor in chemical reactions.  </t>
  </si>
  <si>
    <t xml:space="preserve">Refrigerants </t>
  </si>
  <si>
    <t xml:space="preserve">Substances used within machines such as air conditioning units, refrigerators, and walk in freezers to cool indoor air and reduce temperatures.   </t>
  </si>
  <si>
    <t xml:space="preserve">Resins (prepolymers) </t>
  </si>
  <si>
    <t xml:space="preserve">Usually high molecular weight polymers that lower viscosity. Thermoplastic resins soften when exposed to heat and return to original form at room temperature, and thermosetting resins solidify irreversibly when heated due to cross-linking.  </t>
  </si>
  <si>
    <t xml:space="preserve">Semiconductor and photovoltaic agent </t>
  </si>
  <si>
    <t xml:space="preserve">Substance that has resistivity between that of insulators and metals; usually changeable by light, heat or electrical or magnetic field; generates electromotive force upon the incidence of radiant energy.  </t>
  </si>
  <si>
    <t xml:space="preserve">Sizing agent </t>
  </si>
  <si>
    <t xml:space="preserve">Substance applied to substrates such as fabric, yarn, paper products, or plaster to increase abrasive resistance, stiffness, strength, smoothness, or reduce absorption.  </t>
  </si>
  <si>
    <t xml:space="preserve">Softener </t>
  </si>
  <si>
    <t xml:space="preserve">Substance used for softening materials to improve feel, to facilitate finishing process, or to impart flexibility or workability; used in textile finishing to impart superior "hand" to the fabric and facilitate mechanical processing; has the capability of imparting softness and pliability to washable textile fabrics.  </t>
  </si>
  <si>
    <t xml:space="preserve">Solids separation (precipitating) agent </t>
  </si>
  <si>
    <t xml:space="preserve">Chemical substances used to promote the separation of suspended solids from a liquid.  </t>
  </si>
  <si>
    <t xml:space="preserve">Solubility enhancer </t>
  </si>
  <si>
    <t xml:space="preserve">A chemical additive that prevents chemicals or materials from separating or falling out of solution. Solubility enhancers are often used in concentrated formulations.  </t>
  </si>
  <si>
    <t xml:space="preserve">Solvent </t>
  </si>
  <si>
    <t xml:space="preserve">Any substance that can dissolve another substance (solute) to form a uniformly dispersed mixture (solution) at the molecular or ionic size level; provides dissolving capability required for a stable formulation; dissolves certain components of the formulation to aid dispersion of components; aids oil cleansing power and controls film drying rate; allows the product to solubilize soils on surfaces and facilitate removal; used to dissolve, thin, dilute, and extract.  </t>
  </si>
  <si>
    <t xml:space="preserve">Stabilizing agent </t>
  </si>
  <si>
    <t xml:space="preserve">A substance that tends to keep a compound, solution, or mixture fromchanging its form or chemical nature; renders or maintains a solution, mixture, suspension, or state resistant to chemical change; used to prevent or slow down spontaneous changes in and ageing of materials.  </t>
  </si>
  <si>
    <t xml:space="preserve">Surface modifier </t>
  </si>
  <si>
    <t xml:space="preserve">Substance that may be added to other ingredients to adjust the optical properties associated with the surface of a material. These substances are designed to affect the luster, increase gloss, and alter the reflectance exhibited by a surface.   </t>
  </si>
  <si>
    <t xml:space="preserve">Surfactant </t>
  </si>
  <si>
    <t xml:space="preserve">A surface active agent (surfactant) which, when added to water, causes it to penetrate more easily into, or to spread over the surface of another material by reducing the surface tension of the water (see detergent).  </t>
  </si>
  <si>
    <t xml:space="preserve">Swelling agent </t>
  </si>
  <si>
    <t xml:space="preserve">Substance added to a material to cause that material to increase in volume and become softer.  </t>
  </si>
  <si>
    <t xml:space="preserve">Tackifier </t>
  </si>
  <si>
    <t xml:space="preserve">Provides stickiness  </t>
  </si>
  <si>
    <t xml:space="preserve">Tanning agent </t>
  </si>
  <si>
    <t xml:space="preserve">Substance used for treating hides and skins.  </t>
  </si>
  <si>
    <t xml:space="preserve">Terminator/Blocker </t>
  </si>
  <si>
    <t xml:space="preserve">Substance that reacts with the end of a growing polymer chain, stopping further polymerization (terminator) or a substance used to protect a reactive moiety on a precursor during organic synthesis of a product that is subsequently removed regenerating the reactive moiety (blocker). </t>
  </si>
  <si>
    <t xml:space="preserve">Thickener/Thickening agent </t>
  </si>
  <si>
    <t xml:space="preserve">Any of a variety of hydrophilic substances used to increase the viscosity of liquid mixtures and solutions and to aid in maintaining stability by their emulsifying properties.  Four classifications are recognized: 1) Starches, gums, casein, gelatin and phycocolloids; 2) semisynthetic cellulose derivatives (e.g. carboxymethyl-cellulose); 3) polyvinyl alcohol and carboxy-vinylates (synthetic); and 4) bentonite, silicates, and colloidal silica.   </t>
  </si>
  <si>
    <t xml:space="preserve">Tracer </t>
  </si>
  <si>
    <t xml:space="preserve">Substance that possesses a readily detectable radioactive/isotopic label or chemical moiety which is added to biological/environmental media or chemical reactions to elucidate the transformation/transportation processes that are occurring.  </t>
  </si>
  <si>
    <t xml:space="preserve">UV stabilizer </t>
  </si>
  <si>
    <t xml:space="preserve">Substance that protects the product from chemical or physical deterioration induced by ultraviolet light; absorbs UV radiation, thereby protecting varnishes and pigments against UV degradation.  </t>
  </si>
  <si>
    <t xml:space="preserve">Vapour pressure modifiers </t>
  </si>
  <si>
    <t xml:space="preserve">Substance added to a liquid to modify its vapour pressure (e.g., to reduceevaporation).  </t>
  </si>
  <si>
    <t xml:space="preserve">Vehicle (carrier) </t>
  </si>
  <si>
    <t xml:space="preserve">The vehicle dissolves or disperses solid components of a substance, allowing even dispersion throughout application. The vehicle carries the other particles within a substance. </t>
  </si>
  <si>
    <t xml:space="preserve">Viscosity modifier </t>
  </si>
  <si>
    <t xml:space="preserve">Substance used to alter the viscosity of another substance; used to decrease or increase the viscosity of finished products; used to modifythe flow characteristics of other substances, or mixtures, to which they are added; controls the deformation or flow ability of a wax product. Resins generally lower viscosity while thickeners (e.g., gums and hydroxyethyl cellulose) increase viscosity.   </t>
  </si>
  <si>
    <t xml:space="preserve">Waterproofing agent </t>
  </si>
  <si>
    <t xml:space="preserve">A water repellent material functions by lowering the surface energy to protect surfaces against water by making water bead.   </t>
  </si>
  <si>
    <t xml:space="preserve">X-Ray Absorber </t>
  </si>
  <si>
    <t xml:space="preserve">Substance use to block or attenuate X-rays.  </t>
  </si>
  <si>
    <t>Sector Name:</t>
  </si>
  <si>
    <t>yes</t>
  </si>
  <si>
    <t>no</t>
  </si>
  <si>
    <t>Workers</t>
  </si>
  <si>
    <t>Consumers</t>
  </si>
  <si>
    <t>Environment</t>
  </si>
  <si>
    <t>MWorkers</t>
  </si>
  <si>
    <t>MEnvironment</t>
  </si>
  <si>
    <t>FWorkers</t>
  </si>
  <si>
    <t>Fenvironment</t>
  </si>
  <si>
    <t>ISWorkers</t>
  </si>
  <si>
    <t>ISEnvironment</t>
  </si>
  <si>
    <t>PWWorkers</t>
  </si>
  <si>
    <t>PWEnvironment</t>
  </si>
  <si>
    <t>Cconsumers</t>
  </si>
  <si>
    <t>Cenvironment</t>
  </si>
  <si>
    <t>SLwWorkers</t>
  </si>
  <si>
    <t>SLwEnvironment</t>
  </si>
  <si>
    <t>SLcConsumers</t>
  </si>
  <si>
    <t>SLcEnvironment</t>
  </si>
  <si>
    <t>IPROC</t>
  </si>
  <si>
    <t>indERC</t>
  </si>
  <si>
    <t>PPROC</t>
  </si>
  <si>
    <t>PC</t>
  </si>
  <si>
    <t>wdERC</t>
  </si>
  <si>
    <t>SLWPROC</t>
  </si>
  <si>
    <t>indSLERC</t>
  </si>
  <si>
    <t>AC</t>
  </si>
  <si>
    <t>wdSLERC</t>
  </si>
  <si>
    <t>MERC</t>
  </si>
  <si>
    <t>FPROC</t>
  </si>
  <si>
    <t>FERC</t>
  </si>
  <si>
    <t>PROC1</t>
  </si>
  <si>
    <t>PROC2</t>
  </si>
  <si>
    <t>PROC3</t>
  </si>
  <si>
    <t>PROC4</t>
  </si>
  <si>
    <t>PROC5</t>
  </si>
  <si>
    <t>PROC6</t>
  </si>
  <si>
    <t>PROC18</t>
  </si>
  <si>
    <t>PROC7</t>
  </si>
  <si>
    <t>PROC8a</t>
  </si>
  <si>
    <t>PROC8b</t>
  </si>
  <si>
    <t>PROC9</t>
  </si>
  <si>
    <t>PROC10</t>
  </si>
  <si>
    <t>PROC12</t>
  </si>
  <si>
    <t>PROC13</t>
  </si>
  <si>
    <t>PROC14</t>
  </si>
  <si>
    <t>PROC15</t>
  </si>
  <si>
    <t>PROC16</t>
  </si>
  <si>
    <t>PROC17</t>
  </si>
  <si>
    <t>PROC19</t>
  </si>
  <si>
    <t>PROC20</t>
  </si>
  <si>
    <t>PROC21</t>
  </si>
  <si>
    <t>PROC22</t>
  </si>
  <si>
    <t>PROC23</t>
  </si>
  <si>
    <t>PROC24</t>
  </si>
  <si>
    <t>PROC25</t>
  </si>
  <si>
    <t>PROC26</t>
  </si>
  <si>
    <t>PROC27a</t>
  </si>
  <si>
    <t>PROC27b</t>
  </si>
  <si>
    <t>PROC28</t>
  </si>
  <si>
    <t>PROC0</t>
  </si>
  <si>
    <t>PC1</t>
  </si>
  <si>
    <t>PC2</t>
  </si>
  <si>
    <t>PC3</t>
  </si>
  <si>
    <t>PC4</t>
  </si>
  <si>
    <t>PC7</t>
  </si>
  <si>
    <t>PC8</t>
  </si>
  <si>
    <t>PC9a</t>
  </si>
  <si>
    <t>PC9b</t>
  </si>
  <si>
    <t>PC9c</t>
  </si>
  <si>
    <t>PC11</t>
  </si>
  <si>
    <t>PC12</t>
  </si>
  <si>
    <t>PC13</t>
  </si>
  <si>
    <t>PC14</t>
  </si>
  <si>
    <t>PC15</t>
  </si>
  <si>
    <t>PC16</t>
  </si>
  <si>
    <t>PC17</t>
  </si>
  <si>
    <t>PC18</t>
  </si>
  <si>
    <t>PC19</t>
  </si>
  <si>
    <t>PC20</t>
  </si>
  <si>
    <t>PC21</t>
  </si>
  <si>
    <t>PC23</t>
  </si>
  <si>
    <t>PC24</t>
  </si>
  <si>
    <t>PC25</t>
  </si>
  <si>
    <t>PC26</t>
  </si>
  <si>
    <t>PC27</t>
  </si>
  <si>
    <t>PC28</t>
  </si>
  <si>
    <t>PC29</t>
  </si>
  <si>
    <t>PC30</t>
  </si>
  <si>
    <t>PC31</t>
  </si>
  <si>
    <t>PC32</t>
  </si>
  <si>
    <t>PC33</t>
  </si>
  <si>
    <t>PC34</t>
  </si>
  <si>
    <t>PC35</t>
  </si>
  <si>
    <t>PC36</t>
  </si>
  <si>
    <t>PC37</t>
  </si>
  <si>
    <t>PC38</t>
  </si>
  <si>
    <t>PC39</t>
  </si>
  <si>
    <t>PC40</t>
  </si>
  <si>
    <t>PC41</t>
  </si>
  <si>
    <t>PC42</t>
  </si>
  <si>
    <t>PC0</t>
  </si>
  <si>
    <t>SU1</t>
  </si>
  <si>
    <t>SU2a</t>
  </si>
  <si>
    <t>SU2b</t>
  </si>
  <si>
    <t>SU4</t>
  </si>
  <si>
    <t>SU5</t>
  </si>
  <si>
    <t>SU6a</t>
  </si>
  <si>
    <t>SU6b</t>
  </si>
  <si>
    <t>SU7</t>
  </si>
  <si>
    <t>SU8</t>
  </si>
  <si>
    <t>SU9</t>
  </si>
  <si>
    <t>SU11</t>
  </si>
  <si>
    <t>SU12</t>
  </si>
  <si>
    <t>SU13</t>
  </si>
  <si>
    <t>SU14</t>
  </si>
  <si>
    <t>SU15</t>
  </si>
  <si>
    <t>SU16</t>
  </si>
  <si>
    <t>SU17</t>
  </si>
  <si>
    <t>SU18</t>
  </si>
  <si>
    <t>SU19</t>
  </si>
  <si>
    <t>SU20</t>
  </si>
  <si>
    <t>SU23</t>
  </si>
  <si>
    <t>SU24</t>
  </si>
  <si>
    <t>PROC11</t>
  </si>
  <si>
    <t>ERC1</t>
  </si>
  <si>
    <t>ERC2</t>
  </si>
  <si>
    <t>ERC3</t>
  </si>
  <si>
    <t>ERC4</t>
  </si>
  <si>
    <t>ERC5</t>
  </si>
  <si>
    <t>ERC6a</t>
  </si>
  <si>
    <t>ERC6b</t>
  </si>
  <si>
    <t>ERC6c</t>
  </si>
  <si>
    <t>ERC6d</t>
  </si>
  <si>
    <t>ERC7</t>
  </si>
  <si>
    <t>ERC8a</t>
  </si>
  <si>
    <t>ERC8b</t>
  </si>
  <si>
    <t>ERC8c</t>
  </si>
  <si>
    <t>ERC8d</t>
  </si>
  <si>
    <t>ERC8e</t>
  </si>
  <si>
    <t>ERC8f</t>
  </si>
  <si>
    <t>ERC9a</t>
  </si>
  <si>
    <t>ERC9b</t>
  </si>
  <si>
    <t>ERC10a</t>
  </si>
  <si>
    <t>ERC10b</t>
  </si>
  <si>
    <t>ERC11a</t>
  </si>
  <si>
    <t>ERC11b</t>
  </si>
  <si>
    <t>ERC12a</t>
  </si>
  <si>
    <t>ERC12b</t>
  </si>
  <si>
    <t>ERC12c</t>
  </si>
  <si>
    <t>AC1</t>
  </si>
  <si>
    <t>AC1a</t>
  </si>
  <si>
    <t>AC1b</t>
  </si>
  <si>
    <t>AC2</t>
  </si>
  <si>
    <t>AC2a</t>
  </si>
  <si>
    <t>AC2b</t>
  </si>
  <si>
    <t>AC3</t>
  </si>
  <si>
    <t>AC4</t>
  </si>
  <si>
    <t>AC4a</t>
  </si>
  <si>
    <t>AC4b</t>
  </si>
  <si>
    <t>AC4c</t>
  </si>
  <si>
    <t>AC4d</t>
  </si>
  <si>
    <t>AC4e</t>
  </si>
  <si>
    <t>AC4f</t>
  </si>
  <si>
    <t>AC4g</t>
  </si>
  <si>
    <t>AC5</t>
  </si>
  <si>
    <t>AC5a</t>
  </si>
  <si>
    <t>AC5b</t>
  </si>
  <si>
    <t>AC5c</t>
  </si>
  <si>
    <t>AC5d</t>
  </si>
  <si>
    <t>AC5e</t>
  </si>
  <si>
    <t>AC5f</t>
  </si>
  <si>
    <t>AC5g</t>
  </si>
  <si>
    <t>AC5h</t>
  </si>
  <si>
    <t>AC6</t>
  </si>
  <si>
    <t>AC6a</t>
  </si>
  <si>
    <t>AC6b</t>
  </si>
  <si>
    <t>AC6c</t>
  </si>
  <si>
    <t>AC6d</t>
  </si>
  <si>
    <t>AC6e</t>
  </si>
  <si>
    <t>AC6f</t>
  </si>
  <si>
    <t>AC6g</t>
  </si>
  <si>
    <t>AC7</t>
  </si>
  <si>
    <t>AC7a</t>
  </si>
  <si>
    <t>AC7b</t>
  </si>
  <si>
    <t>AC7c</t>
  </si>
  <si>
    <t>AC7d</t>
  </si>
  <si>
    <t>AC7e</t>
  </si>
  <si>
    <t>AC7f</t>
  </si>
  <si>
    <t>AC7g</t>
  </si>
  <si>
    <t>AC8</t>
  </si>
  <si>
    <t>AC8a</t>
  </si>
  <si>
    <t>AC8b</t>
  </si>
  <si>
    <t>AC8c</t>
  </si>
  <si>
    <t>AC8d</t>
  </si>
  <si>
    <t>AC8e</t>
  </si>
  <si>
    <t>AC8f1</t>
  </si>
  <si>
    <t>AC8f2</t>
  </si>
  <si>
    <t>AC8g</t>
  </si>
  <si>
    <t>AC10</t>
  </si>
  <si>
    <t>AC10a</t>
  </si>
  <si>
    <t>AC10b</t>
  </si>
  <si>
    <t>AC10c</t>
  </si>
  <si>
    <t>AC10d</t>
  </si>
  <si>
    <t>AC10e</t>
  </si>
  <si>
    <t>AC10f</t>
  </si>
  <si>
    <t>AC10g</t>
  </si>
  <si>
    <t>AC11</t>
  </si>
  <si>
    <t>AC11a</t>
  </si>
  <si>
    <t>AC11b</t>
  </si>
  <si>
    <t>AC11c</t>
  </si>
  <si>
    <t>AC11d</t>
  </si>
  <si>
    <t>AC11e</t>
  </si>
  <si>
    <t>AC11f</t>
  </si>
  <si>
    <t>AC11g</t>
  </si>
  <si>
    <t>AC13</t>
  </si>
  <si>
    <t>AC13a</t>
  </si>
  <si>
    <t>AC13b</t>
  </si>
  <si>
    <t>AC13c</t>
  </si>
  <si>
    <t>AC13d</t>
  </si>
  <si>
    <t>AC13e</t>
  </si>
  <si>
    <t>AC13f</t>
  </si>
  <si>
    <t>AC13g</t>
  </si>
  <si>
    <t>AC0</t>
  </si>
  <si>
    <t>SU0</t>
  </si>
  <si>
    <t>Other</t>
  </si>
  <si>
    <t>SUW</t>
  </si>
  <si>
    <t xml:space="preserve">PC1 - Adhesives, sealants </t>
  </si>
  <si>
    <t xml:space="preserve">ERC8a - Widespread use of non-reactive processing aid (no inclusion into or onto article, indoor) </t>
  </si>
  <si>
    <t xml:space="preserve">ERC8c - Widespread use leading to inclusion into/onto article (indoor) </t>
  </si>
  <si>
    <t xml:space="preserve">ERC8d - Widespread use of non-reactive processing aid (no inclusion into or onto article, outdoor) </t>
  </si>
  <si>
    <t xml:space="preserve">SU1 - Agriculture, forestry, fishery </t>
  </si>
  <si>
    <t xml:space="preserve">SU2a - Mining, (without offshore industries) </t>
  </si>
  <si>
    <t xml:space="preserve">SU2b - Offshore industries </t>
  </si>
  <si>
    <t xml:space="preserve">SU4 - Manufacture of food products </t>
  </si>
  <si>
    <t xml:space="preserve">SU5 - Manufacture of textiles, leather, fur </t>
  </si>
  <si>
    <t xml:space="preserve">SU6a - Manufacture of wood and wood products </t>
  </si>
  <si>
    <t xml:space="preserve">SU6b - Manufacture of pulp, paper and paper products </t>
  </si>
  <si>
    <t xml:space="preserve">SU7 - Printing and reproduction of recorded media </t>
  </si>
  <si>
    <t xml:space="preserve">SU8 - Manufacture of bulk, large scale chemicals (including petroleum products)  </t>
  </si>
  <si>
    <t xml:space="preserve">SU9 - Manufacture of fine chemicals  </t>
  </si>
  <si>
    <t xml:space="preserve">SU11 - Manufacture of rubber products </t>
  </si>
  <si>
    <t xml:space="preserve">SU12 - Manufacture of plastics products, including compounding and conversion </t>
  </si>
  <si>
    <t xml:space="preserve">SU13 - Manufacture of other non-metallic mineral products, e.g. plasters, cement </t>
  </si>
  <si>
    <t xml:space="preserve">SU14 - Manufacture of basic metals, including alloys </t>
  </si>
  <si>
    <t xml:space="preserve">SU15 - Manufacture of fabricated metal products, except machinery and equipment </t>
  </si>
  <si>
    <t xml:space="preserve">SU16 - Manufacture of computer, electronic and optical products, electrical equipment </t>
  </si>
  <si>
    <t xml:space="preserve">SU17 - General manufacturing, e.g. machinery, equipment, vehicles, other transport equipment </t>
  </si>
  <si>
    <t xml:space="preserve">SU18 - Manufacture of furniture </t>
  </si>
  <si>
    <t xml:space="preserve">SU19 - Building and construction work </t>
  </si>
  <si>
    <t xml:space="preserve">SU20 - Health services </t>
  </si>
  <si>
    <t xml:space="preserve">SU23 - Electricity, steam, gas water supply and sewage treatment </t>
  </si>
  <si>
    <t xml:space="preserve">SU24 - Scientific research and development </t>
  </si>
  <si>
    <t>SU0 - Other</t>
  </si>
  <si>
    <t xml:space="preserve">PC2 - Adsorbents  </t>
  </si>
  <si>
    <t xml:space="preserve">PC3 - Air care products </t>
  </si>
  <si>
    <t xml:space="preserve">PC4 - Anti-Freeze and de-icing products </t>
  </si>
  <si>
    <t xml:space="preserve">PC7 - Base metals and alloys </t>
  </si>
  <si>
    <t xml:space="preserve">PC8 - Biocidal products  </t>
  </si>
  <si>
    <t xml:space="preserve">PC9a - Coatings and paints, thinners, paint removers </t>
  </si>
  <si>
    <t xml:space="preserve">PC9b - Fillers, putties, plasters, modelling clay </t>
  </si>
  <si>
    <t xml:space="preserve">PC9c - Finger paints </t>
  </si>
  <si>
    <t xml:space="preserve">PC11 - Explosives </t>
  </si>
  <si>
    <t xml:space="preserve">PC12 - Fertilizers </t>
  </si>
  <si>
    <t xml:space="preserve">PC13 - Fuels </t>
  </si>
  <si>
    <t xml:space="preserve">PC14 - Metal surface treatment products </t>
  </si>
  <si>
    <t xml:space="preserve">PC15 - Non-metal-surface treatment products </t>
  </si>
  <si>
    <t xml:space="preserve">PC16 - Heat transfer fluids </t>
  </si>
  <si>
    <t xml:space="preserve">PC17 - Hydraulic fluids </t>
  </si>
  <si>
    <t xml:space="preserve">PC18 - Ink and toners </t>
  </si>
  <si>
    <t xml:space="preserve">PC19 - Removed from PC list and relocated in the technical function list (Table R.12- 15)24. </t>
  </si>
  <si>
    <t xml:space="preserve">PC20 - Processing aids such as pH-regulators, flocculants, precipitants, neutralization agents </t>
  </si>
  <si>
    <t xml:space="preserve">PC21 - Laboratory chemicals </t>
  </si>
  <si>
    <t xml:space="preserve">PC23 - Leather treatment products </t>
  </si>
  <si>
    <t xml:space="preserve">PC24 - Lubricants, greases, release products </t>
  </si>
  <si>
    <t xml:space="preserve">PC25 - Metal working fluids </t>
  </si>
  <si>
    <t xml:space="preserve">PC26 - Paper and board treatment products  </t>
  </si>
  <si>
    <t xml:space="preserve">PC27 - Plant protection products </t>
  </si>
  <si>
    <t xml:space="preserve">PC28 - Perfumes, fragrances  </t>
  </si>
  <si>
    <t xml:space="preserve">PC29 - Pharmaceuticals </t>
  </si>
  <si>
    <t xml:space="preserve">PC30 - Photo-chemicals </t>
  </si>
  <si>
    <t xml:space="preserve">PC31 - Polishes and wax blends </t>
  </si>
  <si>
    <t xml:space="preserve">PC32 - Polymer preparations and compounds </t>
  </si>
  <si>
    <t xml:space="preserve">PC33 - Semiconductors </t>
  </si>
  <si>
    <t xml:space="preserve">PC34 - Textile dyes, and impregnating products </t>
  </si>
  <si>
    <t xml:space="preserve">PC35 - Washing and cleaning products  </t>
  </si>
  <si>
    <t xml:space="preserve">PC36 - Water softeners </t>
  </si>
  <si>
    <t xml:space="preserve">PC37 - Water treatment chemicals </t>
  </si>
  <si>
    <t xml:space="preserve">PC38 - Welding and soldering products, flux products </t>
  </si>
  <si>
    <t xml:space="preserve">PC39 - Cosmetics, personal care products </t>
  </si>
  <si>
    <t xml:space="preserve">PC40 - Extraction agents </t>
  </si>
  <si>
    <t xml:space="preserve">PC41 - Oil and gas exploration or production products </t>
  </si>
  <si>
    <t xml:space="preserve">PC42 - Electrolytes for batteries  </t>
  </si>
  <si>
    <t xml:space="preserve">PC0 - Other </t>
  </si>
  <si>
    <t xml:space="preserve">AC1 - Vehicles </t>
  </si>
  <si>
    <t xml:space="preserve">AC1a - Vehicles covered by End of Life Vehicles (ELV) directive  </t>
  </si>
  <si>
    <t xml:space="preserve">AC1b - Other vehicles  </t>
  </si>
  <si>
    <t xml:space="preserve">AC2 - Machinery, mechanical appliances, electrical/electronic articles  </t>
  </si>
  <si>
    <t xml:space="preserve">AC2a - Machinery, mechanical appliances, electrical/electronic articles covered by the Waste Electrical and Electronic Equipment (WEEE) directive   </t>
  </si>
  <si>
    <t xml:space="preserve">AC2b - Other machinery, mechanical appliances, electrical/electronic articles  </t>
  </si>
  <si>
    <t xml:space="preserve">AC3 - Electrical batteries and accumulators  </t>
  </si>
  <si>
    <t xml:space="preserve">AC4 - Stone, plaster, cement, glass and ceramic articles </t>
  </si>
  <si>
    <t xml:space="preserve">AC4a - Stone, plaster, cement, glass and ceramic articles: Large surface area articles  </t>
  </si>
  <si>
    <t xml:space="preserve">AC4b - Stone, plaster, cement, glass and ceramic articles: Toys intended for children’s use (and child dedicated articles) </t>
  </si>
  <si>
    <t xml:space="preserve">AC4c - Stone, plaster, cement, glass and ceramic articles: Packaging (excluding food packaging) </t>
  </si>
  <si>
    <t xml:space="preserve">AC4d - Stone, plaster, cement, glass and ceramic articles: Articles intended for food contact </t>
  </si>
  <si>
    <t xml:space="preserve">AC4e - Stone, plaster, cement, glass and ceramic articles: Furniture &amp; furnishings </t>
  </si>
  <si>
    <t xml:space="preserve">AC4f - Stone, plaster, cement, glass and ceramic articles: Articles with intense direct dermal contact during normal use </t>
  </si>
  <si>
    <t xml:space="preserve">AC4g - Other articles made of stone, plaster, cement, glass or ceramic </t>
  </si>
  <si>
    <t xml:space="preserve">AC5 - Fabrics, textiles and apparel </t>
  </si>
  <si>
    <t xml:space="preserve">AC5a - Fabrics, textiles and apparel: Large surface area articles  </t>
  </si>
  <si>
    <t xml:space="preserve">AC5b - Fabrics, textiles and apparel: Toys intended for children’s use (and child dedicated articles) </t>
  </si>
  <si>
    <t xml:space="preserve">AC5c - Fabrics, textiles and apparel: Packaging (excluding food packaging) </t>
  </si>
  <si>
    <t xml:space="preserve">AC5d - Fabrics, textiles and apparel: Articles intended for food contact </t>
  </si>
  <si>
    <t xml:space="preserve">AC5e - Fabrics, textiles and apparel: Furniture &amp; furnishings, including furniture coverings </t>
  </si>
  <si>
    <t xml:space="preserve">AC5f - Fabrics, textiles and apparel: Articles with intense direct dermal contact during normal use </t>
  </si>
  <si>
    <t xml:space="preserve">AC5g - Fabrics, textiles and apparel: Articles with intense direct dermal contact during normal use: bedding and mattresses </t>
  </si>
  <si>
    <t xml:space="preserve">AC5h - Other articles made of fabrics, textiles and apparel </t>
  </si>
  <si>
    <t xml:space="preserve">AC6 - Leather articles </t>
  </si>
  <si>
    <t xml:space="preserve">AC6a - Leather articles: Large surface area articles  </t>
  </si>
  <si>
    <t xml:space="preserve">AC6b - Leather articles: Toys intended for children’s use (and child dedicated articles) </t>
  </si>
  <si>
    <t xml:space="preserve">AC6c - Leather articles: Packaging (excluding food packaging) </t>
  </si>
  <si>
    <t xml:space="preserve">AC6d - Leather articles: Articles intended for food contact </t>
  </si>
  <si>
    <t xml:space="preserve">AC6e - Leather articles: Furniture &amp; furnishings, including furniture coverings </t>
  </si>
  <si>
    <t xml:space="preserve">AC6f - Leather articles: Articles with intense direct dermal contact during normal use </t>
  </si>
  <si>
    <t xml:space="preserve">AC6g - Other leather articles </t>
  </si>
  <si>
    <t xml:space="preserve">AC7 - Metal articles </t>
  </si>
  <si>
    <t xml:space="preserve">AC7a - Metal articles: Large surface area articles  </t>
  </si>
  <si>
    <t xml:space="preserve">AC7b - Metal articles: Toys intended for children’s use (and child dedicated articles) </t>
  </si>
  <si>
    <t xml:space="preserve">AC7c - Metal articles: Packaging (excluding food packaging) </t>
  </si>
  <si>
    <t xml:space="preserve">AC7d - Metal articles: Articles intended for food contact </t>
  </si>
  <si>
    <t xml:space="preserve">AC7e - Metal articles: Furniture &amp; furnishings </t>
  </si>
  <si>
    <t xml:space="preserve">AC7f - Metal articles: Articles with intense direct dermal contact during normal use </t>
  </si>
  <si>
    <t xml:space="preserve">AC7g - Other metal articles </t>
  </si>
  <si>
    <t xml:space="preserve">AC8 - Paper articles </t>
  </si>
  <si>
    <t xml:space="preserve">AC8a - Paper articles: Large surface area articles  </t>
  </si>
  <si>
    <t xml:space="preserve">AC8b - Paper articles: Toys intended for children’s use (and child dedicated articles) </t>
  </si>
  <si>
    <t xml:space="preserve">AC8c - Paper articles: Packaging (excluding food packaging) </t>
  </si>
  <si>
    <t xml:space="preserve">AC8d - Paper articles: Articles intended for food contact </t>
  </si>
  <si>
    <t xml:space="preserve">AC8e - Paper articles: Furniture &amp; furnishings </t>
  </si>
  <si>
    <t xml:space="preserve">AC8f1 - Paper articles: Articles with intense direct dermal contact during normal use: personal hygiene articles </t>
  </si>
  <si>
    <t xml:space="preserve">AC8f2 - Paper articles: Articles with intense direct dermal contact during normal use: printed articles with dermal contact in normal conditions of use </t>
  </si>
  <si>
    <t xml:space="preserve">AC8g - Other paper articles </t>
  </si>
  <si>
    <t xml:space="preserve">AC10 - Rubber articles </t>
  </si>
  <si>
    <t xml:space="preserve">AC10a - Rubber articles: Large surface area articles  </t>
  </si>
  <si>
    <t xml:space="preserve">AC10b - Rubber articles: Toys intended for children’s use (and child dedicated articles) </t>
  </si>
  <si>
    <t xml:space="preserve">AC10c - Rubber articles: Packaging (excluding food packaging) </t>
  </si>
  <si>
    <t xml:space="preserve">AC10d - Rubber articles: Articles intended for food contact </t>
  </si>
  <si>
    <t xml:space="preserve">AC10e - Rubber articles: Furniture &amp; furnishings, including furniture coverings </t>
  </si>
  <si>
    <t xml:space="preserve">AC10f - Rubber articles: Articles with intense direct dermal contact during normal use </t>
  </si>
  <si>
    <t xml:space="preserve">AC10g - Other rubber articles </t>
  </si>
  <si>
    <t xml:space="preserve">AC11 - Wood articles </t>
  </si>
  <si>
    <t xml:space="preserve">AC11a - Wood articles: Large surface area articles  </t>
  </si>
  <si>
    <t xml:space="preserve">AC11b - Wood articles: Toys intended for children’s use (and child dedicated articles) </t>
  </si>
  <si>
    <t xml:space="preserve">AC11c - Wood articles: Packaging (excluding food packaging) </t>
  </si>
  <si>
    <t xml:space="preserve">AC11d - Wood articles: Articles intended for food contact </t>
  </si>
  <si>
    <t xml:space="preserve">AC11e - Wood articles: Furniture &amp; furnishings </t>
  </si>
  <si>
    <t xml:space="preserve">AC11f - Wood articles: Articles with intense direct dermal contact during normal use </t>
  </si>
  <si>
    <t xml:space="preserve">AC11g - Other wood articles </t>
  </si>
  <si>
    <t xml:space="preserve">AC13 - Plastic articles  </t>
  </si>
  <si>
    <t xml:space="preserve">AC13a - Plastic articles: Large surface area articles  </t>
  </si>
  <si>
    <t xml:space="preserve">AC13b - Plastic articles: Toys intended for children’s use (and child dedicated articles) </t>
  </si>
  <si>
    <t xml:space="preserve">AC13c - Plastic articles: Packaging (excluding food packaging) </t>
  </si>
  <si>
    <t xml:space="preserve">AC13d - Plastic articles: Articles intended for food contact </t>
  </si>
  <si>
    <t xml:space="preserve">AC13e - Plastic articles: Furniture &amp; furnishings, including furniture coverings </t>
  </si>
  <si>
    <t xml:space="preserve">AC13f - Plastic articles: Articles with intense direct dermal contact during normal use </t>
  </si>
  <si>
    <t xml:space="preserve">AC13g - Other plastic articles </t>
  </si>
  <si>
    <t xml:space="preserve">AC0 - Other </t>
  </si>
  <si>
    <t xml:space="preserve">PROC1 - Chemical production or refinery in closed process without likelihood of exposure or processes with equivalent containment conditions.   </t>
  </si>
  <si>
    <t xml:space="preserve">PROC2 - Chemical production or refinery in closed continuous process with occasional controlled exposure or processes with equivalent containment conditions </t>
  </si>
  <si>
    <t xml:space="preserve">PROC3 - Manufacture or formulation in the chemical industry in closed batch processes with occasional controlled exposure or processes with equivalent containment condition </t>
  </si>
  <si>
    <t xml:space="preserve">PROC4 - Chemical production where opportunity for exposure arises </t>
  </si>
  <si>
    <t xml:space="preserve">PROC5 - Mixing or blending in batch processes  </t>
  </si>
  <si>
    <t xml:space="preserve">PROC6 - Calendering operations  </t>
  </si>
  <si>
    <t xml:space="preserve">PROC7 - Industrial spraying </t>
  </si>
  <si>
    <t xml:space="preserve">PROC8a - Transfer of substance or mixture (charging and discharging) at non-dedicated facilities 26 </t>
  </si>
  <si>
    <t xml:space="preserve">PROC8b - Transfer of substance or mixture (charging and discharging) at dedicated facilities26 </t>
  </si>
  <si>
    <t xml:space="preserve">PROC9 - Transfer of substance or mixture into small containers (dedicated filling line, including weighing) </t>
  </si>
  <si>
    <t xml:space="preserve">PROC10 - Roller application or brushing  </t>
  </si>
  <si>
    <t xml:space="preserve">PROC11 - Non industrial spraying  </t>
  </si>
  <si>
    <t xml:space="preserve">PROC12 - Use of blowing agents in manufacture of foam </t>
  </si>
  <si>
    <t xml:space="preserve">PROC13 - Treatment of articles by dipping and pouring  </t>
  </si>
  <si>
    <t xml:space="preserve">PROC14 - Tabletting, compression, extrusion, pelletisation, granulation </t>
  </si>
  <si>
    <t xml:space="preserve">PROC15 - Use as laboratory reagent </t>
  </si>
  <si>
    <t xml:space="preserve">PROC16 - Use of fuels  </t>
  </si>
  <si>
    <t xml:space="preserve">PROC17 - Lubrication at high energy conditions in metal working operations  </t>
  </si>
  <si>
    <t xml:space="preserve">PROC18 - General greasing /lubrication at high kinetic energy conditions  </t>
  </si>
  <si>
    <t xml:space="preserve">PROC19 - Manual activities involving hand contact  </t>
  </si>
  <si>
    <t xml:space="preserve">PROC20 - Use of functional fluids in small devices  </t>
  </si>
  <si>
    <t xml:space="preserve">PROC21 - Low energy manipulation and handling of substances bound in/on materials or articles  </t>
  </si>
  <si>
    <t xml:space="preserve">PROC22 - Manufacturing and processing of minerals and/or metals at substantially elevated temperature  </t>
  </si>
  <si>
    <t xml:space="preserve">PROC23 - Open processing and transfer operations at substantially elevated temperature  </t>
  </si>
  <si>
    <t xml:space="preserve">PROC24 - High (mechanical) energy work-up of substances bound in /on materials and/or articles  </t>
  </si>
  <si>
    <t xml:space="preserve">PROC25 - Other hot work operations with metals  </t>
  </si>
  <si>
    <t xml:space="preserve">PROC26 - Handling of solid inorganic substances at ambient temperature  </t>
  </si>
  <si>
    <t xml:space="preserve">PROC27a - Production of metal powders (hot processes) </t>
  </si>
  <si>
    <t xml:space="preserve">PROC27b - Production of metal powders (wet processes) </t>
  </si>
  <si>
    <t xml:space="preserve">PROC28 - Manual maintenance (cleaning and repair) of machinery </t>
  </si>
  <si>
    <t xml:space="preserve">PROC0 - Other </t>
  </si>
  <si>
    <t xml:space="preserve">ERC1 - Manufacture of the substance  </t>
  </si>
  <si>
    <t xml:space="preserve">ERC2 - Formulation into mixture </t>
  </si>
  <si>
    <t xml:space="preserve">ERC3 - Formulation into solid matrix </t>
  </si>
  <si>
    <t xml:space="preserve">ERC4 - Use of non-reactive processing aid at industrial site (no inclusion into or onto article) </t>
  </si>
  <si>
    <t xml:space="preserve">ERC5 - Use at industrial site leading to inclusion into/onto article </t>
  </si>
  <si>
    <t xml:space="preserve">ERC6a - Use of intermediate </t>
  </si>
  <si>
    <t xml:space="preserve">ERC6b - Use of reactive processing aid at industrial site (no inclusion into or onto article) </t>
  </si>
  <si>
    <t xml:space="preserve">ERC6c - Use of monomer in polymerisation processes at industrial site (inclusion or not into/onto article) </t>
  </si>
  <si>
    <t xml:space="preserve">ERC6d - Use of reactive process regulators in polymerisation processes at industrial site (inclusion or not into/onto article) </t>
  </si>
  <si>
    <t xml:space="preserve">ERC7 - Use of functional fluid at industrial site  </t>
  </si>
  <si>
    <t xml:space="preserve">ERC8b - Widespread use of reactive processing aid (no inclusion into or onto article, indoor) </t>
  </si>
  <si>
    <t xml:space="preserve">ERC8e - Widespread use of reactive processing aid (no inclusion into or onto article, outdoor) </t>
  </si>
  <si>
    <t xml:space="preserve">ERC8f - Widespread use leading to inclusion into/onto article (outdoor) </t>
  </si>
  <si>
    <t xml:space="preserve">ERC9a - Widespread use of functional fluid (indoor) </t>
  </si>
  <si>
    <t xml:space="preserve">ERC9b - Widespread use of functional fluid (outdoor) </t>
  </si>
  <si>
    <t xml:space="preserve">ERC10a - Widespread use of articles with low release (outdoor) </t>
  </si>
  <si>
    <t xml:space="preserve">ERC10b - Widespread use of articles with high or intended release (outdoor) </t>
  </si>
  <si>
    <t xml:space="preserve">ERC11a - Widespread use of articles with low release (indoor) </t>
  </si>
  <si>
    <t xml:space="preserve">ERC11b - Widespread use of articles with high or intended release (indoor) </t>
  </si>
  <si>
    <t xml:space="preserve">ERC12a - Processing of articles at industrial sites with low release  </t>
  </si>
  <si>
    <t xml:space="preserve">ERC12b - Processing of articles at industrial sites with high release  </t>
  </si>
  <si>
    <t xml:space="preserve">ERC12c - Use of articles at industrial sites with low release </t>
  </si>
  <si>
    <t>Descriptor reference code</t>
  </si>
  <si>
    <t>Date:</t>
  </si>
  <si>
    <t>Transfer of substance or mixture (charging and discharging) at non-dedicated facilities</t>
  </si>
  <si>
    <t>Transfer of substance or mixture (charging and discharging) at dedicated facilities</t>
  </si>
  <si>
    <t>n/a</t>
  </si>
  <si>
    <t>PROC8b - Transfer of substance or mixture (charging and discharging) at dedicated facilities</t>
  </si>
  <si>
    <t>Use maps template - Last updated: February 2016</t>
  </si>
  <si>
    <t>Manufacture of Substance</t>
  </si>
  <si>
    <t>10133224444</t>
  </si>
  <si>
    <t>Manufacture of the substance. Includes recycling/ recovery, material transfers, storage, maintenance and loading (including marine vessel/barge, road/rail car and bulk container), sampling and associated laboratory activities GES1_I</t>
  </si>
  <si>
    <t>Continuous; daily; outdoor; 15 min - 1 hour; product temp ambient</t>
  </si>
  <si>
    <t>Closed process</t>
  </si>
  <si>
    <t>Enclosed process; closed/semi-closed vented sampling points</t>
  </si>
  <si>
    <t>Batch process; outdoor; daily; 15 min - 1 hour; product temp ambient</t>
  </si>
  <si>
    <t>Enclosed process; enclosed or vented sampling points</t>
  </si>
  <si>
    <t>Indoor/outdoor daily; 15 min - 1 hour; product temp ambient</t>
  </si>
  <si>
    <t>Enclosed transfers; clear lines prior to decoupling</t>
  </si>
  <si>
    <t>Daily;outdoor; &lt;15 mins, product temp ambient</t>
  </si>
  <si>
    <t>Closed or ventilated sampling points</t>
  </si>
  <si>
    <t xml:space="preserve">Daily; 15 mins - 1 hour; product temp.; Indoor </t>
  </si>
  <si>
    <t>Fume cupboard. PPE</t>
  </si>
  <si>
    <t xml:space="preserve">Daily; 15 - 1 hour; product temp.; Indoor/Outdoor </t>
  </si>
  <si>
    <t>Enclosed transfers, clear lines prior to decoupling</t>
  </si>
  <si>
    <t>Enclosed transfers, vented transfer points; clear lines prior to decoupling</t>
  </si>
  <si>
    <t xml:space="preserve">Daily; 15 mins - 1 hour; product temp; collection of line waste in container; Indoor/Outdoor </t>
  </si>
  <si>
    <t>Enclosed lines, retain wash down in sealed storage pending disposal or use as recycled material for subsequent formulation. PPE</t>
  </si>
  <si>
    <t xml:space="preserve">Daily; 8 hrs; product temp; </t>
  </si>
  <si>
    <t xml:space="preserve">samples collected at dedicated sample point </t>
  </si>
  <si>
    <t>PROC8a - Transfer of substance or mixture (charging and discharging) at non-dedicated facilities</t>
  </si>
  <si>
    <t>ESVOC 1.1.v1</t>
  </si>
  <si>
    <t xml:space="preserve">CS-1 General exposures (closed systems)  [CS15]. </t>
  </si>
  <si>
    <t xml:space="preserve">CS-3 General exposures (closed systems)  [CS15]. </t>
  </si>
  <si>
    <t xml:space="preserve">CS-2 General exposures (closed systems)  [CS15]. </t>
  </si>
  <si>
    <t xml:space="preserve">CS-4 General exposures (open systems)  [CS16]. </t>
  </si>
  <si>
    <t xml:space="preserve">CS-6 Laboratory activities  [CS36]. </t>
  </si>
  <si>
    <t xml:space="preserve">CS-7 Bulk transfers [CS14]. ;  (closed systems) [CS107]. </t>
  </si>
  <si>
    <t xml:space="preserve">CS-8 Bulk transfers [CS14]. ;  (open systems) [CS108]. </t>
  </si>
  <si>
    <t>11133171101</t>
  </si>
  <si>
    <t xml:space="preserve">Formulation &amp; (re)packing of substances and mixtures   </t>
  </si>
  <si>
    <t>Formulation, packing and re-packing of the substance and its mixtures in batch or continuous operations, including storage, materials transfers, mixing, tabletting, compression, pelletisation, extrusion, large and small scale packing,  sampling, maintenance and associated laboratory activities GES2_I</t>
  </si>
  <si>
    <t>Continuous; daily; 15 min - 1 hour; product temp ambient</t>
  </si>
  <si>
    <t>Batch process; daily; 15 min - 1 hour; product temp ambient</t>
  </si>
  <si>
    <t>Indoor daily; 15 min - 1 hour; product temp ambient</t>
  </si>
  <si>
    <t>Batch process; daily; 15 min - 1 hour; product elevated ambient</t>
  </si>
  <si>
    <t>Closed equipment; enclosed or ventilated sampling points; vented mixing/process vessels</t>
  </si>
  <si>
    <t>Daily; &lt;15 mins, product temp ambient</t>
  </si>
  <si>
    <t>Daily; 15 min - 1 hour; product temp ambient</t>
  </si>
  <si>
    <t>Fume cupboard; PPE</t>
  </si>
  <si>
    <t>Daily; 15 min - 1 hour; product temp ambient; collection of line drainings in container</t>
  </si>
  <si>
    <t>Enclosed transfers; vented transfer points; clear lines prior to decoupling</t>
  </si>
  <si>
    <t>Indoor; batch process; daily &gt;4 hours; product temp ambient</t>
  </si>
  <si>
    <t>LEV; PPE</t>
  </si>
  <si>
    <t>Manual transfers; LEV; PPE; RPE</t>
  </si>
  <si>
    <t>Drum pump or dedictated drum handling equipment</t>
  </si>
  <si>
    <t>Indoor; daily; &gt;4 hours; product temp ambient</t>
  </si>
  <si>
    <t>Enclosed transfers; vented transfer points</t>
  </si>
  <si>
    <t>Indoor; daily; 1 - 4 hours; product temp ambient; collection of line waste in container</t>
  </si>
  <si>
    <t>Enclosed lines; retain wash down in sealed storage pending disposal or use as recycled material for subsequent formulation; PPE</t>
  </si>
  <si>
    <t>Daily; &lt;15 mins (sampling); product temp ambient</t>
  </si>
  <si>
    <t>Samples collected at dedicated sample points</t>
  </si>
  <si>
    <t>ESVOC 2.2.v1</t>
  </si>
  <si>
    <t xml:space="preserve">CS-5 Batch processes at elevated temperatures [CS136]. ;  Use in contained batch processes  [CS37]. </t>
  </si>
  <si>
    <t xml:space="preserve">CS-7 Laboratory activities  [CS36]. </t>
  </si>
  <si>
    <t xml:space="preserve">CS-8 Bulk transfers [CS14]. ;  Dedicated facility [CS81]. </t>
  </si>
  <si>
    <t xml:space="preserve">CS-9 Mixing operations (open systems) [CS30]. </t>
  </si>
  <si>
    <t xml:space="preserve">CS-10 Manual [CS34]. ;  Transfer from/pouring from containers  [CS22]. ;  Non-dedicated facility [CS82]. </t>
  </si>
  <si>
    <t xml:space="preserve">CS-11 Drum/batch transfers  [CS8]. ;  Dedicated facility [CS81]. </t>
  </si>
  <si>
    <t xml:space="preserve">CS-13 Drum and small package filling [CS6]. </t>
  </si>
  <si>
    <t>Use as an Intermediate</t>
  </si>
  <si>
    <t>Use of substance as an intermediate (not related to Strictly Controlled Conditions). Includes recycling/ recovery, material transfers, storage,  sampling, associated laboratory activities, maintenance and loading (including marine vessel/barge, road/rail car and bulk container).    GES1B_I</t>
  </si>
  <si>
    <t>All</t>
  </si>
  <si>
    <t>Covers the use in process chemicals or extraction agents. Includes recycling/ recovery, material transfers, storage, maintenance and loading (including marine vessel/barge, road/rail car and bulk container), sampling and associated laboratory activities.</t>
  </si>
  <si>
    <t>11133171102</t>
  </si>
  <si>
    <t>Use in Coatings</t>
  </si>
  <si>
    <t>Continous; daily; &gt;4 hours</t>
  </si>
  <si>
    <t>Enclosed process; closed/semi-closed sampling points</t>
  </si>
  <si>
    <t>Enclosed process</t>
  </si>
  <si>
    <t>Batch process; indoors/outdoors</t>
  </si>
  <si>
    <t>Daily; &gt;4 hours; ambient temp</t>
  </si>
  <si>
    <t>Daily; 15 min - 1 hour; product temp ambient; collection of line wastes in container; indoor/outdoor</t>
  </si>
  <si>
    <t>Daily; &gt;4 hours; ambient temp; concentration 2 - 50%</t>
  </si>
  <si>
    <t>Small scale activities; small amounts; daily 15 mins</t>
  </si>
  <si>
    <t>Indoor; daily; 1 - 4 hours; product temp ambient; collection of waste in container</t>
  </si>
  <si>
    <t>ES3-15: Storage [CS67].  PROC1 .</t>
  </si>
  <si>
    <t>Daily; 15 min - 1 hour (sampling); product temp ambient</t>
  </si>
  <si>
    <t>Closed storage</t>
  </si>
  <si>
    <t>ES3-16: Material transfers  [CS3]. ; Drum/batch transfers  [CS8]. ;  Transfer from/pouring from containers  [CS22]. ;  Dedicated facility [CS81].  PROC9 .</t>
  </si>
  <si>
    <t>ES3-17: Production or preparation or articles by tabletting, compression, extrusion or pelletisation [CS100].  PROC14.</t>
  </si>
  <si>
    <t>ESVOC 4.3a.v1</t>
  </si>
  <si>
    <t>CS3-1: General exposures (closed systems)  [CS15].  PROC1 .</t>
  </si>
  <si>
    <t>CS3-5: Mixing operations (closed systems) [CS29]. ;  Use in contained batch processes  [CS37].  PROC3 .</t>
  </si>
  <si>
    <t>CS3-9: Material transfers  [CS3]. ;  Non-dedicated facility [CS82].  PROC8a.</t>
  </si>
  <si>
    <t>CS3-10: Material transfers  [CS3]. ;  Dedicated facility [CS81].  PROC8b.</t>
  </si>
  <si>
    <t>CS3-12: Dipping, immersion and pouring [CS4].  PROC13.</t>
  </si>
  <si>
    <t>CS3-13: Laboratory activities  [CS36].  PROC15.</t>
  </si>
  <si>
    <t>CS3-4: Film formation - air drying [CS95]. ;  (open systems) [CS108].  PROC4 .</t>
  </si>
  <si>
    <t>CS3-6: Preparation of material for application [CS96]. ;  Mixing operations (open systems) [CS30].  PROC5 .</t>
  </si>
  <si>
    <t>11133171103</t>
  </si>
  <si>
    <t>Use in Cleaning Agents</t>
  </si>
  <si>
    <t>Covers the use as a component of cleaning products including transfer from storage, pouring/unloading from drums or containers. Exposures during mixing/diluting in the preparatory phase and cleaning activities (including spraying, brushing, dipping, wiping, automated and by hand), related equipment cleaning and maintenance.  GES4_I</t>
  </si>
  <si>
    <t>Daily; 15 min - 1 hour; product temp ambient; collection of line waste in container</t>
  </si>
  <si>
    <t>daily; &gt;4 hours</t>
  </si>
  <si>
    <t>Enclosed process; closed/semi-closed.  Typical concentration 1-5% (AISE).</t>
  </si>
  <si>
    <t>Enclosed process; closed/semi-closed</t>
  </si>
  <si>
    <t>Pumped transfer from drum to equipment</t>
  </si>
  <si>
    <t>Closed equipment; enclosed or vented transfer points.  Solvent typically 1-5% (AISE).</t>
  </si>
  <si>
    <t>Specific workforce training; PPE; Solvent typically 1-5% (AISE).</t>
  </si>
  <si>
    <t>Specific workforce training; PPE; Solvent typically &lt;1% (AISE).</t>
  </si>
  <si>
    <t>Continuous; daily; &gt;4 hours</t>
  </si>
  <si>
    <t>ESVOC 4.4a.v1</t>
  </si>
  <si>
    <t xml:space="preserve">CS4-1 Bulk transfers [CS14]. ;  Non-dedicated facility [CS82]. </t>
  </si>
  <si>
    <t xml:space="preserve">CS4-2 Bulk transfers [CS14]. ;  Dedicated facility [CS81]. </t>
  </si>
  <si>
    <t xml:space="preserve">CSS4-3 Automated process with (semi) closed systems. [CS93]. ;  Use in contained systems [CS38]. </t>
  </si>
  <si>
    <t xml:space="preserve">CS4-4 Automated process with (semi) closed systems. [CS93]. ;  Use in contained systems [CS38]. ;  Drum/batch transfers  [CS8]. </t>
  </si>
  <si>
    <t xml:space="preserve">CS4-5 Application of cleaning products in closed systems  [CS101]. </t>
  </si>
  <si>
    <t xml:space="preserve">CS4-6 Filling / preparation of equipment from drums or containers. [CS45]. ; Dedicated facility [CS81]. </t>
  </si>
  <si>
    <t xml:space="preserve">CS4-7 Batch process [CS55]. ;  (open systems) [CS108]. ;  elevated temperature [CS111]. </t>
  </si>
  <si>
    <t xml:space="preserve">CS4-8 Degreasing small objects in cleaning station [CS41]. </t>
  </si>
  <si>
    <t xml:space="preserve">CS4-9 Cleaning with low-pressure washers [CS42]. </t>
  </si>
  <si>
    <t xml:space="preserve">CS4-10 Cleaning with high pressure washers  [CS44]. </t>
  </si>
  <si>
    <t xml:space="preserve">CS4-11 Manual [CS34]. ;  Cleaning [CS47]. ;  Surfaces [CS48]. ;  no spraying [CS60]. </t>
  </si>
  <si>
    <t xml:space="preserve">Use in Oil and Gas field drilling and production operations   </t>
  </si>
  <si>
    <t>11133171104</t>
  </si>
  <si>
    <r>
      <t>Oil field well drilling and production operations (including drilling muds and well cleaning,</t>
    </r>
    <r>
      <rPr>
        <b/>
        <sz val="10"/>
        <color rgb="FF7030A0"/>
        <rFont val="Calibri"/>
        <family val="2"/>
        <scheme val="minor"/>
      </rPr>
      <t xml:space="preserve"> hydraulic fracturing</t>
    </r>
    <r>
      <rPr>
        <sz val="10"/>
        <color theme="1"/>
        <rFont val="Calibri"/>
        <family val="2"/>
        <scheme val="minor"/>
      </rPr>
      <t>) including material transfers, on-site formulation, well head operations, shaker room activities and related maintenance.  GES5_I</t>
    </r>
  </si>
  <si>
    <t>Daily; 15min - 1hour; product temp ambient</t>
  </si>
  <si>
    <t>Enclosed transfers ;clear lines prior to decoupling</t>
  </si>
  <si>
    <t>Pumped transfer from drum to holding tanks</t>
  </si>
  <si>
    <t>Daily; 1 - 4 hours; product temp ambient; indoor</t>
  </si>
  <si>
    <t>Closed equipment, enclosed or vented sampling points</t>
  </si>
  <si>
    <t>Daily; 1 - 4 hours per operator; product temp ambient; outdoors</t>
  </si>
  <si>
    <t>PPE</t>
  </si>
  <si>
    <t>Daily, &gt;4hrs; indoor; product temp approx 60C</t>
  </si>
  <si>
    <t>Receptor hood</t>
  </si>
  <si>
    <t>LEV</t>
  </si>
  <si>
    <t>Daily; 1 - 4 hours per operator; product temp ambient; outdoors; base oil content 1-5%</t>
  </si>
  <si>
    <t>Daily; &lt;15min; product temp ambient</t>
  </si>
  <si>
    <t>Inside or outside; closed or ventilated sampling points.</t>
  </si>
  <si>
    <t>Daily, &gt;4hrs; outdoor; product temp ambient</t>
  </si>
  <si>
    <t>Daily; &lt;15min; product temp ambient; indoor/outdoor</t>
  </si>
  <si>
    <t>LEV or outdoor</t>
  </si>
  <si>
    <t>Daily; 15min - 1hour; product temp ambient; collection of line wastes in container</t>
  </si>
  <si>
    <t>Continous daily; exposure tasks 15min - 1hour.</t>
  </si>
  <si>
    <t>ESVOC 4.5a.v1</t>
  </si>
  <si>
    <t>Note: there is a separate environmental exposure scenario for hydraulic fracturing</t>
  </si>
  <si>
    <t xml:space="preserve">CS5-1 Bulk transfers [CS14]. ;  Dedicated facility [CS81]. </t>
  </si>
  <si>
    <t xml:space="preserve">CS5-2 Filling / preparation of equipment from drums or containers. [CS45]. ;  Dedicated facility [CS81]. </t>
  </si>
  <si>
    <t xml:space="preserve">CS5-3 Drilling mud (re-)formulation [CS115]. ;  Use in contained batch processes  [CS37]. </t>
  </si>
  <si>
    <t xml:space="preserve">CS5-4 Drill floor operations [CS116]. </t>
  </si>
  <si>
    <t xml:space="preserve">CS5-5 Operation of solids filtering equipment [CS117]. ;  elevated temperature [CS111]. </t>
  </si>
  <si>
    <t xml:space="preserve">CS5-6 Cleaning of solids filtering equipment [CS120]. ;  Non-dedicated facility [CS82]. </t>
  </si>
  <si>
    <t xml:space="preserve">CS5-7 Treatment and disposal of filtered solids [CS121]. ;  Use in contained batch processes  [CS37]. </t>
  </si>
  <si>
    <t xml:space="preserve">CS5-9 General exposures (closed systems)  [CS15]. </t>
  </si>
  <si>
    <t xml:space="preserve">CS5-10 Pouring from small containers  [CS9]. ;  Non-dedicated facility [CS82]. </t>
  </si>
  <si>
    <t xml:space="preserve">CS5-11 General exposures (open systems)  [CS16]. </t>
  </si>
  <si>
    <t>10133224452</t>
  </si>
  <si>
    <t>Use in Lubricants</t>
  </si>
  <si>
    <t>Covers the use of formulated lubricants in closed and open systems including transfer operations, operation of machinery/engines and similar articles, reworking on reject articles, equipment maintenance and disposal of wastes. GES6_I</t>
  </si>
  <si>
    <t>PC1, PC24, PC31</t>
  </si>
  <si>
    <t>Continuous; daily; ambient temp</t>
  </si>
  <si>
    <t>Closed processes</t>
  </si>
  <si>
    <t>Enclosed transfers with LEV at mixing vessels</t>
  </si>
  <si>
    <t>Continuous; 1-4hour; ambient temp</t>
  </si>
  <si>
    <t>Daily; 15min - 1 hour; ambient temp.</t>
  </si>
  <si>
    <t>Manual filling of equipment from containers. Eye protection, gloves, apron</t>
  </si>
  <si>
    <t>Pumped transfer or use of dedicated container;  Eye protection; gloves; apron</t>
  </si>
  <si>
    <t>Continuous; 8 hours; daily, ambient temperature</t>
  </si>
  <si>
    <t>Dedicated filling lines; spill containment; LEV in larger facilities</t>
  </si>
  <si>
    <t>Indoor; daily; 8 hours; ambient temperature</t>
  </si>
  <si>
    <t>Restrict area of openings; extract ventilation to emission points; PPE</t>
  </si>
  <si>
    <t>Indoor; daily; 8 hours; ambient temperature; automated replenishment of roller or brush</t>
  </si>
  <si>
    <t>Indoor; daily; 8 hours; ambient temperature; automated dipping in a bath</t>
  </si>
  <si>
    <t>Cabinet to allow the dipping and draining of the work pieces; PPE</t>
  </si>
  <si>
    <t>Indoor; daily; 8 hours; ambient temperature; automated spraying</t>
  </si>
  <si>
    <t>spray booth with capture of the aerosols; LEV</t>
  </si>
  <si>
    <t>Daily; 1-4 hours; ambient temp.</t>
  </si>
  <si>
    <t>Enclosed transfers; vented transfer points; lines cleared prior to decoupling; PPE</t>
  </si>
  <si>
    <t>Daily; 1-4 hours; up to 30C above ambient</t>
  </si>
  <si>
    <t>Drain downs retained in sealed storage pending disposal; PPE</t>
  </si>
  <si>
    <t>Daily; 8 hours; ambient temp.</t>
  </si>
  <si>
    <t xml:space="preserve">CS6-1 General exposures (closed systems)  [CS15]. </t>
  </si>
  <si>
    <t xml:space="preserve">CS6-2 General exposures (closed systems)  [CS15]. </t>
  </si>
  <si>
    <t xml:space="preserve">CS6-3 General exposures (closed systems)  [CS15]. </t>
  </si>
  <si>
    <t xml:space="preserve">CS6-4 General exposures (open systems)  [CS16]. </t>
  </si>
  <si>
    <t xml:space="preserve">CS6-5 Bulk transfers [CS14]. ;  Dedicated facility [CS81]. </t>
  </si>
  <si>
    <t xml:space="preserve">CS6-6 Filling / preparation of equipment from drums or containers. [CS45]. ;  Non-dedicated facility [CS82]. </t>
  </si>
  <si>
    <t xml:space="preserve">CS6-7 Filling / preparation of equipment from drums or containers. [CS45]. ;  Dedicated facility [CS81]. </t>
  </si>
  <si>
    <t xml:space="preserve">CS6-8 Initial factory fill of equipment [CS75]. ;  Dedicated facility [CS81]. </t>
  </si>
  <si>
    <t>ESVOC 4.6a.v1</t>
  </si>
  <si>
    <t>11133171105</t>
  </si>
  <si>
    <t xml:space="preserve">Metal working fluids / rolling oils   </t>
  </si>
  <si>
    <t>Covers the use in formulated MWFs/rolling oils including transfer operations, rolling and annealing activities, cutting/machining activities, automated and manual application of corrosion protections (including brushing, dipping and spraying), equipment maintenance, draining and disposal of waste oils. GES7_I</t>
  </si>
  <si>
    <t>Indoor; daily; &gt;4 hours; ambient temp</t>
  </si>
  <si>
    <t>Indoor; daily; 15 mins - 1 hour; ambient temp</t>
  </si>
  <si>
    <t>Enclosed transfers; clear lines before decoupling</t>
  </si>
  <si>
    <t>Pumped transfer or use of dedicated container; PPE</t>
  </si>
  <si>
    <t>Dedicated pipette; no hand immersions; PPE</t>
  </si>
  <si>
    <t>Restrict areas of openings; extract ventilation to emission points; PPE</t>
  </si>
  <si>
    <t>Indoor; daily; &gt;4 hours; ambient temp; automated dipping in bath</t>
  </si>
  <si>
    <t>Cabinet to allow dipping and the dripping of the pieces; PPE</t>
  </si>
  <si>
    <t>Indoor; daily; &gt;4 hours; ambient temp; automated spraying</t>
  </si>
  <si>
    <t>LEV; spraying cabinet with capture of aerosols; PPE</t>
  </si>
  <si>
    <t>Indoor; daily; &gt;4 hours; ambient temp; automated replenishment of roller or brush</t>
  </si>
  <si>
    <t>Indoor; continuous; daily; &gt;4 hours, elevated temperature (120C), from rolling operations; remote operation</t>
  </si>
  <si>
    <t>Enclosed vented cabinet with blow off system to contain mist/vapour; product recovery and recirculation; PPE</t>
  </si>
  <si>
    <t>LEV canopy; product recovery and recirculation; PPE</t>
  </si>
  <si>
    <t>Oil/water based MWF</t>
  </si>
  <si>
    <t>Indoor; daily; 1 - 4 hours; ambient temp</t>
  </si>
  <si>
    <t>Enclosed transfers; clear lines before decoupling; retain drainings in sealed storage pending disposal; PPE</t>
  </si>
  <si>
    <t>Collect waste and retain drainings in sealed storage pending disposal; PPE</t>
  </si>
  <si>
    <t>ESVOC 4.7a.v1</t>
  </si>
  <si>
    <t xml:space="preserve">CS7-1 General exposures (closed systems)  [CS15]. </t>
  </si>
  <si>
    <t xml:space="preserve">CS7-2 General exposures (closed systems)  [CS15]. </t>
  </si>
  <si>
    <t xml:space="preserve">CS7-3 General exposures (closed systems)  [CS15]. </t>
  </si>
  <si>
    <t xml:space="preserve">CS7-4 General exposures (open systems)  [CS16]. </t>
  </si>
  <si>
    <t xml:space="preserve">CS7-5 Bulk transfers [CS14]. ;  Dedicated facility [CS81]. </t>
  </si>
  <si>
    <t xml:space="preserve">CS2-4 General exposures (open systems)  [CS16]. </t>
  </si>
  <si>
    <t xml:space="preserve">CS2-6 Laboratory activities  [CS36]. </t>
  </si>
  <si>
    <t xml:space="preserve">CS2-7 Bulk transfers [CS14]. ;  (closed systems) [CS107]. </t>
  </si>
  <si>
    <t xml:space="preserve">CS2-8 Bulk transfers [CS14]. ;  (open systems) [CS108]. </t>
  </si>
  <si>
    <t xml:space="preserve">CS1-1 General exposures (closed systems)  [CS15]. </t>
  </si>
  <si>
    <t>10133224454</t>
  </si>
  <si>
    <t>Use in Blowing Agents</t>
  </si>
  <si>
    <t>Closed system, ambient temp. Filling point outdoors. Exposure potential limited to coupling/uncoupling activities (&lt;15 min/d)</t>
  </si>
  <si>
    <t>Dedicated line couplings.  Operator in attendance.</t>
  </si>
  <si>
    <t>Closed system, high temp., high pressure</t>
  </si>
  <si>
    <t>High integrity packings etc</t>
  </si>
  <si>
    <t>Indoor, ambient temp.</t>
  </si>
  <si>
    <t>Extrusion area under LEV (slot design)</t>
  </si>
  <si>
    <t>Enclosed area (no operator) under LEV</t>
  </si>
  <si>
    <t>Enclosure area under LEV (5%)</t>
  </si>
  <si>
    <t>Closed system, elevated temperature; 4.5% agent in mix</t>
  </si>
  <si>
    <t xml:space="preserve">Indoor, ambient temp. Dedicated equipment. </t>
  </si>
  <si>
    <t>Vented silo</t>
  </si>
  <si>
    <t>Indoor, ambient temp. Dedicated equipment.</t>
  </si>
  <si>
    <t>Blown foam, concentration of solvent minimal</t>
  </si>
  <si>
    <t>Vented storage; cutting by heated wire; 1% blowing agent in granulate</t>
  </si>
  <si>
    <t>Filling station under LEV; remotely operated</t>
  </si>
  <si>
    <t xml:space="preserve">CS8-1 Bulk transfers [CS14]. ;  Dedicated facility [CS81]. </t>
  </si>
  <si>
    <t xml:space="preserve">CS8-2 Mixing operations (closed systems) [CS29]. ;  elevated temperature [CS111]. </t>
  </si>
  <si>
    <t xml:space="preserve">CS8-3 Extrusion and expansion of polymer mass [CS122]. </t>
  </si>
  <si>
    <t xml:space="preserve">CS8-4 Production of foam-based objects [CS125]. </t>
  </si>
  <si>
    <t xml:space="preserve">CS8-5 Centrifuging including discharging [CS127]. ;  Use in contained batch processes  [CS37]. </t>
  </si>
  <si>
    <t xml:space="preserve">CS8-6 Drying and storage  [CS12]. ;  Use in contained systems [CS38]. </t>
  </si>
  <si>
    <t xml:space="preserve">CS8-7 Semi-bulk packaging [CS128]. ;  Dedicated facility [CS81]. </t>
  </si>
  <si>
    <t xml:space="preserve">CS8-8 Treatment by heating [CS129]. ;  elevated temperature [CS111]. </t>
  </si>
  <si>
    <t xml:space="preserve">CS8-9 Cutting by heated wire [CS131]. </t>
  </si>
  <si>
    <t xml:space="preserve">CS8-10 Drum and small package filling [CS6]. ;  Filling / preparation of equipment from drums or containers. [CS45]. </t>
  </si>
  <si>
    <t>ESVOC 4.9.v1</t>
  </si>
  <si>
    <t xml:space="preserve">Use as binders and release agents  </t>
  </si>
  <si>
    <t>10133224455</t>
  </si>
  <si>
    <t xml:space="preserve">Use as a blowing agent for rigid and flexible foams, including material transfers, mixing and injection, curing, cutting, storage and packing. GES9_I  </t>
  </si>
  <si>
    <t>Covers the use as binders and release agents including material transfers, mixing, application (including spraying and brushing), mould forming and casting, and handling of waste.  GES10_I</t>
  </si>
  <si>
    <t>Daily; 1 - 4 hours; product temp ambient</t>
  </si>
  <si>
    <t>Daily; &gt;4 hours; product temp ambient</t>
  </si>
  <si>
    <t>Enclosed or ventilated mixing vessel</t>
  </si>
  <si>
    <t>Daily; 1 - 4 hours; elevated temperature; fumes created</t>
  </si>
  <si>
    <t>Daily; 1 - 4 hours; product temp ambient; 15 - 20% concentration in binder</t>
  </si>
  <si>
    <t>PPE, face mask</t>
  </si>
  <si>
    <t xml:space="preserve">CS9-1 Material transfers  [CS3]. ;  (closed systems) [CS107]. </t>
  </si>
  <si>
    <t xml:space="preserve">CS9-2 Material transfers  [CS3]. ;  (closed systems) [CS107]. </t>
  </si>
  <si>
    <t xml:space="preserve">CS9-3 Material transfers  [CS3]. ;  (closed systems) [CS107]. </t>
  </si>
  <si>
    <t xml:space="preserve">CS9-4 Drum/batch transfers  [CS8]. ;  Dedicated facility [CS81]. </t>
  </si>
  <si>
    <t xml:space="preserve">CS9-5 Mixing operations (closed systems) [CS29]. </t>
  </si>
  <si>
    <t xml:space="preserve">CS9-6 Mixing operations (open systems) [CS30]. </t>
  </si>
  <si>
    <t xml:space="preserve">CS9-7 Mold forming [CS31]. </t>
  </si>
  <si>
    <t xml:space="preserve">CS9-8 Casting operations [CS32]. ;  (open systems) [CS108]. ;  elevated temperature [CS111]. </t>
  </si>
  <si>
    <t xml:space="preserve">CS9-9 Spraying [CS10]. ;  Machine [CS33]. </t>
  </si>
  <si>
    <t xml:space="preserve">CS9-10 Spraying [CS10]. ;  Manual [CS34]. </t>
  </si>
  <si>
    <t xml:space="preserve">CS9-11 Manual [CS34]. ;  Rolling, Brushing [CS51]. </t>
  </si>
  <si>
    <t xml:space="preserve">CS9-12 Treatment by dipping and pouring [CS35]. </t>
  </si>
  <si>
    <t>ESVOC 4.10a.v1</t>
  </si>
  <si>
    <t>11133171108</t>
  </si>
  <si>
    <t>Use in Fuel</t>
  </si>
  <si>
    <t>Covers the use as a fuel (or fuel additive) and includes activities associated with its transfer, use, equipment maintenance and handling of waste. GES12_I</t>
  </si>
  <si>
    <t>Daily; 1 - 4 hours; ambient temp</t>
  </si>
  <si>
    <t>Closed equipment</t>
  </si>
  <si>
    <t>Continuous; daily; 1 - 4 hours</t>
  </si>
  <si>
    <t>PPE; operator training</t>
  </si>
  <si>
    <t>Continuous; daily; Exposure potential &lt;1 hour</t>
  </si>
  <si>
    <t xml:space="preserve">CS10-2 Drum/batch transfers  [CS8]. ;  Dedicated facility [CS81]. </t>
  </si>
  <si>
    <t>ESVOC 7.12a.v1</t>
  </si>
  <si>
    <t>11133171109</t>
  </si>
  <si>
    <t>Use in Functional Fluids</t>
  </si>
  <si>
    <t>Use as functional fluids e.g. cable oils, transfer oils, coolants, insulators, refrigerants, hydraulic fluids in industrial equipment including maintenance and related material transfers GES13_I</t>
  </si>
  <si>
    <t>PC16, PC17</t>
  </si>
  <si>
    <t>Daily; 15 min - 1 hour; ambient temp</t>
  </si>
  <si>
    <t xml:space="preserve">Pumped transfer from drum to holding tanks. </t>
  </si>
  <si>
    <t>Daily; &gt;4 hours, ambient</t>
  </si>
  <si>
    <t>Daily; 1-4 hours, ambient</t>
  </si>
  <si>
    <t>Daily; &gt;4 hours, ambient (product at 80oC)</t>
  </si>
  <si>
    <t>work methods, drain prior to work, retain spills</t>
  </si>
  <si>
    <t>work methods, drain prior to work, retain spills, gloves</t>
  </si>
  <si>
    <t xml:space="preserve">Daily; exposure &lt; 1hour; ambient temp; </t>
  </si>
  <si>
    <t>samples collected at dedicated sample point</t>
  </si>
  <si>
    <t xml:space="preserve">Daily; exposure &lt;1hour; ambient temp; </t>
  </si>
  <si>
    <t>ESVOC 7.13a.v1</t>
  </si>
  <si>
    <t>10133224502</t>
  </si>
  <si>
    <t>Use in Laboratories</t>
  </si>
  <si>
    <t>Use of the substance within laboratory settings, including material transfers and equipment cleaning GES17_I</t>
  </si>
  <si>
    <t>Assess using the ERC</t>
  </si>
  <si>
    <t>Continuous; daily; &gt;4 hour; ambient temp.</t>
  </si>
  <si>
    <t>Fume cupboard or ventilated glove-box; selected disposable gloves</t>
  </si>
  <si>
    <t>Continuous; daily; &lt; 1 hour; ambient temp.</t>
  </si>
  <si>
    <t>10133224504</t>
  </si>
  <si>
    <t>Use in Rubber Production and Processing</t>
  </si>
  <si>
    <t>Manufacture of tyres and general rubber articles, including processing of raw (uncured) rubber, handling and mixing of rubber additives, vulcanising, cooling and finishing.  GES19_I</t>
  </si>
  <si>
    <t>Daily, 15 min - 1 hour; ambient temp</t>
  </si>
  <si>
    <t>Enlosed transfers ;clear lines prior to decoupling</t>
  </si>
  <si>
    <t>Enclosed activity</t>
  </si>
  <si>
    <t>LEV; minimise spillages; operator training</t>
  </si>
  <si>
    <t>LEV; minimise spillages</t>
  </si>
  <si>
    <t>Daily, &gt;4hrs; elevated temperature</t>
  </si>
  <si>
    <t>LEV at emission points; minimise area/size of openings</t>
  </si>
  <si>
    <t>&gt;4 hours; daily; elevated temperature; automated and semi-automated</t>
  </si>
  <si>
    <t>LEV at emission points; minimise area/size of openings, good general ventilation</t>
  </si>
  <si>
    <t>&gt;4 hours; daily; ambient temperature</t>
  </si>
  <si>
    <t>Extract ventilation/hood</t>
  </si>
  <si>
    <t>&lt;15 mins; daily; ambient temperature</t>
  </si>
  <si>
    <t>LEV at fill ponts, PPE</t>
  </si>
  <si>
    <t>Daily, 15 min - 1 hour; ambient temp; collection of line waste in container</t>
  </si>
  <si>
    <t>Enclosed lines; retain wash downs in sealed storage pending disposal or use as recycled material for subsequent formulation; PPE</t>
  </si>
  <si>
    <t>9218173636</t>
  </si>
  <si>
    <t>Use in Water Treatment Agents</t>
  </si>
  <si>
    <t>Covers the use of the substance for the treatment of water at industrial facilities in open and closed systems GES21_I</t>
  </si>
  <si>
    <t>PC36, PC37</t>
  </si>
  <si>
    <t>Continuous; Daily; &gt;4 hours</t>
  </si>
  <si>
    <t>Daily; 15 mins - 1 hour; ambient temp</t>
  </si>
  <si>
    <t xml:space="preserve">Pumped transfer from drum  </t>
  </si>
  <si>
    <t>Batch process; daily; ambient temp.</t>
  </si>
  <si>
    <t>Closed equipment, enclosed or vented transfer points</t>
  </si>
  <si>
    <t>Daily; &lt;1 hours, ambient</t>
  </si>
  <si>
    <t>Local exhaust ventilation at open surface; remove spills as they occur, PPE</t>
  </si>
  <si>
    <t>Daily; 15 mins - 1 hour; ambient temp; collection of line waste in containerDaily; &gt;4 hours, ambient</t>
  </si>
  <si>
    <t>work procedures; retain wash down in sealed storage pending disposal or use as recycled material for subsequent formulation. PPE.</t>
  </si>
  <si>
    <t xml:space="preserve">CS14-1 Bulk transfers [CS14]. ;  Use in contained systems [CS38]. </t>
  </si>
  <si>
    <t xml:space="preserve">CS14-2 Drum/batch transfers  [CS8]. ;  Dedicated facility [CS81]. </t>
  </si>
  <si>
    <t xml:space="preserve">CS14-3 General exposures (closed systems)  [CS15]. </t>
  </si>
  <si>
    <t xml:space="preserve">CS14-4 General exposures (open systems)  [CS16]. </t>
  </si>
  <si>
    <t xml:space="preserve">CS14-5 Pouring from small containers  [CS9]. </t>
  </si>
  <si>
    <t xml:space="preserve">CS14-7 Storage [CS67]. </t>
  </si>
  <si>
    <t>10133224506</t>
  </si>
  <si>
    <t>Use in Mining Chemicals</t>
  </si>
  <si>
    <t>Covers the use of the substance in extraction processes at mining operations, including material transfers, winning and separation activities, and substance recovery and disposal.   GES22_I</t>
  </si>
  <si>
    <t>ESVOC 4.23.v1</t>
  </si>
  <si>
    <t>Continous; Daily, 8 hours</t>
  </si>
  <si>
    <t>Pumped transfer from drum</t>
  </si>
  <si>
    <t>Carefully pour; good general ventilation</t>
  </si>
  <si>
    <t>Daily; &gt;4 hours</t>
  </si>
  <si>
    <t>Good general ventilation or outdoors.</t>
  </si>
  <si>
    <t>Batch process with exposure</t>
  </si>
  <si>
    <t>Daily; &gt;4 hours; product ambient temp</t>
  </si>
  <si>
    <t>Daily; 15min - 1 hour; product temp ambient</t>
  </si>
  <si>
    <t>Indoor or Outdoor; closed or ventilated sampling points</t>
  </si>
  <si>
    <t>Outdoor</t>
  </si>
  <si>
    <t>Daily; &lt;15min; product temp ambient; collection of line waste in container.</t>
  </si>
  <si>
    <t>Daily, Opportunity for exposure &lt;1 hour; outdoor; product temp ambient</t>
  </si>
  <si>
    <t xml:space="preserve">CS15-1 Bulk transfers [CS14].;  (closed systems) [CS107]. </t>
  </si>
  <si>
    <t xml:space="preserve">CS15-2 Drum/batch transfers  [CS8]. ;  Dedicated facility [CS81]. </t>
  </si>
  <si>
    <t xml:space="preserve">CS15-3 Pouring from small containers  [CS9]. </t>
  </si>
  <si>
    <t xml:space="preserve">CS15-4 General exposures (closed systems)  [CS15]. </t>
  </si>
  <si>
    <t xml:space="preserve">CS15-5 General exposures (open systems)  [CS16]. </t>
  </si>
  <si>
    <t xml:space="preserve">CS15-6 Phase separation [CS106]. </t>
  </si>
  <si>
    <t xml:space="preserve">CS15-7 Ion exchange processes [CS105]. ;  (closed systems) [CS107]. </t>
  </si>
  <si>
    <t xml:space="preserve">CS15-9 Mixing operations (closed systems) [CS29]. </t>
  </si>
  <si>
    <t xml:space="preserve">CS15-11 Storage [CS67]. </t>
  </si>
  <si>
    <t>10133224507</t>
  </si>
  <si>
    <t>Use in Polymer Processing</t>
  </si>
  <si>
    <t xml:space="preserve">Processing of formulated polymers including material transfers, additives handling (e.g. pigments, stabilisers, fillers, plasticisers, etc.), moulding, curing and forming activities, material re-works, storage and associated maintenance. GES23_I </t>
  </si>
  <si>
    <t>Daily; &gt;4 hours; elevated temp</t>
  </si>
  <si>
    <t>LEV; minimise area/size of openings; good general ventilation</t>
  </si>
  <si>
    <t>Daily; 15 min - 1 hour; product temp ambient; collection of waste in container</t>
  </si>
  <si>
    <t>Work procedures; retain wash down in sealed storage pending disposal or use as recycled material for subsequent formulation; PPE</t>
  </si>
  <si>
    <t>ESVOC 8.3b.v1</t>
  </si>
  <si>
    <t>Continuous; daily; 15 min - 1 hour</t>
  </si>
  <si>
    <t>Indoor; batch process; 15 min - 1 hour</t>
  </si>
  <si>
    <t>Outdoor; 15 min - 1 hour</t>
  </si>
  <si>
    <t>Daily; 15 mins - 1 hour; ambient temp; outdoors</t>
  </si>
  <si>
    <t>Daily; 15 mins - 1 hour; ambient temp; indoor</t>
  </si>
  <si>
    <t>Daily; &gt;4 hours; ambient temp; indoor</t>
  </si>
  <si>
    <t>Daily; &gt;4 hours; ambient temp; outdoors</t>
  </si>
  <si>
    <t xml:space="preserve">CS1-2 General exposures (closed systems)  [CS15]. ;  Use in contained systems [CS38]. </t>
  </si>
  <si>
    <t xml:space="preserve">CS1-3 Filling / preparation of equipment from drums or containers. [CS45]. ;  Use in contained systems [CS38]. </t>
  </si>
  <si>
    <t xml:space="preserve">CS1-4 Preparation of material for application [CS96].;  Use in contained batch processes  [CS37]. </t>
  </si>
  <si>
    <t xml:space="preserve">CS1-5 Preparation of material for application [CS96]. ;  Indoor  [OC8]. </t>
  </si>
  <si>
    <t xml:space="preserve">CS1-6 Preparation of material for application [CS96]. ;  Outdoor  [OC9]. </t>
  </si>
  <si>
    <t xml:space="preserve">CS1-8 Material transfers  [CS3]. ;  Drum/batch transfers  [CS8]. ;  Dedicated facility [CS81]. </t>
  </si>
  <si>
    <t xml:space="preserve">CS1-13 Spraying [CS10]. ;  Manual [CS34]. ;  Outdoor  [OC9]. </t>
  </si>
  <si>
    <t xml:space="preserve">CS1-14 Dipping, immersion and pouring [CS4]. ;  Indoor  [OC8]. </t>
  </si>
  <si>
    <t xml:space="preserve">CS1-15 Dipping, immersion and pouring [CS4]. ;  Outdoor  [OC9]. </t>
  </si>
  <si>
    <t xml:space="preserve">CS1-16 Laboratory activities  [CS36]. </t>
  </si>
  <si>
    <t>ESVOC 8.4b.v1</t>
  </si>
  <si>
    <t>Daily; 15 min - 1 hour; product temp ambient; concentration &lt;10%</t>
  </si>
  <si>
    <t>Manual transfer from small pack to application equipment</t>
  </si>
  <si>
    <t>Semi-enclosed process</t>
  </si>
  <si>
    <t>No LEV; remove spills as they occur; PPE</t>
  </si>
  <si>
    <t>Daily; &gt;4 hours; product temp ambient; 5% max concentration (AISE)</t>
  </si>
  <si>
    <t>Specific workforce training; PPE</t>
  </si>
  <si>
    <t>Daily; &gt;4 hours; product temp ambient; 0.5% max concentration (AISE)</t>
  </si>
  <si>
    <t>Daily; &gt;4 hours; product temp ambient; outdoor; 0.5% max concentration (AISE)</t>
  </si>
  <si>
    <t>waste flushed out with water; wipe cloths in container</t>
  </si>
  <si>
    <t>Daily; &gt;4 hours; product temp ambient; indoor; 10% max concentration (AISE)</t>
  </si>
  <si>
    <t xml:space="preserve">CS2-1 Filling / preparation of equipment from drums or containers. [CS45]. ; Non-dedicated facility [CS82]. </t>
  </si>
  <si>
    <t xml:space="preserve">CS2-2 Filling / preparation of equipment from drums or containers. [CS45]. ; Dedicated facility [CS81]. </t>
  </si>
  <si>
    <t xml:space="preserve">CS2-3 Automated process with (semi) closed systems. [CS93]. ;  Use in contained systems [CS38]. </t>
  </si>
  <si>
    <t xml:space="preserve">CS2-4 Automated process with (semi) closed systems. [CS93]. ;  Use in contained systems [CS38]. ;  Drum/batch transfers  [CS8]. </t>
  </si>
  <si>
    <t xml:space="preserve">CS2-5 Semi Automated process. (e.g.: Semi automatic application of floor care and maintenance products)  [CS76]. </t>
  </si>
  <si>
    <t xml:space="preserve">CS2-6 Manual [CS34]. ;  Cleaning [CS47]. ;  Surfaces [CS48]. ;  Dipping, immersion and pouring [CS4]. </t>
  </si>
  <si>
    <t xml:space="preserve">CS2-7 Cleaning with low-pressure washers [CS42]. ;  Rolling, Brushing [CS51]. ;  no spraying [CS60]. </t>
  </si>
  <si>
    <t xml:space="preserve">CS2-13 Storage [CS67]. </t>
  </si>
  <si>
    <t>Covers the use as a component of cleaning products including pouring/unloading from drums or containers; and exposures during mixing/diluting in the preparatory phase and cleaning activities (including spraying, brushing, dipping, wiping automated and by hand).  GES4_P</t>
  </si>
  <si>
    <t>ESVOC 8.5b.v1</t>
  </si>
  <si>
    <t>'There is a separate enviornmental exposure scenario for hydraulic fracturing</t>
  </si>
  <si>
    <t xml:space="preserve">CS3-1 Bulk transfers [CS14]. ;  Dedicated facility [CS81]. </t>
  </si>
  <si>
    <t>CS3-2 Filling / preparation of equipment from drums or containers. [CS45]</t>
  </si>
  <si>
    <t xml:space="preserve">CS3-3 Drilling mud (re-)formulation [CS115]. ;  Use in contained batch processes  [CS37]. </t>
  </si>
  <si>
    <t xml:space="preserve">CS3-4 Drill floor operations [CS116]. </t>
  </si>
  <si>
    <t xml:space="preserve">CS3-5 Operation of solids filtering equipment [CS117]. ;  elevated temperature [CS111]. </t>
  </si>
  <si>
    <t xml:space="preserve">CS3-6 Cleaning of solids filtering equipment [CS120]. ;  Non-dedicated facility [CS82]. </t>
  </si>
  <si>
    <t xml:space="preserve">CS3-7 Treatment and disposal of filtered solids [CS121]. ;  Use in contained batch processes  [CS37]. </t>
  </si>
  <si>
    <t xml:space="preserve">CS3-9 General exposures (closed systems)  [CS15]. </t>
  </si>
  <si>
    <t xml:space="preserve">CS3-10 Pouring from small containers  [CS9]. ;  Non-dedicated facility [CS82]. </t>
  </si>
  <si>
    <t xml:space="preserve">CS3-11 General exposures (open systems)  [CS16]. </t>
  </si>
  <si>
    <t>Covers the use of formulated lubricants in closed and open systems including transfer operations, operation of engines and similar articles, reworking on reject articles, equipment maintenance and disposal of waste oil.  GES6_P</t>
  </si>
  <si>
    <t>ESVOC 8.6c.v1</t>
  </si>
  <si>
    <t>ESVOC 9.6b.v1</t>
  </si>
  <si>
    <t>High Env Release</t>
  </si>
  <si>
    <t>Low Env Release</t>
  </si>
  <si>
    <t>Continuous; &gt;4 hours; ambient temp</t>
  </si>
  <si>
    <t>Indoor; daily; continuous; ambient temperature</t>
  </si>
  <si>
    <t>Restrict area of openings; extract ventilation to emission points; concentrations of additives typically &lt;5%.</t>
  </si>
  <si>
    <t>Total loss systems</t>
  </si>
  <si>
    <t>Continuous; 1-4 hour; elevated temp (50C)</t>
  </si>
  <si>
    <t>Retain drain downs in sealed storage pending disposal; PPE</t>
  </si>
  <si>
    <t>Continuous; 1-4 hour; ambient temp</t>
  </si>
  <si>
    <t>PPE.  If ventilation inadequate, RPE applied.</t>
  </si>
  <si>
    <t>Indoor; daily; 15 min - 1 hour; ambient temp; selection of spray nozzles to avoid small droplet size and to minimise product losses.</t>
  </si>
  <si>
    <t>Indoor or outdoor; daily; 15 min - 1 hour; ambient temp; selection of spray nozzles to avoid small droplet size and to minimise product losses.</t>
  </si>
  <si>
    <t>No LEV; RPE; PPE</t>
  </si>
  <si>
    <t xml:space="preserve">CS4-1 General exposures (closed systems)  [CS15]. </t>
  </si>
  <si>
    <t xml:space="preserve">CS4-2 General exposures (closed systems)  [CS15]. </t>
  </si>
  <si>
    <t xml:space="preserve">CS4-3 General exposures (closed systems)  [CS15]. </t>
  </si>
  <si>
    <t xml:space="preserve">CS4-4 Operation of equipment containing engine oils and similar [CS26]. ;  General exposures (closed systems)  [CS15]. </t>
  </si>
  <si>
    <t xml:space="preserve">CS4-5 General exposures (open systems)  [CS16]. </t>
  </si>
  <si>
    <t xml:space="preserve">CS4-6 Bulk transfers [CS14]. ;  Dedicated facility [CS81]. </t>
  </si>
  <si>
    <t xml:space="preserve">CS4-7 Filling / preparation of equipment from drums or containers. [CS45]. ;  Dedicated facility [CS81]. </t>
  </si>
  <si>
    <t xml:space="preserve">CS4-8 Filling / preparation of equipment from drums or containers. [CS45]. ;  Non-dedicated facility [CS82]. </t>
  </si>
  <si>
    <t>Covers the use in formulated MWFs including transfer operations, open and contained cutting/machining activities, automated and manual application of corrosion protections, draining and working on contaminated/ reject articles, and disposal of waste oils.  GES7_P</t>
  </si>
  <si>
    <t>Indoor; Daily; continuous; product temp ambient</t>
  </si>
  <si>
    <t>Enclosed transfers; clear lines before decoupling; PPE</t>
  </si>
  <si>
    <t>Use of transfer containers; PPE</t>
  </si>
  <si>
    <t>Dedicated pipette; no hand immersion; PPE</t>
  </si>
  <si>
    <t>Indoor; daily; &gt;4 hours, ambient temp</t>
  </si>
  <si>
    <t>PPE; LEV may be applied</t>
  </si>
  <si>
    <t>PPE if ventilation inadequate RPE applied</t>
  </si>
  <si>
    <t>Indoor or outdoor; daily; 15 min - 1 hour, ambient temp; selection of spray nozzles to avoid small droplet size to minimise product loss; solvent concentration 95% or grater for cleaners/corrosion protection</t>
  </si>
  <si>
    <t>RPE, PPE</t>
  </si>
  <si>
    <t>Indoor; daily; &gt;4 hours; ambient temp; automatic dipping bath</t>
  </si>
  <si>
    <t>Indoor or outdoor; daily; 15 min - 1 hour, ambient temp</t>
  </si>
  <si>
    <t>Collect waste in dedicated container; no LEV; PPE</t>
  </si>
  <si>
    <t>ESVOC 8.7c.v1</t>
  </si>
  <si>
    <t xml:space="preserve">CS5-1 General exposures (closed systems)  [CS15]. </t>
  </si>
  <si>
    <t xml:space="preserve">CS5-2 General exposures (closed systems)  [CS15]. </t>
  </si>
  <si>
    <t xml:space="preserve">CS5-3 General exposures (closed systems)  [CS15]. </t>
  </si>
  <si>
    <t xml:space="preserve">CS5-4 Bulk transfers [CS14]. ;  Dedicated facility [CS81]. </t>
  </si>
  <si>
    <t>Covers the use as binders and release agents including material transfers, mixing, application by spraying, brushing, and handling of waste.  GES10_P</t>
  </si>
  <si>
    <t>Enclosed or ventilated work area</t>
  </si>
  <si>
    <t xml:space="preserve">CS6-1 Material transfers  [CS3]. ;  (closed systems) [CS107]. </t>
  </si>
  <si>
    <t xml:space="preserve">CS6-2 Material transfers  [CS3]. ;  (closed systems) [CS107]. </t>
  </si>
  <si>
    <t xml:space="preserve">CS6-3 Material transfers  [CS3]. ;  (closed systems) [CS107]. </t>
  </si>
  <si>
    <t xml:space="preserve">CS6-4 Drum/batch transfers  [CS8]. ;  Dedicated facility [CS81]. </t>
  </si>
  <si>
    <t>ESVOC 8.10b.v1</t>
  </si>
  <si>
    <t>11133171107</t>
  </si>
  <si>
    <t>Use in Agrochemicals</t>
  </si>
  <si>
    <t>Use as an agrochemical excipient for application by manual or machine spraying, smokes and fogging; including equipment clean-downs and disposal. GES11_P</t>
  </si>
  <si>
    <t xml:space="preserve">PC12, PC27, PC8 (excipient only) </t>
  </si>
  <si>
    <t>Ventilated cab</t>
  </si>
  <si>
    <t>Retain wash down in sealed storage pending disposal; PPE</t>
  </si>
  <si>
    <t>ESVOC 8.11a.v1</t>
  </si>
  <si>
    <t>Covers the use as a fuel (or fuel additive) and includes activities associated with its transfer, use, equipment maintenance and handling of waste. GES12_P</t>
  </si>
  <si>
    <t>ESVOC 9.12b.v1</t>
  </si>
  <si>
    <t xml:space="preserve">CS8-1 Bulk transfers [CS14].;  Dedicated facility [CS81]. </t>
  </si>
  <si>
    <t xml:space="preserve">CS8-2 Drum/batch transfers  [CS8]. ;  Dedicated facility [CS81]. </t>
  </si>
  <si>
    <t>Use as functional fluids e.g. cable oils, transfer oils, coolants, insulators, refrigerants, hydraulic fluids in professional equipment including maintenance and related material transfers.  GES13_P</t>
  </si>
  <si>
    <t>ESVOC 9.13b.v1</t>
  </si>
  <si>
    <t>Pumped transfer to vehicle</t>
  </si>
  <si>
    <t>Daily; 1 - 4 hours</t>
  </si>
  <si>
    <t>Continuous; daily; exposure &lt; 1hour</t>
  </si>
  <si>
    <t>CS8-3 Refuelling [CS507]</t>
  </si>
  <si>
    <t>Pumped transfer from drum to holding tank</t>
  </si>
  <si>
    <t>Pumped transfer from drum to article/machine</t>
  </si>
  <si>
    <t xml:space="preserve">Daily; potention for exposure &lt; 1hour; ambient temp; </t>
  </si>
  <si>
    <t xml:space="preserve">CS9-1 Drum/batch transfers  [CS8]. ;  Non-dedicated facility [CS82]. </t>
  </si>
  <si>
    <t xml:space="preserve">CS9-2 Transfer from/pouring from containers  [CS22]. </t>
  </si>
  <si>
    <t xml:space="preserve">CS9-3 Filling / preparation of equipment from drums or containers. [CS45]. </t>
  </si>
  <si>
    <t>ESVOC 8.14a.v1</t>
  </si>
  <si>
    <t xml:space="preserve"> 10133224459</t>
  </si>
  <si>
    <t>Use in De-icing and anti-icing fluids</t>
  </si>
  <si>
    <t>Application of surface coatings and binders in road and construction activities, including paving uses, manual mastic and in the application of roofing and water-proofing membranes GES15_P</t>
  </si>
  <si>
    <t>Daily; 15min - 1 hour; ambient temp; outdoors</t>
  </si>
  <si>
    <t>Operator upwind whenever possible; spray using appropriate nozzle (large droplets); spray away from operator</t>
  </si>
  <si>
    <t>Daily; 1-4 hours; ambient temp; indoor</t>
  </si>
  <si>
    <t xml:space="preserve">CS10-1 Bulk transfers [CS14]. ;  Dedicated facility [CS81]. </t>
  </si>
  <si>
    <t xml:space="preserve">CS10-2 Material transfers  [CS3]. ;  Non-dedicated facility [CS82]. </t>
  </si>
  <si>
    <t xml:space="preserve">CS10-3 Spraying/fogging by machine application [CS25]. </t>
  </si>
  <si>
    <t>10133224500</t>
  </si>
  <si>
    <t>Use in Road and Construction Products</t>
  </si>
  <si>
    <t>Daily; &gt;4 hours; product temp ambient, &lt;25% product concentration</t>
  </si>
  <si>
    <t>Enclosed machinery; operator remains remote from spray head; PPE</t>
  </si>
  <si>
    <t>Daily; 8hrs; product temp ambient</t>
  </si>
  <si>
    <t>ESVOC 8.15.v1</t>
  </si>
  <si>
    <t xml:space="preserve">CS11-1 Drum/batch transfers  [CS8]. ;  Non-dedicated facility [CS82]. </t>
  </si>
  <si>
    <t xml:space="preserve">CS11-2 Material transfers  [CS3]. ;  Dedicated facility [CS81]. </t>
  </si>
  <si>
    <t xml:space="preserve">CS11-3 Small scale weighing [CS90]. </t>
  </si>
  <si>
    <t xml:space="preserve">CS11-4 Rolling, Brushing [CS51]. </t>
  </si>
  <si>
    <t xml:space="preserve">CS11-5 Spraying/fogging by machine application [CS25]. </t>
  </si>
  <si>
    <t xml:space="preserve">CS11-6 Dipping, immersion and pouring [CS4]. </t>
  </si>
  <si>
    <t>Use of small quantities within laboratory settings, including material transfers and equipment cleaning GES17_P</t>
  </si>
  <si>
    <t>ESVOC 8.17.v1</t>
  </si>
  <si>
    <t>10133224503</t>
  </si>
  <si>
    <t>Use in Explosives</t>
  </si>
  <si>
    <t>Covers exposures arising from the manufacture and use of slurry explosives (including  materials transfer, mixing and charging) and equipment cleaning GES18_P</t>
  </si>
  <si>
    <t>Daily; 1-4 hours; product temp ambient</t>
  </si>
  <si>
    <t>Enclosed or ventilated mixing vessels</t>
  </si>
  <si>
    <t>Daily; 15min - 1hour; product temp ambient; outdoors</t>
  </si>
  <si>
    <t>Enclosed transfers to charge hole</t>
  </si>
  <si>
    <t>Daily; 15 min - 1 hour; product temp ambient; collection of line waste in container.</t>
  </si>
  <si>
    <t xml:space="preserve">CS13-1 Bulk transfers [CS14].;  Use in contained batch processes  [CS37]. </t>
  </si>
  <si>
    <t xml:space="preserve">CS13-2 Drum/batch transfers  [CS8]. </t>
  </si>
  <si>
    <t xml:space="preserve">CS13-3 Mixing operations (closed systems) [CS29]. </t>
  </si>
  <si>
    <t xml:space="preserve">CS13-4 Mixing operations (open systems) [CS30]. </t>
  </si>
  <si>
    <t xml:space="preserve">CS13-5 Material transfers  [CS3]. </t>
  </si>
  <si>
    <t xml:space="preserve">CS13-6 Transfer from/pouring from containers  [CS22]. ;  Non-dedicated facility [CS82]. </t>
  </si>
  <si>
    <t>Use in water treatment agents</t>
  </si>
  <si>
    <t>Covers the use of the substance for the treatment of water in open and closed systems  GES21_P</t>
  </si>
  <si>
    <t>Daily; 15 min - 1 hour; ambient temp; collection of line waste in container</t>
  </si>
  <si>
    <t xml:space="preserve">CS14-1 Drum/batch transfers  [CS8]. ;  Dedicated facility [CS81]. </t>
  </si>
  <si>
    <t>ESVOC 8.22b.v1</t>
  </si>
  <si>
    <t xml:space="preserve">Processing of formulated polymers including material transfers, moulding and forming activities, material re-works and associated maintenance.   GEST23_P </t>
  </si>
  <si>
    <t>ESVOC 8.21b.v1</t>
  </si>
  <si>
    <t>Continuous; daily; Exposure potential &lt; 1 hour</t>
  </si>
  <si>
    <t xml:space="preserve">Daily; 1 - 4 hours; elevated temperature; fumes created. </t>
  </si>
  <si>
    <t>EFCC_SWED_PW_li-5-o-I_v1: mixing, outdoor, liquid</t>
  </si>
  <si>
    <t>EFCC_SWED_PW_S-li-10-i-I_v1: small-scale use, roller or brushing application, indoor, liquid;
EFCC_SWED_PW_L-li-10-i-I_v1: large-scale use, roller or brushing application, 
indoor, liquid</t>
  </si>
  <si>
    <t>AISE SPERC 4.1.v2</t>
  </si>
  <si>
    <t xml:space="preserve">CS4-13 Storage [CS67]. </t>
  </si>
  <si>
    <t>CS3-3: Film formation - force drying, stoving and other technologies [CS99]. ;  Use in contained systems [CS38]. ;  elevated temperature [CS111].  PROC2 .</t>
  </si>
  <si>
    <t>CS3-7: Spraying (automatic/robotic) [CS97].  PROC7 .</t>
  </si>
  <si>
    <t>10133224446</t>
  </si>
  <si>
    <t>ESIG_PW_003_v1</t>
  </si>
  <si>
    <t>ESIG_PW_004_v1</t>
  </si>
  <si>
    <t>ESIG_PW_005_v1</t>
  </si>
  <si>
    <t>Added 'indoor' and 'outdoor' option to align with EFCC</t>
  </si>
  <si>
    <t>PC1,  PC8 (excipient only), PC9, PC15, PC18, PC23, PC24, PC31, PC34</t>
  </si>
  <si>
    <t>sector_M_001_v1</t>
  </si>
  <si>
    <t>sector_F_001_v1</t>
  </si>
  <si>
    <t>Glues, hobby use</t>
  </si>
  <si>
    <t>Glues DIY use (Carpet glue, Tile glue, Wood parquet glue)</t>
  </si>
  <si>
    <t>Glue from spray</t>
  </si>
  <si>
    <t>Sealants</t>
  </si>
  <si>
    <t>Waterborne latex wall paint</t>
  </si>
  <si>
    <t>Biocidal Products (excipient only for solvent based products)</t>
  </si>
  <si>
    <t>Solvent rich, high solid, waterbourne paint</t>
  </si>
  <si>
    <t>Aerosol spray can</t>
  </si>
  <si>
    <t>Removers (paint-, glue-, wallpaper-, sealant-removers)</t>
  </si>
  <si>
    <t>Fillers and putty</t>
  </si>
  <si>
    <t>Plasters and floor equalisers</t>
  </si>
  <si>
    <t>Modelling clay</t>
  </si>
  <si>
    <t>Finger paints</t>
  </si>
  <si>
    <t>Inks and toners</t>
  </si>
  <si>
    <t>Polishes wax/cream ( floor, furniture, shoes)</t>
  </si>
  <si>
    <t>Polishes, spray (furniture, shoes)</t>
  </si>
  <si>
    <t>Liquids</t>
  </si>
  <si>
    <t>Pastes</t>
  </si>
  <si>
    <t>Sprays</t>
  </si>
  <si>
    <t>Textile dyes and impregnaing products</t>
  </si>
  <si>
    <t>ESVOC 8.3c.v1</t>
  </si>
  <si>
    <t xml:space="preserve">Use in Cleaning Agents </t>
  </si>
  <si>
    <t>Covers general exposures to consumers arising from the use of household products sold as washing and cleaning products, aerosols, coatings, de-icers, lubricants and air care products.  GES4_C</t>
  </si>
  <si>
    <t>PC3, PC8 (excipient only), PC9a, PC24, PC35, PC38</t>
  </si>
  <si>
    <t>Air care continuous action (solid and liquid)</t>
  </si>
  <si>
    <t>Thinners, paint removers (solvent rich, high solid, water borne paint)</t>
  </si>
  <si>
    <t>Thinners, paint removers (water borne latex wall paint)</t>
  </si>
  <si>
    <t>Thinners, paint removers (aerosol spray can)</t>
  </si>
  <si>
    <t>Washing and cleaning products (including solvent based products) - laundry and dishwasing products</t>
  </si>
  <si>
    <t>Washing and cleaning products (including solvent based products) - cleaners liquids</t>
  </si>
  <si>
    <t>Washing and cleaning products (including solvent bsed products) - cleaners trigger sprays</t>
  </si>
  <si>
    <t>ESVOC 8.4c.v1</t>
  </si>
  <si>
    <t>Covers the consumer use of formulated lubricants in closed and open systems including transfer operations, application, operation of engines and similar articles, equipment maintenance and disposal of waste oil.  GES6_C</t>
  </si>
  <si>
    <t>ESVOC 8.6e.v1</t>
  </si>
  <si>
    <t>ESVOC 9.6d.v1</t>
  </si>
  <si>
    <t>Covers the consumer use in agrochemicals in liquid and solid forms.  GES11_C</t>
  </si>
  <si>
    <t>PC12, PC27, PC8 (covered by Coatings and Cleaning Titles)</t>
  </si>
  <si>
    <t>Lawn and garden preparations</t>
  </si>
  <si>
    <t>Biocidal Products (excipient only for solvent based products)  - see Coatings and Cleaning Titles</t>
  </si>
  <si>
    <t>ESVOC 8.11b.v1</t>
  </si>
  <si>
    <t>Use in Fuels</t>
  </si>
  <si>
    <t>Covers consumer uses in liquid fuels   GES12_C</t>
  </si>
  <si>
    <t>Liquid - automotive fuelling</t>
  </si>
  <si>
    <t>Liquid - Scooter refuelling</t>
  </si>
  <si>
    <t>Liquid - Garden equipment - use</t>
  </si>
  <si>
    <t>Liquid - Garden Equipment - refuelling</t>
  </si>
  <si>
    <t>Liquid - home space heater fuel</t>
  </si>
  <si>
    <t>Liquid - lamp oil</t>
  </si>
  <si>
    <t>ESVOC 9.12c.v1</t>
  </si>
  <si>
    <t>Lubricant - Liquids</t>
  </si>
  <si>
    <t>Lubricant - Pastes</t>
  </si>
  <si>
    <t>Lubricant - Sprays</t>
  </si>
  <si>
    <t>Air care instant action (aerosol sprays)</t>
  </si>
  <si>
    <t>Biocidal Products (excipient only for solvent based products)  - Laundry and dishwashing products</t>
  </si>
  <si>
    <t>Biocidal Products (excipient only for solvent based products) - Cleaners, liquids</t>
  </si>
  <si>
    <t>Biocidal Products (excipient only for solvent based products) - Cleaners, trigger sprays</t>
  </si>
  <si>
    <t>Use of sealed items containing functional fluids e.g. transfer oils, hydraulic fluids, refrigerants GES13_C</t>
  </si>
  <si>
    <t>Heat transfer fluids - liquids</t>
  </si>
  <si>
    <t>ESVOC 9.13c.v1</t>
  </si>
  <si>
    <t>10133224459</t>
  </si>
  <si>
    <t>De-icing of vehicles and similar equipment by spraying  GES14_C</t>
  </si>
  <si>
    <t>Washing car windows</t>
  </si>
  <si>
    <t>Pouring into radiator</t>
  </si>
  <si>
    <t>Lock de-icer</t>
  </si>
  <si>
    <t>ESVOC 8.14b.v1</t>
  </si>
  <si>
    <t>Use in Water Treatment agents</t>
  </si>
  <si>
    <t>Covers the use of the substance for the treatment of water in open and closed systems GES21_C</t>
  </si>
  <si>
    <t>Water softeners</t>
  </si>
  <si>
    <t>Water treatment chemicals</t>
  </si>
  <si>
    <t>ESVOC 8.22c.v1</t>
  </si>
  <si>
    <t>Hydraulic fluids - liquids</t>
  </si>
  <si>
    <t>PC1, PC8 (excipient only), PC9a/b/c, PC15, PC18, PC23, PC24, PC31, PC34</t>
  </si>
  <si>
    <t xml:space="preserve">Date: </t>
  </si>
  <si>
    <t>CEPE Painting</t>
  </si>
  <si>
    <t>FEICA</t>
  </si>
  <si>
    <t>AISE</t>
  </si>
  <si>
    <r>
      <rPr>
        <b/>
        <sz val="10"/>
        <color theme="1"/>
        <rFont val="Verdana"/>
        <family val="2"/>
      </rPr>
      <t>AISE_SCED_PC35_3_a_1</t>
    </r>
    <r>
      <rPr>
        <sz val="10"/>
        <color theme="1"/>
        <rFont val="Verdana"/>
        <family val="2"/>
      </rPr>
      <t xml:space="preserve"> Surface cleaners; Non-spray application </t>
    </r>
    <r>
      <rPr>
        <b/>
        <sz val="10"/>
        <color theme="1"/>
        <rFont val="Verdana"/>
        <family val="2"/>
      </rPr>
      <t/>
    </r>
  </si>
  <si>
    <r>
      <rPr>
        <b/>
        <sz val="10"/>
        <color theme="1"/>
        <rFont val="Verdana"/>
        <family val="2"/>
      </rPr>
      <t>AISE_SCED_PC35_1_a_1</t>
    </r>
    <r>
      <rPr>
        <sz val="10"/>
        <color theme="1"/>
        <rFont val="Verdana"/>
        <family val="2"/>
      </rPr>
      <t xml:space="preserve"> Laundry products </t>
    </r>
    <r>
      <rPr>
        <sz val="10"/>
        <color theme="1"/>
        <rFont val="Verdana"/>
        <family val="2"/>
      </rPr>
      <t xml:space="preserve">/
</t>
    </r>
    <r>
      <rPr>
        <b/>
        <sz val="10"/>
        <color theme="1"/>
        <rFont val="Verdana"/>
        <family val="2"/>
      </rPr>
      <t>AISE_SCED_PC35_2_a_1</t>
    </r>
    <r>
      <rPr>
        <sz val="10"/>
        <color theme="1"/>
        <rFont val="Verdana"/>
        <family val="2"/>
      </rPr>
      <t xml:space="preserve"> Fabric conditioners  / </t>
    </r>
    <r>
      <rPr>
        <b/>
        <sz val="10"/>
        <color theme="1"/>
        <rFont val="Verdana"/>
        <family val="2"/>
      </rPr>
      <t>AISE_SCED_PC35_4_a_1</t>
    </r>
    <r>
      <rPr>
        <sz val="10"/>
        <color theme="1"/>
        <rFont val="Verdana"/>
        <family val="2"/>
      </rPr>
      <t xml:space="preserve"> Machine dishwashing products / </t>
    </r>
    <r>
      <rPr>
        <b/>
        <sz val="10"/>
        <color theme="1"/>
        <rFont val="Verdana"/>
        <family val="2"/>
      </rPr>
      <t>AISE_SCED_PC35_5_a_1</t>
    </r>
    <r>
      <rPr>
        <sz val="10"/>
        <color theme="1"/>
        <rFont val="Verdana"/>
        <family val="2"/>
      </rPr>
      <t xml:space="preserve"> Hand dishwashing products </t>
    </r>
    <r>
      <rPr>
        <b/>
        <sz val="10"/>
        <color theme="1"/>
        <rFont val="Verdana"/>
        <family val="2"/>
      </rPr>
      <t/>
    </r>
  </si>
  <si>
    <r>
      <t xml:space="preserve">PC1, </t>
    </r>
    <r>
      <rPr>
        <sz val="10"/>
        <color theme="1"/>
        <rFont val="Calibri"/>
        <family val="2"/>
        <scheme val="minor"/>
      </rPr>
      <t xml:space="preserve"> PC8 (excipient only), PC9a/b/c, PC15, PC18, PC23, PC24, PC31, PC34</t>
    </r>
  </si>
  <si>
    <t>PC3, PC8 (excipient only), PC9, PC24, PC35, PC38</t>
  </si>
  <si>
    <t>PC24, PC25</t>
  </si>
  <si>
    <t>Uses in cosmetics/personal care products, perfumes and fragrances</t>
  </si>
  <si>
    <t>11133171110</t>
  </si>
  <si>
    <t>Consumer uses e.g. use as a carrier in cosmetics/personal care products, perfumes and fragrances. Note: For cosmetic and personal care products, risk assessment only required for the environment under REACH as human health is covered by alternative legislation. GES16_C</t>
  </si>
  <si>
    <t xml:space="preserve">PC28, PC39 </t>
  </si>
  <si>
    <t>ESVOC 8.16.v1</t>
  </si>
  <si>
    <t xml:space="preserve">Note: For cosmetic and personal care products, risk assessment only required for the environment under REACH as human health is covered by alternative legislation. </t>
  </si>
  <si>
    <t>Elevated temperature inside oven (closed system). Workers not exposed during oven use.</t>
  </si>
  <si>
    <t>Enhanced GV</t>
  </si>
  <si>
    <t>Not specified in CEPE mapping</t>
  </si>
  <si>
    <t>Ditto</t>
  </si>
  <si>
    <t>Biocidal products are used in some paints but not currently captured in CEPE mapping</t>
  </si>
  <si>
    <r>
      <rPr>
        <b/>
        <sz val="10"/>
        <color theme="1"/>
        <rFont val="Calibri"/>
        <family val="2"/>
        <scheme val="minor"/>
      </rPr>
      <t xml:space="preserve">AISE_PW_002: No SWED Code </t>
    </r>
    <r>
      <rPr>
        <sz val="10"/>
        <color theme="1"/>
        <rFont val="Calibri"/>
        <family val="2"/>
        <scheme val="minor"/>
      </rPr>
      <t>(Polishes and wax blends): Professional uses; Fully closed equipment PROC1</t>
    </r>
  </si>
  <si>
    <r>
      <rPr>
        <b/>
        <sz val="10"/>
        <color theme="1"/>
        <rFont val="Verdana"/>
        <family val="2"/>
      </rPr>
      <t xml:space="preserve">AISE_PW_002: No SWED Code </t>
    </r>
    <r>
      <rPr>
        <sz val="10"/>
        <color theme="1"/>
        <rFont val="Verdana"/>
        <family val="2"/>
      </rPr>
      <t xml:space="preserve"> (Polishes and wax blends): Transfer of professional product to a container (bottle/bucket/machine) PROC8a</t>
    </r>
  </si>
  <si>
    <r>
      <rPr>
        <b/>
        <sz val="10"/>
        <color theme="1"/>
        <rFont val="Verdana"/>
        <family val="2"/>
      </rPr>
      <t>AISE_PW_002: No SWED Code</t>
    </r>
    <r>
      <rPr>
        <sz val="10"/>
        <color theme="1"/>
        <rFont val="Verdana"/>
        <family val="2"/>
      </rPr>
      <t xml:space="preserve">  Polishes and wax blends): Professional uses; Semi-closed system PROC4</t>
    </r>
  </si>
  <si>
    <r>
      <rPr>
        <b/>
        <sz val="10"/>
        <color theme="1"/>
        <rFont val="Verdana"/>
        <family val="2"/>
      </rPr>
      <t>AISE_PW_002: No SWED Code</t>
    </r>
    <r>
      <rPr>
        <sz val="10"/>
        <color theme="1"/>
        <rFont val="Verdana"/>
        <family val="2"/>
      </rPr>
      <t xml:space="preserve">  Polishes and wax blends): Professional uses; Treatment of articles by dipping, soaking or pouring PROC13</t>
    </r>
  </si>
  <si>
    <r>
      <rPr>
        <b/>
        <sz val="10"/>
        <color theme="1"/>
        <rFont val="Verdana"/>
        <family val="2"/>
      </rPr>
      <t>AISE_PW_002: No SWED Code</t>
    </r>
    <r>
      <rPr>
        <sz val="10"/>
        <color theme="1"/>
        <rFont val="Verdana"/>
        <family val="2"/>
      </rPr>
      <t xml:space="preserve"> (Polishes and wax blends): Professional uses; Manual application PROC19</t>
    </r>
  </si>
  <si>
    <t>Note: Industrial Site n/a for EFCC; ECPA</t>
  </si>
  <si>
    <r>
      <rPr>
        <b/>
        <sz val="10"/>
        <rFont val="Verdana"/>
        <family val="2"/>
      </rPr>
      <t>EuPIA_SWED_IS_04_v1 Digital printing with general room ventilation</t>
    </r>
    <r>
      <rPr>
        <sz val="10"/>
        <rFont val="Verdana"/>
        <family val="2"/>
      </rPr>
      <t xml:space="preserve"> AI0301-0303 </t>
    </r>
    <r>
      <rPr>
        <b/>
        <sz val="10"/>
        <rFont val="Verdana"/>
        <family val="2"/>
      </rPr>
      <t xml:space="preserve">PROC2 </t>
    </r>
    <r>
      <rPr>
        <sz val="10"/>
        <rFont val="Verdana"/>
        <family val="2"/>
      </rPr>
      <t>Application</t>
    </r>
  </si>
  <si>
    <r>
      <rPr>
        <b/>
        <sz val="10"/>
        <color theme="1"/>
        <rFont val="Verdana"/>
        <family val="2"/>
      </rPr>
      <t xml:space="preserve">CEPE_SWED_IS_01_v1 </t>
    </r>
    <r>
      <rPr>
        <sz val="10"/>
        <color theme="1"/>
        <rFont val="Verdana"/>
        <family val="2"/>
      </rPr>
      <t>Industrial spray painting, enclosed AI0603/0609/0615</t>
    </r>
    <r>
      <rPr>
        <sz val="10"/>
        <rFont val="Verdana"/>
        <family val="2"/>
      </rPr>
      <t xml:space="preserve"> PROC5 </t>
    </r>
    <r>
      <rPr>
        <b/>
        <sz val="10"/>
        <rFont val="Verdana"/>
        <family val="2"/>
      </rPr>
      <t>Cleaning inside and outside</t>
    </r>
    <r>
      <rPr>
        <sz val="10"/>
        <rFont val="Verdana"/>
        <family val="2"/>
      </rPr>
      <t xml:space="preserve"> </t>
    </r>
    <r>
      <rPr>
        <b/>
        <sz val="10"/>
        <rFont val="Verdana"/>
        <family val="2"/>
      </rPr>
      <t>booth.</t>
    </r>
    <r>
      <rPr>
        <sz val="10"/>
        <color theme="1"/>
        <rFont val="Verdana"/>
        <family val="2"/>
      </rPr>
      <t xml:space="preserve">
AI1002 </t>
    </r>
    <r>
      <rPr>
        <sz val="10"/>
        <rFont val="Verdana"/>
        <family val="2"/>
      </rPr>
      <t xml:space="preserve">PROC8b </t>
    </r>
    <r>
      <rPr>
        <b/>
        <sz val="10"/>
        <rFont val="Verdana"/>
        <family val="2"/>
      </rPr>
      <t>Waste management</t>
    </r>
    <r>
      <rPr>
        <sz val="10"/>
        <color theme="1"/>
        <rFont val="Verdana"/>
        <family val="2"/>
      </rPr>
      <t xml:space="preserve">
</t>
    </r>
    <r>
      <rPr>
        <b/>
        <sz val="10"/>
        <color theme="1"/>
        <rFont val="Verdana"/>
        <family val="2"/>
      </rPr>
      <t>CEPE_SWED_IS_02_v1</t>
    </r>
    <r>
      <rPr>
        <sz val="10"/>
        <color theme="1"/>
        <rFont val="Verdana"/>
        <family val="2"/>
      </rPr>
      <t xml:space="preserve"> Industrial spray painting, walk-in booth AI0603/0609/061</t>
    </r>
    <r>
      <rPr>
        <sz val="10"/>
        <rFont val="Verdana"/>
        <family val="2"/>
      </rPr>
      <t xml:space="preserve">5 PROC5 </t>
    </r>
    <r>
      <rPr>
        <b/>
        <sz val="10"/>
        <rFont val="Verdana"/>
        <family val="2"/>
      </rPr>
      <t>Cleaning inside and outside booth.</t>
    </r>
    <r>
      <rPr>
        <sz val="10"/>
        <color theme="1"/>
        <rFont val="Verdana"/>
        <family val="2"/>
      </rPr>
      <t xml:space="preserve">
AI1002</t>
    </r>
    <r>
      <rPr>
        <sz val="10"/>
        <rFont val="Verdana"/>
        <family val="2"/>
      </rPr>
      <t xml:space="preserve"> PROC8b </t>
    </r>
    <r>
      <rPr>
        <b/>
        <sz val="10"/>
        <rFont val="Verdana"/>
        <family val="2"/>
      </rPr>
      <t>Waste management</t>
    </r>
    <r>
      <rPr>
        <b/>
        <sz val="10"/>
        <color theme="1"/>
        <rFont val="Verdana"/>
        <family val="2"/>
      </rPr>
      <t xml:space="preserve">
CEPE_SWED_IS_03_v1 </t>
    </r>
    <r>
      <rPr>
        <sz val="10"/>
        <color theme="1"/>
        <rFont val="Verdana"/>
        <family val="2"/>
      </rPr>
      <t xml:space="preserve">Industrial spray painting, no booth AI0603/0609/0615 </t>
    </r>
    <r>
      <rPr>
        <sz val="10"/>
        <rFont val="Verdana"/>
        <family val="2"/>
      </rPr>
      <t xml:space="preserve">PROC5 </t>
    </r>
    <r>
      <rPr>
        <b/>
        <sz val="10"/>
        <rFont val="Verdana"/>
        <family val="2"/>
      </rPr>
      <t>Cleaning inside and outside booth.</t>
    </r>
    <r>
      <rPr>
        <sz val="10"/>
        <color theme="1"/>
        <rFont val="Verdana"/>
        <family val="2"/>
      </rPr>
      <t xml:space="preserve">
AI1002</t>
    </r>
    <r>
      <rPr>
        <sz val="10"/>
        <rFont val="Verdana"/>
        <family val="2"/>
      </rPr>
      <t xml:space="preserve"> PROC8b </t>
    </r>
    <r>
      <rPr>
        <b/>
        <sz val="10"/>
        <rFont val="Verdana"/>
        <family val="2"/>
      </rPr>
      <t>Waste management</t>
    </r>
    <r>
      <rPr>
        <sz val="10"/>
        <color theme="1"/>
        <rFont val="Verdana"/>
        <family val="2"/>
      </rPr>
      <t xml:space="preserve">
</t>
    </r>
    <r>
      <rPr>
        <b/>
        <sz val="10"/>
        <color theme="1"/>
        <rFont val="Verdana"/>
        <family val="2"/>
      </rPr>
      <t>CEPE_SWED_IS_04_v1</t>
    </r>
    <r>
      <rPr>
        <sz val="10"/>
        <color theme="1"/>
        <rFont val="Verdana"/>
        <family val="2"/>
      </rPr>
      <t xml:space="preserve"> Industrial low-energy painting, enclosed AI0603/0609/0615</t>
    </r>
    <r>
      <rPr>
        <sz val="10"/>
        <rFont val="Verdana"/>
        <family val="2"/>
      </rPr>
      <t xml:space="preserve"> PROC5 </t>
    </r>
    <r>
      <rPr>
        <b/>
        <sz val="10"/>
        <rFont val="Verdana"/>
        <family val="2"/>
      </rPr>
      <t>Cleaning inside and outside booth.</t>
    </r>
    <r>
      <rPr>
        <sz val="10"/>
        <color theme="1"/>
        <rFont val="Verdana"/>
        <family val="2"/>
      </rPr>
      <t xml:space="preserve">
</t>
    </r>
    <r>
      <rPr>
        <b/>
        <sz val="10"/>
        <color theme="1"/>
        <rFont val="Verdana"/>
        <family val="2"/>
      </rPr>
      <t xml:space="preserve">CEPE_SWED_IS_05_v1 </t>
    </r>
    <r>
      <rPr>
        <sz val="10"/>
        <color theme="1"/>
        <rFont val="Verdana"/>
        <family val="2"/>
      </rPr>
      <t xml:space="preserve">Industrial low-energy painting, no booth  AI1002 </t>
    </r>
    <r>
      <rPr>
        <sz val="10"/>
        <rFont val="Verdana"/>
        <family val="2"/>
      </rPr>
      <t xml:space="preserve">PROC8b </t>
    </r>
    <r>
      <rPr>
        <b/>
        <sz val="10"/>
        <rFont val="Verdana"/>
        <family val="2"/>
      </rPr>
      <t>Waste management</t>
    </r>
    <r>
      <rPr>
        <sz val="10"/>
        <color theme="1"/>
        <rFont val="Verdana"/>
        <family val="2"/>
      </rPr>
      <t xml:space="preserve">
</t>
    </r>
  </si>
  <si>
    <r>
      <rPr>
        <b/>
        <sz val="10"/>
        <color theme="1"/>
        <rFont val="Verdana"/>
        <family val="2"/>
      </rPr>
      <t xml:space="preserve">EuPIA_SWED_IS_01_v1 </t>
    </r>
    <r>
      <rPr>
        <sz val="10"/>
        <color theme="1"/>
        <rFont val="Verdana"/>
        <family val="2"/>
      </rPr>
      <t>Printing in an Enclosed or Extracted Process</t>
    </r>
    <r>
      <rPr>
        <b/>
        <sz val="10"/>
        <color theme="1"/>
        <rFont val="Verdana"/>
        <family val="2"/>
      </rPr>
      <t xml:space="preserve"> </t>
    </r>
    <r>
      <rPr>
        <sz val="10"/>
        <color theme="1"/>
        <rFont val="Verdana"/>
        <family val="2"/>
      </rPr>
      <t xml:space="preserve">AI0603/0605 </t>
    </r>
    <r>
      <rPr>
        <sz val="10"/>
        <rFont val="Verdana"/>
        <family val="2"/>
      </rPr>
      <t xml:space="preserve">PROC5 </t>
    </r>
    <r>
      <rPr>
        <b/>
        <sz val="10"/>
        <rFont val="Verdana"/>
        <family val="2"/>
      </rPr>
      <t>Cleaning;</t>
    </r>
    <r>
      <rPr>
        <b/>
        <sz val="10"/>
        <color theme="1"/>
        <rFont val="Verdana"/>
        <family val="2"/>
      </rPr>
      <t xml:space="preserve"> </t>
    </r>
    <r>
      <rPr>
        <sz val="10"/>
        <color theme="1"/>
        <rFont val="Verdana"/>
        <family val="2"/>
      </rPr>
      <t>AI1002</t>
    </r>
    <r>
      <rPr>
        <sz val="10"/>
        <rFont val="Verdana"/>
        <family val="2"/>
      </rPr>
      <t xml:space="preserve"> PROC8a </t>
    </r>
    <r>
      <rPr>
        <b/>
        <sz val="10"/>
        <rFont val="Verdana"/>
        <family val="2"/>
      </rPr>
      <t>Waste Management</t>
    </r>
    <r>
      <rPr>
        <sz val="10"/>
        <color theme="1"/>
        <rFont val="Verdana"/>
        <family val="2"/>
      </rPr>
      <t xml:space="preserve">
</t>
    </r>
    <r>
      <rPr>
        <b/>
        <sz val="10"/>
        <color theme="1"/>
        <rFont val="Verdana"/>
        <family val="2"/>
      </rPr>
      <t xml:space="preserve">EuPIA_SWED_IS_02_v1 </t>
    </r>
    <r>
      <rPr>
        <sz val="10"/>
        <color theme="1"/>
        <rFont val="Verdana"/>
        <family val="2"/>
      </rPr>
      <t xml:space="preserve">Printing with enhanced (technical) room ventilation AI0603/0605 </t>
    </r>
    <r>
      <rPr>
        <sz val="10"/>
        <rFont val="Verdana"/>
        <family val="2"/>
      </rPr>
      <t xml:space="preserve">PROC5 </t>
    </r>
    <r>
      <rPr>
        <b/>
        <sz val="10"/>
        <rFont val="Verdana"/>
        <family val="2"/>
      </rPr>
      <t xml:space="preserve">Cleaning; </t>
    </r>
    <r>
      <rPr>
        <sz val="10"/>
        <color theme="1"/>
        <rFont val="Verdana"/>
        <family val="2"/>
      </rPr>
      <t>AI1002</t>
    </r>
    <r>
      <rPr>
        <sz val="10"/>
        <rFont val="Verdana"/>
        <family val="2"/>
      </rPr>
      <t xml:space="preserve"> PROC8a </t>
    </r>
    <r>
      <rPr>
        <b/>
        <sz val="10"/>
        <rFont val="Verdana"/>
        <family val="2"/>
      </rPr>
      <t>Waste Management</t>
    </r>
    <r>
      <rPr>
        <sz val="10"/>
        <color theme="1"/>
        <rFont val="Verdana"/>
        <family val="2"/>
      </rPr>
      <t xml:space="preserve">
</t>
    </r>
    <r>
      <rPr>
        <b/>
        <sz val="10"/>
        <color theme="1"/>
        <rFont val="Verdana"/>
        <family val="2"/>
      </rPr>
      <t xml:space="preserve">EuPIA_SWED_IS_03_v1 </t>
    </r>
    <r>
      <rPr>
        <sz val="10"/>
        <color theme="1"/>
        <rFont val="Verdana"/>
        <family val="2"/>
      </rPr>
      <t>Printing with general room ventilation AI0603/0605</t>
    </r>
    <r>
      <rPr>
        <sz val="10"/>
        <rFont val="Verdana"/>
        <family val="2"/>
      </rPr>
      <t xml:space="preserve"> PROC5 </t>
    </r>
    <r>
      <rPr>
        <b/>
        <sz val="10"/>
        <rFont val="Verdana"/>
        <family val="2"/>
      </rPr>
      <t>Cleaning</t>
    </r>
    <r>
      <rPr>
        <sz val="10"/>
        <rFont val="Verdana"/>
        <family val="2"/>
      </rPr>
      <t>;</t>
    </r>
    <r>
      <rPr>
        <sz val="10"/>
        <color theme="1"/>
        <rFont val="Verdana"/>
        <family val="2"/>
      </rPr>
      <t xml:space="preserve"> AI1002 </t>
    </r>
    <r>
      <rPr>
        <sz val="10"/>
        <rFont val="Verdana"/>
        <family val="2"/>
      </rPr>
      <t xml:space="preserve">PROC8a </t>
    </r>
    <r>
      <rPr>
        <b/>
        <sz val="10"/>
        <rFont val="Verdana"/>
        <family val="2"/>
      </rPr>
      <t>Waste Management</t>
    </r>
    <r>
      <rPr>
        <sz val="10"/>
        <color theme="1"/>
        <rFont val="Verdana"/>
        <family val="2"/>
      </rPr>
      <t xml:space="preserve">
</t>
    </r>
    <r>
      <rPr>
        <b/>
        <sz val="10"/>
        <color theme="1"/>
        <rFont val="Verdana"/>
        <family val="2"/>
      </rPr>
      <t xml:space="preserve">EuPIA_SWED_IS_04_v1 </t>
    </r>
    <r>
      <rPr>
        <sz val="10"/>
        <color theme="1"/>
        <rFont val="Verdana"/>
        <family val="2"/>
      </rPr>
      <t>Digital printing with general r</t>
    </r>
    <r>
      <rPr>
        <sz val="10"/>
        <rFont val="Verdana"/>
        <family val="2"/>
      </rPr>
      <t xml:space="preserve">oom ventilation AI0603/0605 PROC5 </t>
    </r>
    <r>
      <rPr>
        <b/>
        <sz val="10"/>
        <rFont val="Verdana"/>
        <family val="2"/>
      </rPr>
      <t>Cleaning</t>
    </r>
    <r>
      <rPr>
        <sz val="10"/>
        <rFont val="Verdana"/>
        <family val="2"/>
      </rPr>
      <t>;</t>
    </r>
    <r>
      <rPr>
        <sz val="10"/>
        <color theme="1"/>
        <rFont val="Verdana"/>
        <family val="2"/>
      </rPr>
      <t xml:space="preserve"> AI1002 </t>
    </r>
    <r>
      <rPr>
        <sz val="10"/>
        <rFont val="Verdana"/>
        <family val="2"/>
      </rPr>
      <t xml:space="preserve">PROC8a </t>
    </r>
    <r>
      <rPr>
        <b/>
        <sz val="10"/>
        <rFont val="Verdana"/>
        <family val="2"/>
      </rPr>
      <t>Waste Management</t>
    </r>
    <r>
      <rPr>
        <b/>
        <sz val="10"/>
        <color theme="1"/>
        <rFont val="Verdana"/>
        <family val="2"/>
      </rPr>
      <t xml:space="preserve">
</t>
    </r>
  </si>
  <si>
    <r>
      <rPr>
        <b/>
        <sz val="11"/>
        <color theme="1"/>
        <rFont val="Verdana"/>
        <family val="2"/>
      </rPr>
      <t>EuPIA_SWED_IS_02_v1 Printing with enhanced (technical)  room ventilation</t>
    </r>
    <r>
      <rPr>
        <sz val="11"/>
        <color theme="1"/>
        <rFont val="Verdana"/>
        <family val="2"/>
      </rPr>
      <t xml:space="preserve"> AI0301-03</t>
    </r>
    <r>
      <rPr>
        <sz val="11"/>
        <rFont val="Verdana"/>
        <family val="2"/>
      </rPr>
      <t xml:space="preserve">03 </t>
    </r>
    <r>
      <rPr>
        <b/>
        <sz val="11"/>
        <rFont val="Verdana"/>
        <family val="2"/>
      </rPr>
      <t xml:space="preserve">PROC10 </t>
    </r>
    <r>
      <rPr>
        <sz val="11"/>
        <rFont val="Verdana"/>
        <family val="2"/>
      </rPr>
      <t xml:space="preserve">Application; </t>
    </r>
    <r>
      <rPr>
        <sz val="11"/>
        <color theme="1"/>
        <rFont val="Verdana"/>
        <family val="2"/>
      </rPr>
      <t xml:space="preserve">
</t>
    </r>
    <r>
      <rPr>
        <b/>
        <sz val="11"/>
        <color theme="1"/>
        <rFont val="Verdana"/>
        <family val="2"/>
      </rPr>
      <t>EuPIA_SWED_IS_03_v1 Printing with general room ventilation</t>
    </r>
    <r>
      <rPr>
        <sz val="11"/>
        <color theme="1"/>
        <rFont val="Verdana"/>
        <family val="2"/>
      </rPr>
      <t xml:space="preserve">  AI0301-0303 </t>
    </r>
    <r>
      <rPr>
        <b/>
        <sz val="11"/>
        <rFont val="Verdana"/>
        <family val="2"/>
      </rPr>
      <t>PROC10</t>
    </r>
    <r>
      <rPr>
        <sz val="11"/>
        <rFont val="Verdana"/>
        <family val="2"/>
      </rPr>
      <t xml:space="preserve"> Application; </t>
    </r>
    <r>
      <rPr>
        <sz val="11"/>
        <color theme="1"/>
        <rFont val="Verdana"/>
        <family val="2"/>
      </rPr>
      <t xml:space="preserve">
</t>
    </r>
    <r>
      <rPr>
        <b/>
        <sz val="11"/>
        <color theme="1"/>
        <rFont val="Verdana"/>
        <family val="2"/>
      </rPr>
      <t xml:space="preserve">
</t>
    </r>
    <r>
      <rPr>
        <sz val="11"/>
        <color theme="1"/>
        <rFont val="Verdana"/>
        <family val="2"/>
      </rPr>
      <t xml:space="preserve">
</t>
    </r>
  </si>
  <si>
    <r>
      <rPr>
        <b/>
        <sz val="10"/>
        <color theme="1"/>
        <rFont val="Verdana"/>
        <family val="2"/>
      </rPr>
      <t>AISE_SWED_IS_8b_1/8b_2:</t>
    </r>
    <r>
      <rPr>
        <sz val="10"/>
        <color theme="1"/>
        <rFont val="Verdana"/>
        <family val="2"/>
      </rPr>
      <t xml:space="preserve">  PROC8b Transfer and dilution of concentrated product by using dedicated dosing system</t>
    </r>
  </si>
  <si>
    <r>
      <rPr>
        <b/>
        <sz val="10"/>
        <color theme="1"/>
        <rFont val="Verdana"/>
        <family val="2"/>
      </rPr>
      <t xml:space="preserve">AISE_SWED_IS_4_1/4_2: </t>
    </r>
    <r>
      <rPr>
        <sz val="10"/>
        <color theme="1"/>
        <rFont val="Verdana"/>
        <family val="2"/>
      </rPr>
      <t>PROC4 Industrial uses; Automated task; Semi-automated task; Dedicated equipment</t>
    </r>
  </si>
  <si>
    <r>
      <rPr>
        <b/>
        <sz val="11"/>
        <color theme="1"/>
        <rFont val="Verdana"/>
        <family val="2"/>
      </rPr>
      <t>AISE_SWED_IS_13_1/13_2/13_3/13_4</t>
    </r>
    <r>
      <rPr>
        <sz val="11"/>
        <color theme="1"/>
        <rFont val="Verdana"/>
        <family val="2"/>
      </rPr>
      <t>: PROC13 Treatment of articles by dipping or  pouring                                                                                                                                                                                                                                                                                   </t>
    </r>
  </si>
  <si>
    <r>
      <rPr>
        <b/>
        <sz val="11"/>
        <color theme="1"/>
        <rFont val="Verdana"/>
        <family val="2"/>
      </rPr>
      <t>AISE_SWED_IS_10_1/10_2</t>
    </r>
    <r>
      <rPr>
        <sz val="11"/>
        <color theme="1"/>
        <rFont val="Verdana"/>
        <family val="2"/>
      </rPr>
      <t>: PROC10 Brushing, automated task</t>
    </r>
  </si>
  <si>
    <r>
      <rPr>
        <b/>
        <sz val="11"/>
        <color theme="1"/>
        <rFont val="Verdana"/>
        <family val="2"/>
      </rPr>
      <t>AISE_SWED_IS_7_1/7_2/7_3/7_4/7_5</t>
    </r>
    <r>
      <rPr>
        <sz val="11"/>
        <color theme="1"/>
        <rFont val="Verdana"/>
        <family val="2"/>
      </rPr>
      <t>: PROC7 Industrial spraying, Automated task, Open systems         </t>
    </r>
  </si>
  <si>
    <r>
      <rPr>
        <b/>
        <sz val="10"/>
        <color theme="1"/>
        <rFont val="Verdana"/>
        <family val="2"/>
      </rPr>
      <t>AISE_SWED_IS_2_1:</t>
    </r>
    <r>
      <rPr>
        <sz val="10"/>
        <color theme="1"/>
        <rFont val="Verdana"/>
        <family val="2"/>
      </rPr>
      <t xml:space="preserve"> PROC2 Industrial uses; Use in a closed process
</t>
    </r>
    <r>
      <rPr>
        <b/>
        <sz val="10"/>
        <color theme="1"/>
        <rFont val="Verdana"/>
        <family val="2"/>
      </rPr>
      <t>AISE_SWED_IS_1_1:</t>
    </r>
    <r>
      <rPr>
        <sz val="10"/>
        <color theme="1"/>
        <rFont val="Verdana"/>
        <family val="2"/>
      </rPr>
      <t xml:space="preserve"> PROC1 Industrial uses; Use in a closed process</t>
    </r>
  </si>
  <si>
    <r>
      <rPr>
        <b/>
        <sz val="10"/>
        <color theme="1"/>
        <rFont val="Verdana"/>
        <family val="2"/>
      </rPr>
      <t xml:space="preserve">AISE_SWED_IS_28_1: </t>
    </r>
    <r>
      <rPr>
        <sz val="10"/>
        <color theme="1"/>
        <rFont val="Verdana"/>
        <family val="2"/>
      </rPr>
      <t>PROC28 Equipment maintenance</t>
    </r>
  </si>
  <si>
    <r>
      <rPr>
        <b/>
        <sz val="10"/>
        <color theme="1"/>
        <rFont val="Verdana"/>
        <family val="2"/>
      </rPr>
      <t>AISE_SWED_IS_1_1:</t>
    </r>
    <r>
      <rPr>
        <sz val="10"/>
        <color theme="1"/>
        <rFont val="Verdana"/>
        <family val="2"/>
      </rPr>
      <t xml:space="preserve"> PROC1 Industrial uses; Use in a closed process</t>
    </r>
  </si>
  <si>
    <t>PROC10 agreed with AISE in earlier mapping for trigger spray</t>
  </si>
  <si>
    <t>Added this CS with PROC11 to align with AISE (previously PROC10)
- NB controls for low DNEL products may be unrealistic.</t>
  </si>
  <si>
    <r>
      <rPr>
        <b/>
        <sz val="11"/>
        <color theme="1"/>
        <rFont val="Verdana"/>
        <family val="2"/>
      </rPr>
      <t>AISE_PW_001: AISE_SWED_PW_11_1/11_2</t>
    </r>
    <r>
      <rPr>
        <sz val="11"/>
        <color theme="1"/>
        <rFont val="Verdana"/>
        <family val="2"/>
      </rPr>
      <t xml:space="preserve">: PROC 11 Professional uses; (Trigger) spraying </t>
    </r>
  </si>
  <si>
    <r>
      <rPr>
        <b/>
        <sz val="10"/>
        <color theme="1"/>
        <rFont val="Verdana"/>
        <family val="2"/>
      </rPr>
      <t>AISE_PW_001: AISE_SWED_PW_11_3/11_4</t>
    </r>
    <r>
      <rPr>
        <sz val="10"/>
        <color theme="1"/>
        <rFont val="Verdana"/>
        <family val="2"/>
      </rPr>
      <t>: PROC11 Professional uses; Spraying</t>
    </r>
  </si>
  <si>
    <r>
      <rPr>
        <b/>
        <sz val="10"/>
        <color theme="1"/>
        <rFont val="Verdana"/>
        <family val="2"/>
      </rPr>
      <t>AISE_PW_001: AISE_SWED_PW_11_1/11_2</t>
    </r>
    <r>
      <rPr>
        <sz val="10"/>
        <color theme="1"/>
        <rFont val="Verdana"/>
        <family val="2"/>
      </rPr>
      <t xml:space="preserve">: PROC11 Professional uses; (Trigger) spraying </t>
    </r>
  </si>
  <si>
    <r>
      <rPr>
        <b/>
        <sz val="10"/>
        <color theme="1"/>
        <rFont val="Verdana"/>
        <family val="2"/>
      </rPr>
      <t>AISE_PW_001: AISE_SWED_PW_4_1</t>
    </r>
    <r>
      <rPr>
        <sz val="10"/>
        <color theme="1"/>
        <rFont val="Verdana"/>
        <family val="2"/>
      </rPr>
      <t>: PROC4 Professional uses; Semi-closed system</t>
    </r>
  </si>
  <si>
    <r>
      <rPr>
        <b/>
        <sz val="11"/>
        <color theme="1"/>
        <rFont val="Verdana"/>
        <family val="2"/>
      </rPr>
      <t xml:space="preserve">AISE_PW_001: </t>
    </r>
    <r>
      <rPr>
        <sz val="11"/>
        <color theme="1"/>
        <rFont val="Verdana"/>
        <family val="2"/>
      </rPr>
      <t>AISE SPERC 8a.1.a.v2</t>
    </r>
  </si>
  <si>
    <r>
      <rPr>
        <b/>
        <sz val="11"/>
        <color theme="1"/>
        <rFont val="Verdana"/>
        <family val="2"/>
      </rPr>
      <t>AISE_PW_001: AISE_SWED_PW_19_1/19_2:</t>
    </r>
    <r>
      <rPr>
        <sz val="11"/>
        <color theme="1"/>
        <rFont val="Verdana"/>
        <family val="2"/>
      </rPr>
      <t xml:space="preserve"> PROC19 Professional uses; Manual application</t>
    </r>
  </si>
  <si>
    <r>
      <rPr>
        <b/>
        <sz val="11"/>
        <color theme="1"/>
        <rFont val="Verdana"/>
        <family val="2"/>
      </rPr>
      <t>AISE_PW_001: AISE_SWED_PW_1_1</t>
    </r>
    <r>
      <rPr>
        <sz val="11"/>
        <color theme="1"/>
        <rFont val="Verdana"/>
        <family val="2"/>
      </rPr>
      <t>: PROC1 Professional uses; Use in a closed process</t>
    </r>
  </si>
  <si>
    <t>EFCC_SpERC_8a.1a.v1</t>
  </si>
  <si>
    <t>EFCC_SpERC_8d.1a.v1</t>
  </si>
  <si>
    <r>
      <rPr>
        <b/>
        <sz val="11"/>
        <color theme="1"/>
        <rFont val="Verdana"/>
        <family val="2"/>
      </rPr>
      <t>AISE_PW_001: AISE_SWED_PW_8a_1/2:</t>
    </r>
    <r>
      <rPr>
        <sz val="11"/>
        <color theme="1"/>
        <rFont val="Verdana"/>
        <family val="2"/>
      </rPr>
      <t xml:space="preserve"> PROC8a Transfer of professional product to a container (bottle/bucket/machine</t>
    </r>
  </si>
  <si>
    <r>
      <rPr>
        <b/>
        <sz val="11"/>
        <color theme="1"/>
        <rFont val="Verdana"/>
        <family val="2"/>
      </rPr>
      <t>AISE_PW_001: AISE_SWED_PW_1_1:</t>
    </r>
    <r>
      <rPr>
        <sz val="11"/>
        <color theme="1"/>
        <rFont val="Verdana"/>
        <family val="2"/>
      </rPr>
      <t xml:space="preserve"> PROC1 Professional uses; Use in a closed process</t>
    </r>
  </si>
  <si>
    <r>
      <rPr>
        <b/>
        <sz val="11"/>
        <color theme="1"/>
        <rFont val="Verdana"/>
        <family val="2"/>
      </rPr>
      <t>AISE_PW_001: AISE_SWED_PW_3_1:</t>
    </r>
    <r>
      <rPr>
        <sz val="11"/>
        <color theme="1"/>
        <rFont val="Verdana"/>
        <family val="2"/>
      </rPr>
      <t xml:space="preserve"> PROC3 Professional uses; Use in a closed process; Occasional exposure</t>
    </r>
  </si>
  <si>
    <r>
      <rPr>
        <b/>
        <sz val="11"/>
        <color theme="1"/>
        <rFont val="Verdana"/>
        <family val="2"/>
      </rPr>
      <t>AISE_PW_001: AISE_SWED_PW_4_1:</t>
    </r>
    <r>
      <rPr>
        <sz val="11"/>
        <color theme="1"/>
        <rFont val="Verdana"/>
        <family val="2"/>
      </rPr>
      <t xml:space="preserve"> PROC4 Professional uses; Semi-closed system;
</t>
    </r>
  </si>
  <si>
    <r>
      <rPr>
        <b/>
        <sz val="11"/>
        <color theme="1"/>
        <rFont val="Verdana"/>
        <family val="2"/>
      </rPr>
      <t>AISE_PW_001: AISE_SWED_PW_13_1/13_2/13_3</t>
    </r>
    <r>
      <rPr>
        <sz val="11"/>
        <color theme="1"/>
        <rFont val="Verdana"/>
        <family val="2"/>
      </rPr>
      <t>: PROC13 Professional uses; Treatment of articles by dipping, soaking or pouring</t>
    </r>
  </si>
  <si>
    <r>
      <rPr>
        <b/>
        <sz val="11"/>
        <color theme="1"/>
        <rFont val="Verdana"/>
        <family val="2"/>
      </rPr>
      <t>AISE_PW_001: AISE_SWED_PW_10_1/10_2:</t>
    </r>
    <r>
      <rPr>
        <sz val="11"/>
        <color theme="1"/>
        <rFont val="Verdana"/>
        <family val="2"/>
      </rPr>
      <t xml:space="preserve"> Brushing after trigger spraying or brushing with tools </t>
    </r>
  </si>
  <si>
    <r>
      <rPr>
        <b/>
        <sz val="11"/>
        <color theme="1"/>
        <rFont val="Verdana"/>
        <family val="2"/>
      </rPr>
      <t>AISE_PW_001: AISE_SWED_PW_11_3/11_4:</t>
    </r>
    <r>
      <rPr>
        <sz val="11"/>
        <color theme="1"/>
        <rFont val="Verdana"/>
        <family val="2"/>
      </rPr>
      <t xml:space="preserve"> PROC11 Professional uses; Spraying</t>
    </r>
  </si>
  <si>
    <t>No AISE SpERC for outdoor use</t>
  </si>
  <si>
    <t>FEICA_SPERC_4.1.c
FEICA-SPERC-_4.2.b</t>
  </si>
  <si>
    <t xml:space="preserve">EFCC_SpERC_8d.1a.v1 (same SpERC per EFCC)
</t>
  </si>
  <si>
    <t xml:space="preserve">FEICA SpERC_8a.3
</t>
  </si>
  <si>
    <t>ESVOC_PW_001_v1</t>
  </si>
  <si>
    <t>ESVOC_PW_002_v1</t>
  </si>
  <si>
    <t>ESVOC_PW_006_v1</t>
  </si>
  <si>
    <t>ESVOC_PW_007_v1</t>
  </si>
  <si>
    <t>ESVOC_PW_008_v1</t>
  </si>
  <si>
    <t>ESVOC_PW_009_v1</t>
  </si>
  <si>
    <t>ESVOC_PW_010_v1</t>
  </si>
  <si>
    <t>ESVOC_PW_011_v1</t>
  </si>
  <si>
    <t>ESVOC_PW_012_v1</t>
  </si>
  <si>
    <t>ESVOC_PW_013_v1</t>
  </si>
  <si>
    <t>ESVOC_PW_014_v1</t>
  </si>
  <si>
    <t>ESVOC_PW_015_v1</t>
  </si>
  <si>
    <t>ESVOC_IS_003_v1</t>
  </si>
  <si>
    <t>ESVOC_IS_004_v1</t>
  </si>
  <si>
    <t>ESVOC_M_001_v1</t>
  </si>
  <si>
    <t>ESVOC_F_001_v1</t>
  </si>
  <si>
    <t>ESVOC_IS_001_v1</t>
  </si>
  <si>
    <t>ESVOC_IS_002_v1</t>
  </si>
  <si>
    <t>ESVOC_IS_005_v1</t>
  </si>
  <si>
    <t>ESVOC_IS_006_v1</t>
  </si>
  <si>
    <t>ESVOC_IS_007_v1</t>
  </si>
  <si>
    <t>ESVOC_IS_008_v1</t>
  </si>
  <si>
    <t>ESVOC_IS_009_v1</t>
  </si>
  <si>
    <t>ESVOC_IS_010_v1</t>
  </si>
  <si>
    <t>ESVOC_IS_011_v1</t>
  </si>
  <si>
    <t>ESVOC_IS_012_v1</t>
  </si>
  <si>
    <t>ESVOC_IS_013_v1</t>
  </si>
  <si>
    <t>ESVOC_IS_014_v1</t>
  </si>
  <si>
    <t>ESVOC_IS_015_v1</t>
  </si>
  <si>
    <t>ESVOC_IS_016_v1</t>
  </si>
  <si>
    <t>3
(1b)</t>
  </si>
  <si>
    <t>5
(3)</t>
  </si>
  <si>
    <t>6
(4)</t>
  </si>
  <si>
    <t>7
(5)</t>
  </si>
  <si>
    <t>8
(6)</t>
  </si>
  <si>
    <t>9
(7)</t>
  </si>
  <si>
    <t>10
(9)</t>
  </si>
  <si>
    <t>11
(10)</t>
  </si>
  <si>
    <t>13
(12)</t>
  </si>
  <si>
    <t>14
(13)</t>
  </si>
  <si>
    <t>18
(17)</t>
  </si>
  <si>
    <t>20
(19)</t>
  </si>
  <si>
    <t>12
(11)</t>
  </si>
  <si>
    <t>15
(14)</t>
  </si>
  <si>
    <t>16
(15)</t>
  </si>
  <si>
    <t>19
(18)</t>
  </si>
  <si>
    <t>Widespread Use by Professional Workers; Use in Coatings</t>
  </si>
  <si>
    <t>Widespread Use by Professional Workers; Use in Cleaning Agents</t>
  </si>
  <si>
    <t xml:space="preserve">Widespread Use by Professional Workers; Use as binders and release agents  </t>
  </si>
  <si>
    <t>Widespread Use by Professional Workers; Use in Agrochemicals</t>
  </si>
  <si>
    <t>Widespread Use by Professional Workers; Use in Fuel</t>
  </si>
  <si>
    <t>Widespread Use by Professional Workers; Use in Functional Fluids</t>
  </si>
  <si>
    <t>Widespread Use by Professional Workers; Use in De-icing and anti-icing fluids</t>
  </si>
  <si>
    <t>Widespread Use by Professional Workers; Use in Road and Construction Products</t>
  </si>
  <si>
    <t>Widespread Use by Professional Workers; Use in Laboratories</t>
  </si>
  <si>
    <t>Widespread Use by Professional Workers; Use in Explosives</t>
  </si>
  <si>
    <t>Widespread Use by Professional Workers; Use in water treatment agents</t>
  </si>
  <si>
    <t>Widespread Use by Professional Workers; Use in Polymer Processing</t>
  </si>
  <si>
    <t>Use at Industrial Sites; Use as an Intermediate</t>
  </si>
  <si>
    <t>Use at Industrial Sites; Use as a Process Chemical</t>
  </si>
  <si>
    <t>Use at Industrial Sites; Use in Coatings</t>
  </si>
  <si>
    <t>Use at Industrial Sites; Use in Cleaning Agents</t>
  </si>
  <si>
    <t>Use at Industrial Sites; Use in Oil and Gas field drilling and production operations</t>
  </si>
  <si>
    <t>Use at Industrial Sites; Use in Lubricants</t>
  </si>
  <si>
    <t xml:space="preserve">Use at Industrial Sites; Metal working fluids / rolling oils   </t>
  </si>
  <si>
    <t>Use at Industrial Sites; Use in Blowing Agents</t>
  </si>
  <si>
    <t xml:space="preserve">Use at Industrial Sites; Use as binders and release agents  </t>
  </si>
  <si>
    <t>Use at Industrial Sites; Use in Fuel</t>
  </si>
  <si>
    <t>Use at Industrial Sites; Use in Functional Fluids</t>
  </si>
  <si>
    <t>Use at Industrial Sites; Use in Laboratories</t>
  </si>
  <si>
    <t>Use at Industrial Sites; Use in Rubber Production and Processing</t>
  </si>
  <si>
    <t>Use at Industrial Sites; Use in Water Treatment Agents</t>
  </si>
  <si>
    <t>Use at Industrial Sites; Use in Mining Chemicals</t>
  </si>
  <si>
    <t>Use at Industrial Sites; Use in Polymer Processing</t>
  </si>
  <si>
    <t>Consumer Use; Use in Coatings</t>
  </si>
  <si>
    <t xml:space="preserve">Consumer Use; Use in Cleaning Agents </t>
  </si>
  <si>
    <t>Consumer Use; Use in Lubricants</t>
  </si>
  <si>
    <t>Consumer Use; Use in Agrochemicals</t>
  </si>
  <si>
    <t>Consumer Use; Use in Fuels</t>
  </si>
  <si>
    <t>Consumer Use; Use in Functional Fluids</t>
  </si>
  <si>
    <t>Consumer Use; Use in De-icing and anti-icing fluids</t>
  </si>
  <si>
    <t>Consumer Use; Use in Water Treatment agents</t>
  </si>
  <si>
    <t>Consumer Use; Uses in cosmetics/personal care products, perfumes and fragrances</t>
  </si>
  <si>
    <t>17
(16)</t>
  </si>
  <si>
    <t xml:space="preserve">DU Sector Use Maps and supporting exposure determinants are a key reference in applying OCs and RMMs for the substance CSAs. The generic nature of the GES, which are designed to apply to similar activities across different Sectors, means: </t>
  </si>
  <si>
    <t>What are the Solvents GES?</t>
  </si>
  <si>
    <t>What are the differences between the Sector Use Maps v the Solvents GES?</t>
  </si>
  <si>
    <t>ESVOC</t>
  </si>
  <si>
    <t>ESVOC GES solvents supply chain mapping template - Industrial Sites</t>
  </si>
  <si>
    <t>ESVOC GES solvents supply chain mapping template - Professional Workers</t>
  </si>
  <si>
    <t xml:space="preserve">ESVOC GES solvents supply chain mapping template - Consumer </t>
  </si>
  <si>
    <t>Using the ESVOC GES solvents supply chain use mapping template</t>
  </si>
  <si>
    <t>To aid navigation around this template, details for each Life Cycle Stage (Manufacture (M), Formulation (F), Industrial Sites (IS), Professional Workers (PW) and Consumers (C) have been included in separate worksheets.</t>
  </si>
  <si>
    <t>ESVOC GES solvents supply chain mapping template - Manufacture</t>
  </si>
  <si>
    <t>ESVOC GES solvents supply chain mapping template - Formulation</t>
  </si>
  <si>
    <r>
      <rPr>
        <b/>
        <sz val="10"/>
        <color theme="1"/>
        <rFont val="Verdana"/>
        <family val="2"/>
      </rPr>
      <t>2.</t>
    </r>
    <r>
      <rPr>
        <sz val="10"/>
        <color theme="1"/>
        <rFont val="Verdana"/>
        <family val="2"/>
      </rPr>
      <t xml:space="preserve"> Contributing Activities within each GES title are described in general terms, allowing a match to similar activities with a variety of Sector-specific terminology.</t>
    </r>
  </si>
  <si>
    <t>Additional details to the standard template have been included as follows:</t>
  </si>
  <si>
    <r>
      <rPr>
        <b/>
        <sz val="10"/>
        <color theme="1"/>
        <rFont val="Verdana"/>
        <family val="2"/>
      </rPr>
      <t>1.</t>
    </r>
    <r>
      <rPr>
        <sz val="10"/>
        <color theme="1"/>
        <rFont val="Verdana"/>
        <family val="2"/>
      </rPr>
      <t xml:space="preserve"> GES titles allow grouping of products with similar applications under one title. For example, GES 'Use in Coatings' covers all products applied as a coating such as Paints, Inks, Adhesives, Varnishes, Polishes, which are represented by different DU Sectors.</t>
    </r>
  </si>
  <si>
    <r>
      <rPr>
        <b/>
        <sz val="10"/>
        <color theme="1"/>
        <rFont val="Verdana"/>
        <family val="2"/>
      </rPr>
      <t>2.</t>
    </r>
    <r>
      <rPr>
        <sz val="10"/>
        <color theme="1"/>
        <rFont val="Verdana"/>
        <family val="2"/>
      </rPr>
      <t xml:space="preserve"> Mapping of DU Sector Use Map details relevant to solvents have been captured in additional columns to the far right of the template - column headings coloured mauve. </t>
    </r>
  </si>
  <si>
    <t>ESIG/ESVOC Disclaimer</t>
  </si>
  <si>
    <t>All phrases available in ESCom</t>
  </si>
  <si>
    <r>
      <rPr>
        <b/>
        <sz val="10"/>
        <color theme="1"/>
        <rFont val="Verdana"/>
        <family val="2"/>
      </rPr>
      <t>1.</t>
    </r>
    <r>
      <rPr>
        <sz val="10"/>
        <color theme="1"/>
        <rFont val="Verdana"/>
        <family val="2"/>
      </rPr>
      <t xml:space="preserve"> Typical OCs and RMMs used as reference for the GES assessments for workers are included in columns R &amp; S for LCS: M, F, IS and PW, and coloured light pink. </t>
    </r>
  </si>
  <si>
    <t>Typical mapped operating conditions</t>
  </si>
  <si>
    <t>Typical mapped RMM</t>
  </si>
  <si>
    <t xml:space="preserve">Typical mapped operating conditions </t>
  </si>
  <si>
    <t xml:space="preserve">Typical mapped RMM </t>
  </si>
  <si>
    <t>AISE_SCED_PC3_7_b_1 Air care products; aerosol</t>
  </si>
  <si>
    <t>AISE_SCED_PC3_7_a_1 Air care products; non-aerosol</t>
  </si>
  <si>
    <t>SCED not available: Biocidal  products</t>
  </si>
  <si>
    <r>
      <rPr>
        <b/>
        <sz val="10"/>
        <color theme="1"/>
        <rFont val="Verdana"/>
        <family val="2"/>
      </rPr>
      <t>CEPE_SWED_PW_01_v1 Professional spray painting, near-industrial setting</t>
    </r>
    <r>
      <rPr>
        <sz val="10"/>
        <color theme="1"/>
        <rFont val="Verdana"/>
        <family val="2"/>
      </rPr>
      <t xml:space="preserve"> AP0202</t>
    </r>
    <r>
      <rPr>
        <sz val="10"/>
        <rFont val="Verdana"/>
        <family val="2"/>
      </rPr>
      <t xml:space="preserve"> </t>
    </r>
    <r>
      <rPr>
        <b/>
        <sz val="10"/>
        <rFont val="Verdana"/>
        <family val="2"/>
      </rPr>
      <t>PROC5 preparation of material for application - indoor</t>
    </r>
    <r>
      <rPr>
        <sz val="10"/>
        <rFont val="Verdana"/>
        <family val="2"/>
      </rPr>
      <t xml:space="preserve"> (including AP0303/0305 Loading and Handling of coated parts). </t>
    </r>
    <r>
      <rPr>
        <sz val="10"/>
        <color theme="1"/>
        <rFont val="Verdana"/>
        <family val="2"/>
      </rPr>
      <t xml:space="preserve">
</t>
    </r>
    <r>
      <rPr>
        <b/>
        <sz val="10"/>
        <color theme="1"/>
        <rFont val="Verdana"/>
        <family val="2"/>
      </rPr>
      <t xml:space="preserve">CEPE_SWED_PW_02_v1 Professional low-energy painting, near-industrial setting </t>
    </r>
    <r>
      <rPr>
        <sz val="10"/>
        <color theme="1"/>
        <rFont val="Verdana"/>
        <family val="2"/>
      </rPr>
      <t>AP0202</t>
    </r>
    <r>
      <rPr>
        <b/>
        <sz val="10"/>
        <rFont val="Verdana"/>
        <family val="2"/>
      </rPr>
      <t xml:space="preserve"> PROC5</t>
    </r>
    <r>
      <rPr>
        <sz val="10"/>
        <rFont val="Verdana"/>
        <family val="2"/>
      </rPr>
      <t xml:space="preserve"> </t>
    </r>
    <r>
      <rPr>
        <b/>
        <sz val="10"/>
        <rFont val="Verdana"/>
        <family val="2"/>
      </rPr>
      <t>preparation</t>
    </r>
    <r>
      <rPr>
        <sz val="10"/>
        <rFont val="Verdana"/>
        <family val="2"/>
      </rPr>
      <t xml:space="preserve">; (including AP0303/AP0305 loading and handling of coated parts)
</t>
    </r>
    <r>
      <rPr>
        <b/>
        <sz val="10"/>
        <rFont val="Verdana"/>
        <family val="2"/>
      </rPr>
      <t>CEPE_SWED_PW_03a_v1</t>
    </r>
    <r>
      <rPr>
        <sz val="10"/>
        <rFont val="Verdana"/>
        <family val="2"/>
      </rPr>
      <t xml:space="preserve"> </t>
    </r>
    <r>
      <rPr>
        <b/>
        <sz val="10"/>
        <color theme="1"/>
        <rFont val="Verdana"/>
        <family val="2"/>
      </rPr>
      <t>Professional spray painting,  indoor (Level I)</t>
    </r>
    <r>
      <rPr>
        <sz val="10"/>
        <color theme="1"/>
        <rFont val="Verdana"/>
        <family val="2"/>
      </rPr>
      <t xml:space="preserve"> AP02</t>
    </r>
    <r>
      <rPr>
        <sz val="10"/>
        <rFont val="Verdana"/>
        <family val="2"/>
      </rPr>
      <t xml:space="preserve">02 </t>
    </r>
    <r>
      <rPr>
        <b/>
        <sz val="10"/>
        <rFont val="Verdana"/>
        <family val="2"/>
      </rPr>
      <t>PROC5</t>
    </r>
    <r>
      <rPr>
        <sz val="10"/>
        <rFont val="Verdana"/>
        <family val="2"/>
      </rPr>
      <t xml:space="preserve"> </t>
    </r>
    <r>
      <rPr>
        <b/>
        <sz val="10"/>
        <rFont val="Verdana"/>
        <family val="2"/>
      </rPr>
      <t>preparation</t>
    </r>
    <r>
      <rPr>
        <sz val="10"/>
        <rFont val="Verdana"/>
        <family val="2"/>
      </rPr>
      <t>;  (including AP0303/0305 Loading and Handling of coated parts).</t>
    </r>
    <r>
      <rPr>
        <sz val="10"/>
        <color theme="1"/>
        <rFont val="Verdana"/>
        <family val="2"/>
      </rPr>
      <t xml:space="preserve">
</t>
    </r>
    <r>
      <rPr>
        <b/>
        <sz val="10"/>
        <color theme="1"/>
        <rFont val="Verdana"/>
        <family val="2"/>
      </rPr>
      <t>CEPE_SWED_PW_04_v1 Professional painting, indoor brush/roller</t>
    </r>
    <r>
      <rPr>
        <sz val="10"/>
        <color theme="1"/>
        <rFont val="Verdana"/>
        <family val="2"/>
      </rPr>
      <t xml:space="preserve"> AP0202</t>
    </r>
    <r>
      <rPr>
        <sz val="10"/>
        <rFont val="Verdana"/>
        <family val="2"/>
      </rPr>
      <t xml:space="preserve"> PROC5 </t>
    </r>
    <r>
      <rPr>
        <b/>
        <sz val="10"/>
        <rFont val="Verdana"/>
        <family val="2"/>
      </rPr>
      <t>preparation</t>
    </r>
    <r>
      <rPr>
        <sz val="10"/>
        <rFont val="Verdana"/>
        <family val="2"/>
      </rPr>
      <t xml:space="preserve">; AP0303/0305 (including Loading and Handling of coated part)
</t>
    </r>
    <r>
      <rPr>
        <b/>
        <sz val="10"/>
        <color theme="1"/>
        <rFont val="Verdana"/>
        <family val="2"/>
      </rPr>
      <t/>
    </r>
  </si>
  <si>
    <r>
      <rPr>
        <b/>
        <sz val="10"/>
        <color theme="1"/>
        <rFont val="Verdana"/>
        <family val="2"/>
      </rPr>
      <t xml:space="preserve">CEPE_SWED_PW_05a_v1 </t>
    </r>
    <r>
      <rPr>
        <sz val="10"/>
        <color theme="1"/>
        <rFont val="Verdana"/>
        <family val="2"/>
      </rPr>
      <t xml:space="preserve">Professional spray painting, outdoor, Level I </t>
    </r>
    <r>
      <rPr>
        <b/>
        <sz val="10"/>
        <rFont val="Verdana"/>
        <family val="2"/>
      </rPr>
      <t>PROC5 preparation of material for application, Outdoor</t>
    </r>
    <r>
      <rPr>
        <sz val="10"/>
        <rFont val="Verdana"/>
        <family val="2"/>
      </rPr>
      <t>;</t>
    </r>
    <r>
      <rPr>
        <sz val="10"/>
        <color rgb="FFFF0000"/>
        <rFont val="Verdana"/>
        <family val="2"/>
      </rPr>
      <t xml:space="preserve"> </t>
    </r>
    <r>
      <rPr>
        <sz val="10"/>
        <rFont val="Verdana"/>
        <family val="2"/>
      </rPr>
      <t>AP0303/0305 (including Loading and Handling of coated parts).</t>
    </r>
    <r>
      <rPr>
        <sz val="10"/>
        <color theme="1"/>
        <rFont val="Verdana"/>
        <family val="2"/>
      </rPr>
      <t xml:space="preserve">
</t>
    </r>
    <r>
      <rPr>
        <b/>
        <sz val="10"/>
        <color theme="1"/>
        <rFont val="Verdana"/>
        <family val="2"/>
      </rPr>
      <t xml:space="preserve">CEPE_SWED_PW_05b_v1 </t>
    </r>
    <r>
      <rPr>
        <sz val="10"/>
        <color theme="1"/>
        <rFont val="Verdana"/>
        <family val="2"/>
      </rPr>
      <t>Professional spray painting, outdoor, Level II</t>
    </r>
    <r>
      <rPr>
        <b/>
        <sz val="10"/>
        <color theme="1"/>
        <rFont val="Verdana"/>
        <family val="2"/>
      </rPr>
      <t xml:space="preserve"> </t>
    </r>
    <r>
      <rPr>
        <sz val="10"/>
        <color theme="1"/>
        <rFont val="Verdana"/>
        <family val="2"/>
      </rPr>
      <t>AP0202</t>
    </r>
    <r>
      <rPr>
        <b/>
        <sz val="10"/>
        <color theme="1"/>
        <rFont val="Verdana"/>
        <family val="2"/>
      </rPr>
      <t xml:space="preserve"> </t>
    </r>
    <r>
      <rPr>
        <b/>
        <sz val="10"/>
        <rFont val="Verdana"/>
        <family val="2"/>
      </rPr>
      <t>PROC5 preparation</t>
    </r>
    <r>
      <rPr>
        <sz val="10"/>
        <color rgb="FFFF0000"/>
        <rFont val="Verdana"/>
        <family val="2"/>
      </rPr>
      <t xml:space="preserve">; </t>
    </r>
    <r>
      <rPr>
        <sz val="10"/>
        <rFont val="Verdana"/>
        <family val="2"/>
      </rPr>
      <t>(including AP0303/AP0305 loading and handling of coated parts)</t>
    </r>
    <r>
      <rPr>
        <sz val="10"/>
        <color theme="1"/>
        <rFont val="Verdana"/>
        <family val="2"/>
      </rPr>
      <t xml:space="preserve">
</t>
    </r>
    <r>
      <rPr>
        <b/>
        <sz val="10"/>
        <color theme="1"/>
        <rFont val="Verdana"/>
        <family val="2"/>
      </rPr>
      <t xml:space="preserve">CEPE_SWED_PW_06_v1 </t>
    </r>
    <r>
      <rPr>
        <sz val="10"/>
        <color theme="1"/>
        <rFont val="Verdana"/>
        <family val="2"/>
      </rPr>
      <t xml:space="preserve">Professional painting, brush, roller outdoor </t>
    </r>
    <r>
      <rPr>
        <sz val="10"/>
        <rFont val="Verdana"/>
        <family val="2"/>
      </rPr>
      <t xml:space="preserve">AP0202 </t>
    </r>
    <r>
      <rPr>
        <b/>
        <sz val="10"/>
        <rFont val="Verdana"/>
        <family val="2"/>
      </rPr>
      <t xml:space="preserve">PROC5 preparation; </t>
    </r>
    <r>
      <rPr>
        <sz val="10"/>
        <rFont val="Verdana"/>
        <family val="2"/>
      </rPr>
      <t xml:space="preserve"> (including AP0303/0305 Loading and Handling of coated parts.</t>
    </r>
    <r>
      <rPr>
        <sz val="10"/>
        <color theme="1"/>
        <rFont val="Verdana"/>
        <family val="2"/>
      </rPr>
      <t xml:space="preserve">
</t>
    </r>
    <r>
      <rPr>
        <b/>
        <sz val="10"/>
        <color theme="1"/>
        <rFont val="Verdana"/>
        <family val="2"/>
      </rPr>
      <t/>
    </r>
  </si>
  <si>
    <r>
      <t xml:space="preserve">CEPE_SWED_PW_06_v1 Professional painting, </t>
    </r>
    <r>
      <rPr>
        <b/>
        <sz val="10"/>
        <color rgb="FF0070C0"/>
        <rFont val="Verdana"/>
        <family val="2"/>
      </rPr>
      <t>outdoor</t>
    </r>
    <r>
      <rPr>
        <b/>
        <sz val="10"/>
        <rFont val="Verdana"/>
        <family val="2"/>
      </rPr>
      <t xml:space="preserve"> brush/roller </t>
    </r>
    <r>
      <rPr>
        <sz val="10"/>
        <rFont val="Verdana"/>
        <family val="2"/>
      </rPr>
      <t xml:space="preserve">AP0405 </t>
    </r>
    <r>
      <rPr>
        <b/>
        <sz val="10"/>
        <rFont val="Verdana"/>
        <family val="2"/>
      </rPr>
      <t>PROC10</t>
    </r>
    <r>
      <rPr>
        <sz val="10"/>
        <rFont val="Verdana"/>
        <family val="2"/>
      </rPr>
      <t xml:space="preserve"> </t>
    </r>
    <r>
      <rPr>
        <b/>
        <sz val="10"/>
        <rFont val="Verdana"/>
        <family val="2"/>
      </rPr>
      <t>Application of coatings and inks by brush or roller, outdoor</t>
    </r>
    <r>
      <rPr>
        <sz val="10"/>
        <rFont val="Verdana"/>
        <family val="2"/>
      </rPr>
      <t xml:space="preserve"> (including AP0503 Film formation)
</t>
    </r>
  </si>
  <si>
    <r>
      <rPr>
        <b/>
        <sz val="10"/>
        <color theme="1"/>
        <rFont val="Verdana"/>
        <family val="2"/>
      </rPr>
      <t xml:space="preserve">CEPE_SWED_PW_02_v1 </t>
    </r>
    <r>
      <rPr>
        <sz val="10"/>
        <color theme="1"/>
        <rFont val="Verdana"/>
        <family val="2"/>
      </rPr>
      <t xml:space="preserve">Professional low-energy painting, near-industrial </t>
    </r>
    <r>
      <rPr>
        <sz val="10"/>
        <rFont val="Verdana"/>
        <family val="2"/>
      </rPr>
      <t>setting</t>
    </r>
    <r>
      <rPr>
        <b/>
        <sz val="10"/>
        <rFont val="Verdana"/>
        <family val="2"/>
      </rPr>
      <t xml:space="preserve"> </t>
    </r>
    <r>
      <rPr>
        <sz val="10"/>
        <rFont val="Verdana"/>
        <family val="2"/>
      </rPr>
      <t xml:space="preserve">AP0405/0406 </t>
    </r>
    <r>
      <rPr>
        <b/>
        <sz val="10"/>
        <rFont val="Verdana"/>
        <family val="2"/>
      </rPr>
      <t xml:space="preserve">PROC10 Application of coatings and inks by brush or roller, </t>
    </r>
    <r>
      <rPr>
        <b/>
        <sz val="10"/>
        <color rgb="FF0070C0"/>
        <rFont val="Verdana"/>
        <family val="2"/>
      </rPr>
      <t>indoor</t>
    </r>
    <r>
      <rPr>
        <sz val="10"/>
        <rFont val="Verdana"/>
        <family val="2"/>
      </rPr>
      <t xml:space="preserve"> (including AP0502  Film formation)
</t>
    </r>
    <r>
      <rPr>
        <b/>
        <sz val="10"/>
        <rFont val="Verdana"/>
        <family val="2"/>
      </rPr>
      <t xml:space="preserve">CEPE_SWED_PW_04_v1 </t>
    </r>
    <r>
      <rPr>
        <sz val="10"/>
        <rFont val="Verdana"/>
        <family val="2"/>
      </rPr>
      <t>Professional painting,</t>
    </r>
    <r>
      <rPr>
        <b/>
        <sz val="10"/>
        <color rgb="FF0070C0"/>
        <rFont val="Verdana"/>
        <family val="2"/>
      </rPr>
      <t xml:space="preserve"> indoor </t>
    </r>
    <r>
      <rPr>
        <sz val="10"/>
        <rFont val="Verdana"/>
        <family val="2"/>
      </rPr>
      <t xml:space="preserve">brush/roller AP0405  </t>
    </r>
    <r>
      <rPr>
        <b/>
        <sz val="10"/>
        <rFont val="Verdana"/>
        <family val="2"/>
      </rPr>
      <t>PROC10 Application</t>
    </r>
    <r>
      <rPr>
        <sz val="10"/>
        <rFont val="Verdana"/>
        <family val="2"/>
      </rPr>
      <t xml:space="preserve"> (including   AP0502 Film formation)
</t>
    </r>
  </si>
  <si>
    <r>
      <rPr>
        <b/>
        <sz val="10"/>
        <color theme="1"/>
        <rFont val="Verdana"/>
        <family val="2"/>
      </rPr>
      <t xml:space="preserve">CEPE_SWED_PW_05a_v1 Professional spray painting, </t>
    </r>
    <r>
      <rPr>
        <b/>
        <sz val="10"/>
        <color rgb="FF0070C0"/>
        <rFont val="Verdana"/>
        <family val="2"/>
      </rPr>
      <t>outdoor</t>
    </r>
    <r>
      <rPr>
        <b/>
        <sz val="10"/>
        <color theme="1"/>
        <rFont val="Verdana"/>
        <family val="2"/>
      </rPr>
      <t xml:space="preserve"> (Level I)</t>
    </r>
    <r>
      <rPr>
        <sz val="10"/>
        <color theme="1"/>
        <rFont val="Verdana"/>
        <family val="2"/>
      </rPr>
      <t xml:space="preserve"> </t>
    </r>
    <r>
      <rPr>
        <sz val="10"/>
        <rFont val="Verdana"/>
        <family val="2"/>
      </rPr>
      <t>AP0402</t>
    </r>
    <r>
      <rPr>
        <b/>
        <sz val="10"/>
        <rFont val="Verdana"/>
        <family val="2"/>
      </rPr>
      <t xml:space="preserve"> PROC11 Application os coatings and inks by spraying, outdoor</t>
    </r>
    <r>
      <rPr>
        <sz val="10"/>
        <rFont val="Verdana"/>
        <family val="2"/>
      </rPr>
      <t xml:space="preserve">; </t>
    </r>
    <r>
      <rPr>
        <sz val="10"/>
        <color theme="1"/>
        <rFont val="Verdana"/>
        <family val="2"/>
      </rPr>
      <t>(including AP0502</t>
    </r>
    <r>
      <rPr>
        <sz val="10"/>
        <rFont val="Verdana"/>
        <family val="2"/>
      </rPr>
      <t xml:space="preserve"> Film formation)</t>
    </r>
    <r>
      <rPr>
        <sz val="10"/>
        <color theme="1"/>
        <rFont val="Verdana"/>
        <family val="2"/>
      </rPr>
      <t xml:space="preserve">
</t>
    </r>
    <r>
      <rPr>
        <b/>
        <sz val="10"/>
        <color theme="1"/>
        <rFont val="Verdana"/>
        <family val="2"/>
      </rPr>
      <t xml:space="preserve">CEPE_SWED_PW_05b_v1 Professional spray painting, </t>
    </r>
    <r>
      <rPr>
        <b/>
        <sz val="10"/>
        <color rgb="FF0070C0"/>
        <rFont val="Verdana"/>
        <family val="2"/>
      </rPr>
      <t>outdoor</t>
    </r>
    <r>
      <rPr>
        <b/>
        <sz val="10"/>
        <color theme="1"/>
        <rFont val="Verdana"/>
        <family val="2"/>
      </rPr>
      <t xml:space="preserve"> (Level II)</t>
    </r>
    <r>
      <rPr>
        <sz val="10"/>
        <color theme="1"/>
        <rFont val="Verdana"/>
        <family val="2"/>
      </rPr>
      <t xml:space="preserve"> AP</t>
    </r>
    <r>
      <rPr>
        <sz val="10"/>
        <rFont val="Verdana"/>
        <family val="2"/>
      </rPr>
      <t xml:space="preserve">0402 </t>
    </r>
    <r>
      <rPr>
        <b/>
        <sz val="10"/>
        <rFont val="Verdana"/>
        <family val="2"/>
      </rPr>
      <t>PROC11 Application</t>
    </r>
    <r>
      <rPr>
        <sz val="10"/>
        <color theme="1"/>
        <rFont val="Verdana"/>
        <family val="2"/>
      </rPr>
      <t xml:space="preserve"> (including AP0502 </t>
    </r>
    <r>
      <rPr>
        <sz val="10"/>
        <rFont val="Verdana"/>
        <family val="2"/>
      </rPr>
      <t>Film formation)</t>
    </r>
  </si>
  <si>
    <r>
      <rPr>
        <b/>
        <sz val="10"/>
        <color theme="1"/>
        <rFont val="Verdana"/>
        <family val="2"/>
      </rPr>
      <t xml:space="preserve">CEPE_SWED_PW_01_v1 Professional spray painting, near-industrial setting </t>
    </r>
    <r>
      <rPr>
        <sz val="10"/>
        <color theme="1"/>
        <rFont val="Verdana"/>
        <family val="2"/>
      </rPr>
      <t>AP0702/0704</t>
    </r>
    <r>
      <rPr>
        <sz val="10"/>
        <rFont val="Verdana"/>
        <family val="2"/>
      </rPr>
      <t xml:space="preserve"> PROC5 </t>
    </r>
    <r>
      <rPr>
        <b/>
        <sz val="10"/>
        <rFont val="Verdana"/>
        <family val="2"/>
      </rPr>
      <t>cleaning</t>
    </r>
    <r>
      <rPr>
        <sz val="10"/>
        <color theme="1"/>
        <rFont val="Verdana"/>
        <family val="2"/>
      </rPr>
      <t xml:space="preserve">, AP1202 </t>
    </r>
    <r>
      <rPr>
        <sz val="10"/>
        <rFont val="Verdana"/>
        <family val="2"/>
      </rPr>
      <t xml:space="preserve">PROC8a </t>
    </r>
    <r>
      <rPr>
        <b/>
        <sz val="10"/>
        <rFont val="Verdana"/>
        <family val="2"/>
      </rPr>
      <t>Waste Management</t>
    </r>
    <r>
      <rPr>
        <sz val="10"/>
        <rFont val="Verdana"/>
        <family val="2"/>
      </rPr>
      <t xml:space="preserve">
</t>
    </r>
    <r>
      <rPr>
        <b/>
        <sz val="10"/>
        <rFont val="Verdana"/>
        <family val="2"/>
      </rPr>
      <t xml:space="preserve">CEPE_SWED_PW_02_v1 Professional low-energy painting, near-industrial setting </t>
    </r>
    <r>
      <rPr>
        <sz val="10"/>
        <rFont val="Verdana"/>
        <family val="2"/>
      </rPr>
      <t xml:space="preserve">AP0702/0704 PROC5 cleaning, AP1202 PROC8a Waste Management
</t>
    </r>
    <r>
      <rPr>
        <b/>
        <sz val="10"/>
        <rFont val="Verdana"/>
        <family val="2"/>
      </rPr>
      <t>CEPE_SWED_PW_03a_v1 Professional spray painting,  indoor (Level I)</t>
    </r>
    <r>
      <rPr>
        <sz val="10"/>
        <rFont val="Verdana"/>
        <family val="2"/>
      </rPr>
      <t xml:space="preserve"> AP0702/0704 PROC5 cleaning, AP1202 PROC8a Waste Management
</t>
    </r>
    <r>
      <rPr>
        <b/>
        <sz val="10"/>
        <rFont val="Verdana"/>
        <family val="2"/>
      </rPr>
      <t>CEPE_SWED_PW_03b_v1 Professional spray painting,  indoor (Level II)</t>
    </r>
    <r>
      <rPr>
        <sz val="10"/>
        <rFont val="Verdana"/>
        <family val="2"/>
      </rPr>
      <t xml:space="preserve">  AP0702/0704 PROC5 cleaning, AP1202 PROC8a Waste Management 
</t>
    </r>
    <r>
      <rPr>
        <b/>
        <sz val="10"/>
        <rFont val="Verdana"/>
        <family val="2"/>
      </rPr>
      <t xml:space="preserve">CEPE_SWED_PW_05a_v1 Professional spray painting, outdoor (Level I) </t>
    </r>
    <r>
      <rPr>
        <sz val="10"/>
        <rFont val="Verdana"/>
        <family val="2"/>
      </rPr>
      <t xml:space="preserve"> AP0703/0705 PROC5 cleaning, AP1203 PROC8a Waste Management
</t>
    </r>
    <r>
      <rPr>
        <b/>
        <sz val="10"/>
        <rFont val="Verdana"/>
        <family val="2"/>
      </rPr>
      <t xml:space="preserve">CEPE_SWED_PW_05b_v1 Professional spray painting, outdoor (Level II) </t>
    </r>
    <r>
      <rPr>
        <sz val="10"/>
        <rFont val="Verdana"/>
        <family val="2"/>
      </rPr>
      <t xml:space="preserve"> AP0703/0705 PROC5 cleaning, AP1203 PROC8a Waste Management</t>
    </r>
  </si>
  <si>
    <r>
      <rPr>
        <b/>
        <sz val="10"/>
        <color theme="1"/>
        <rFont val="Verdana"/>
        <family val="2"/>
      </rPr>
      <t>EFCC_SWED_PW_li-5-o-I/II_v1:</t>
    </r>
    <r>
      <rPr>
        <sz val="10"/>
        <color theme="1"/>
        <rFont val="Verdana"/>
        <family val="2"/>
      </rPr>
      <t xml:space="preserve"> mixing, </t>
    </r>
    <r>
      <rPr>
        <b/>
        <sz val="10"/>
        <color rgb="FF0070C0"/>
        <rFont val="Verdana"/>
        <family val="2"/>
      </rPr>
      <t>outdoor</t>
    </r>
    <r>
      <rPr>
        <sz val="10"/>
        <color theme="1"/>
        <rFont val="Verdana"/>
        <family val="2"/>
      </rPr>
      <t>, liquid</t>
    </r>
  </si>
  <si>
    <r>
      <rPr>
        <b/>
        <sz val="10"/>
        <color theme="1"/>
        <rFont val="Verdana"/>
        <family val="2"/>
      </rPr>
      <t xml:space="preserve">EFCC_SWED_PW_li-8a-o-I/II_v1 </t>
    </r>
    <r>
      <rPr>
        <sz val="10"/>
        <color theme="1"/>
        <rFont val="Verdana"/>
        <family val="2"/>
      </rPr>
      <t xml:space="preserve">Transfer of mixtures at non-dedicated facilities, 
</t>
    </r>
    <r>
      <rPr>
        <b/>
        <sz val="10"/>
        <color rgb="FF0070C0"/>
        <rFont val="Verdana"/>
        <family val="2"/>
      </rPr>
      <t>outdoor</t>
    </r>
    <r>
      <rPr>
        <sz val="10"/>
        <color theme="1"/>
        <rFont val="Verdana"/>
        <family val="2"/>
      </rPr>
      <t xml:space="preserve">, liquid;
</t>
    </r>
  </si>
  <si>
    <t>Dependent on whether ERC8F applies. For Registrant to decide based on Substance</t>
  </si>
  <si>
    <t>ESVOC 4.19.v1</t>
  </si>
  <si>
    <t>ESVOC 4.1.v1</t>
  </si>
  <si>
    <t>Within each worksheet the details for each GES Use Title relevant for the LCS have been captured according to the ECHA Use Map Template.</t>
  </si>
  <si>
    <r>
      <rPr>
        <b/>
        <sz val="10"/>
        <color theme="1"/>
        <rFont val="Calibri"/>
        <family val="2"/>
        <scheme val="minor"/>
      </rPr>
      <t>ECPA GES_PW_001_v1</t>
    </r>
    <r>
      <rPr>
        <sz val="10"/>
        <color theme="1"/>
        <rFont val="Calibri"/>
        <family val="2"/>
        <scheme val="minor"/>
      </rPr>
      <t xml:space="preserve">
PROC8a - Mixing and loading of plant protection products into delivery equipment</t>
    </r>
  </si>
  <si>
    <t>ECPA SpERC 8d.2.v3</t>
  </si>
  <si>
    <r>
      <rPr>
        <b/>
        <sz val="10"/>
        <color theme="1"/>
        <rFont val="Verdana"/>
        <family val="2"/>
      </rPr>
      <t>ECPA GES_PW_001_v1</t>
    </r>
    <r>
      <rPr>
        <sz val="10"/>
        <color theme="1"/>
        <rFont val="Verdana"/>
        <family val="2"/>
      </rPr>
      <t xml:space="preserve">
PROC11: Delivery and dispersion of plant protection products - automatic</t>
    </r>
  </si>
  <si>
    <r>
      <rPr>
        <b/>
        <sz val="10"/>
        <color theme="1"/>
        <rFont val="Verdana"/>
        <family val="2"/>
      </rPr>
      <t>ECPA GES_PW_001_v1</t>
    </r>
    <r>
      <rPr>
        <sz val="10"/>
        <color theme="1"/>
        <rFont val="Verdana"/>
        <family val="2"/>
      </rPr>
      <t xml:space="preserve">
PROC11: Delivery and dispersion of plant protection products - manual</t>
    </r>
  </si>
  <si>
    <t>References</t>
  </si>
  <si>
    <t>How are the Downstream User (DU) Sector Use Maps applied within the Solvents GES?</t>
  </si>
  <si>
    <t>ESVOC_C_001_v1</t>
  </si>
  <si>
    <t>ESVOC_C_002_v1</t>
  </si>
  <si>
    <t>ESVOC_C_003_v1</t>
  </si>
  <si>
    <t>ESVOC_C_004_v1</t>
  </si>
  <si>
    <t>ESVOC_C_005_v1</t>
  </si>
  <si>
    <t>ESVOC_C_006_v1</t>
  </si>
  <si>
    <t>ESVOC_C_007_v1</t>
  </si>
  <si>
    <t>ESVOC_C_008_v1</t>
  </si>
  <si>
    <t>ESVOC_C_009_v1</t>
  </si>
  <si>
    <r>
      <t xml:space="preserve">Covers the use in coatings (paints, inks, adhesives, etc) including  exposures during use (including materials receipt, storage, preparation and transfer from bulk and semi-bulk, application by spray, roller, spreader, dip, flow, fluidised bed on production lines and film formation) and equipment cleaning, maintenance and associated laboratory activities.  GES3_I
</t>
    </r>
    <r>
      <rPr>
        <sz val="10"/>
        <color rgb="FFFF0000"/>
        <rFont val="Calibri"/>
        <family val="2"/>
        <scheme val="minor"/>
      </rPr>
      <t>Substances that are applied on to objects/articles. Main environmental emissions to air.</t>
    </r>
  </si>
  <si>
    <r>
      <t xml:space="preserve">Covers the use in coatings (paints, inks, adhesives, etc) including  exposures during use (including materials receipt, storage, preparation and transfer from bulk and semi-bulk, application by spray, roller, brush, spreader by hand or similar methods, and film formation), and equipment cleaning, maintenance and associated laboratory activities. GES3_P
</t>
    </r>
    <r>
      <rPr>
        <sz val="10"/>
        <color rgb="FFFF0000"/>
        <rFont val="Calibri"/>
        <family val="2"/>
        <scheme val="minor"/>
      </rPr>
      <t>Substances that are applied on to objects/articles. Main environmental emissions to air.</t>
    </r>
  </si>
  <si>
    <t>FEICA (Adhesives and Sealants)</t>
  </si>
  <si>
    <t>ECPA (Crop Protection)</t>
  </si>
  <si>
    <t>CEPE (Paints and Decorative Coatings)</t>
  </si>
  <si>
    <t>EUPIA (Printing Inks)</t>
  </si>
  <si>
    <t xml:space="preserve"> AISE (Cleaning and Maintenance Products)</t>
  </si>
  <si>
    <r>
      <t xml:space="preserve">Covers the use in coatings (paints, inks, adhesives, etc) including  exposures during use (including product transfer and preparation, application by brush, spray by hand or similar methods) and equipment cleaning. GES3_C </t>
    </r>
    <r>
      <rPr>
        <sz val="10"/>
        <color rgb="FFFF0000"/>
        <rFont val="Calibri"/>
        <family val="2"/>
        <scheme val="minor"/>
      </rPr>
      <t>Substances that are applied on to objects/articles. Main environmental emissions to air.</t>
    </r>
  </si>
  <si>
    <r>
      <rPr>
        <b/>
        <sz val="10"/>
        <color theme="1"/>
        <rFont val="Verdana"/>
        <family val="2"/>
      </rPr>
      <t xml:space="preserve">CEPE_SWED_IS_04_v1  Industrial low-energy painting, enclosed </t>
    </r>
    <r>
      <rPr>
        <sz val="10"/>
        <color theme="1"/>
        <rFont val="Verdana"/>
        <family val="2"/>
      </rPr>
      <t>AI0302/0310</t>
    </r>
    <r>
      <rPr>
        <b/>
        <sz val="10"/>
        <color theme="1"/>
        <rFont val="Verdana"/>
        <family val="2"/>
      </rPr>
      <t xml:space="preserve"> </t>
    </r>
    <r>
      <rPr>
        <b/>
        <sz val="10"/>
        <rFont val="Verdana"/>
        <family val="2"/>
      </rPr>
      <t xml:space="preserve">PROC13 </t>
    </r>
    <r>
      <rPr>
        <sz val="10"/>
        <rFont val="Verdana"/>
        <family val="2"/>
      </rPr>
      <t xml:space="preserve">Application; </t>
    </r>
    <r>
      <rPr>
        <sz val="10"/>
        <color theme="1"/>
        <rFont val="Verdana"/>
        <family val="2"/>
      </rPr>
      <t xml:space="preserve">
</t>
    </r>
    <r>
      <rPr>
        <b/>
        <sz val="10"/>
        <color theme="1"/>
        <rFont val="Verdana"/>
        <family val="2"/>
      </rPr>
      <t>CEPE_SWED_IS_05_v1 Industrial low-energy painting, no booth</t>
    </r>
    <r>
      <rPr>
        <sz val="10"/>
        <color theme="1"/>
        <rFont val="Verdana"/>
        <family val="2"/>
      </rPr>
      <t xml:space="preserve"> (with lev) AI0301/03/09/11 </t>
    </r>
    <r>
      <rPr>
        <b/>
        <sz val="10"/>
        <rFont val="Verdana"/>
        <family val="2"/>
      </rPr>
      <t>PROC13</t>
    </r>
    <r>
      <rPr>
        <sz val="10"/>
        <rFont val="Verdana"/>
        <family val="2"/>
      </rPr>
      <t xml:space="preserve"> Application  
</t>
    </r>
    <r>
      <rPr>
        <i/>
        <sz val="10"/>
        <rFont val="Verdana"/>
        <family val="2"/>
      </rPr>
      <t xml:space="preserve">In CEPE mapping combined with PROC10.
</t>
    </r>
  </si>
  <si>
    <t>Good GV</t>
  </si>
  <si>
    <t>CA relevant for 'Formulation and (re)packing'. Also covered in Use title: 'Formulation'</t>
  </si>
  <si>
    <t>CA relevant for 'Formulation and (re)packing'. Also covered in Use title: 'Formulation' as CA' Drum and small pack filling'</t>
  </si>
  <si>
    <r>
      <rPr>
        <b/>
        <sz val="11"/>
        <color theme="1"/>
        <rFont val="Verdana"/>
        <family val="2"/>
      </rPr>
      <t>AISE_SWED_IS_10_1/10_2:</t>
    </r>
    <r>
      <rPr>
        <sz val="11"/>
        <color theme="1"/>
        <rFont val="Verdana"/>
        <family val="2"/>
      </rPr>
      <t xml:space="preserve"> PROC10 Brushing, automated task, Medium RMM (gloves)/No RMM</t>
    </r>
  </si>
  <si>
    <t>SOP, PPE</t>
  </si>
  <si>
    <t>Closed system; remotely controlled / automatic operation; forced area ventilation (enhanced GV); air monitoring to detect leakages</t>
  </si>
  <si>
    <t>Enhanced GV; PPE</t>
  </si>
  <si>
    <t>Enclosed operations, size of openings minimised</t>
  </si>
  <si>
    <t>Careful pouring, worker instructions</t>
  </si>
  <si>
    <t>Closed system</t>
  </si>
  <si>
    <t>Well ventilated area (Enhanced GV).</t>
  </si>
  <si>
    <t>Good/Enhanced GV; minimise spills</t>
  </si>
  <si>
    <t xml:space="preserve">Good/Enhanced GV </t>
  </si>
  <si>
    <t>Good/Enhanced GV</t>
  </si>
  <si>
    <t>Good GV or outdoors.</t>
  </si>
  <si>
    <t>Good/
Enhanced GV</t>
  </si>
  <si>
    <t>Good/
Enhanced  GV, PPE</t>
  </si>
  <si>
    <t xml:space="preserve">CS1-9 Roller, spreader, flow application [CS98]. ;  Indoor  [OC8]. </t>
  </si>
  <si>
    <t xml:space="preserve">CS1-10 Roller, spreader, flow application [CS98]. ;  Outdoor  [OC9]. </t>
  </si>
  <si>
    <t>Good/Enhanced GV; PPE</t>
  </si>
  <si>
    <r>
      <rPr>
        <b/>
        <sz val="10"/>
        <color theme="1"/>
        <rFont val="Verdana"/>
        <family val="2"/>
      </rPr>
      <t>AISE_PW_002: No SWED Code</t>
    </r>
    <r>
      <rPr>
        <sz val="10"/>
        <color theme="1"/>
        <rFont val="Verdana"/>
        <family val="2"/>
      </rPr>
      <t xml:space="preserve"> (Polishes and wax blends): Professional uses; Brushing PROC10</t>
    </r>
  </si>
  <si>
    <r>
      <rPr>
        <b/>
        <sz val="10"/>
        <rFont val="Calibri"/>
        <family val="2"/>
        <scheme val="minor"/>
      </rPr>
      <t>GV = General Ventilation</t>
    </r>
    <r>
      <rPr>
        <sz val="10"/>
        <rFont val="Calibri"/>
        <family val="2"/>
        <scheme val="minor"/>
      </rPr>
      <t xml:space="preserve">
Good GV = 3 - 5 ACH 30% efficiency
Enhanced GV = 5 - 10 ACH 70% efficiency.
Outdoor = Natural ventilation at 30% efficiency.
</t>
    </r>
  </si>
  <si>
    <t>Sealed containers</t>
  </si>
  <si>
    <t>EFCC (Construction Chemicals)</t>
  </si>
  <si>
    <t xml:space="preserve">Manual transfers, </t>
  </si>
  <si>
    <t>Enhanced  GV; PPE</t>
  </si>
  <si>
    <t>&lt;15 mins, ambient
Outdoor</t>
  </si>
  <si>
    <t>Continuous; daily; ambient temp; Outdoor</t>
  </si>
  <si>
    <t>Daily; 15 min - 1 hour; product temp ambient; Outdoor</t>
  </si>
  <si>
    <t>PPE (gloves)</t>
  </si>
  <si>
    <t xml:space="preserve">Good GV </t>
  </si>
  <si>
    <t xml:space="preserve">LEV may be applied; RPE; PPE; </t>
  </si>
  <si>
    <t>Closed storage vessels/ containers</t>
  </si>
  <si>
    <t>Daily; 1 - 4 hours; product temp ambient; Outdoors</t>
  </si>
  <si>
    <t>Closed systems</t>
  </si>
  <si>
    <t>Enclosed transfers; dedicated lines; transfer lines clear prior to decoupling; gloves</t>
  </si>
  <si>
    <t>Outdoors, PPE</t>
  </si>
  <si>
    <t>Good/enhanced GV; PPE</t>
  </si>
  <si>
    <t>Daily; &gt;4 hours; product temp ambient; Outdoor</t>
  </si>
  <si>
    <t>Product transfer - non dedicated systems; PPE</t>
  </si>
  <si>
    <t>Product transfer - dedicated systems; PPE</t>
  </si>
  <si>
    <t>Work methods (SOP); drain prior to work; retain spills; PPE</t>
  </si>
  <si>
    <t>Good/Enhanced GV; selected disposable gloves</t>
  </si>
  <si>
    <t>Good GV;  minimise spills</t>
  </si>
  <si>
    <t>LEV; minimise area/size of openings; good GV</t>
  </si>
  <si>
    <t>Enclosed process; 
Good GV</t>
  </si>
  <si>
    <r>
      <rPr>
        <b/>
        <sz val="10"/>
        <color theme="1"/>
        <rFont val="Verdana"/>
        <family val="2"/>
      </rPr>
      <t>CEPE_SWED_IS_02_v1</t>
    </r>
    <r>
      <rPr>
        <sz val="10"/>
        <color theme="1"/>
        <rFont val="Verdana"/>
        <family val="2"/>
      </rPr>
      <t xml:space="preserve"> </t>
    </r>
    <r>
      <rPr>
        <b/>
        <sz val="10"/>
        <color theme="1"/>
        <rFont val="Verdana"/>
        <family val="2"/>
      </rPr>
      <t>Industrial spray painting, walk-in booth</t>
    </r>
    <r>
      <rPr>
        <sz val="10"/>
        <color theme="1"/>
        <rFont val="Verdana"/>
        <family val="2"/>
      </rPr>
      <t xml:space="preserve"> AI0502-6 </t>
    </r>
    <r>
      <rPr>
        <b/>
        <sz val="10"/>
        <rFont val="Verdana"/>
        <family val="2"/>
      </rPr>
      <t>PROC4</t>
    </r>
    <r>
      <rPr>
        <sz val="10"/>
        <rFont val="Verdana"/>
        <family val="2"/>
      </rPr>
      <t xml:space="preserve"> </t>
    </r>
    <r>
      <rPr>
        <sz val="10"/>
        <color theme="4" tint="-0.249977111117893"/>
        <rFont val="Verdana"/>
        <family val="2"/>
      </rPr>
      <t>Film formation (drying/curing) open systems</t>
    </r>
    <r>
      <rPr>
        <sz val="10"/>
        <color theme="1"/>
        <rFont val="Verdana"/>
        <family val="2"/>
      </rPr>
      <t xml:space="preserve">
</t>
    </r>
    <r>
      <rPr>
        <b/>
        <sz val="10"/>
        <color theme="1"/>
        <rFont val="Verdana"/>
        <family val="2"/>
      </rPr>
      <t>CEPE_SWED_IS_03_v1</t>
    </r>
    <r>
      <rPr>
        <sz val="10"/>
        <color theme="1"/>
        <rFont val="Verdana"/>
        <family val="2"/>
      </rPr>
      <t xml:space="preserve"> </t>
    </r>
    <r>
      <rPr>
        <b/>
        <sz val="10"/>
        <color theme="1"/>
        <rFont val="Verdana"/>
        <family val="2"/>
      </rPr>
      <t>Industrial spray painting, no booth</t>
    </r>
    <r>
      <rPr>
        <sz val="10"/>
        <color theme="1"/>
        <rFont val="Verdana"/>
        <family val="2"/>
      </rPr>
      <t xml:space="preserve"> AI0502-6 </t>
    </r>
    <r>
      <rPr>
        <b/>
        <sz val="10"/>
        <rFont val="Verdana"/>
        <family val="2"/>
      </rPr>
      <t>PROC4</t>
    </r>
    <r>
      <rPr>
        <sz val="10"/>
        <rFont val="Verdana"/>
        <family val="2"/>
      </rPr>
      <t xml:space="preserve"> </t>
    </r>
    <r>
      <rPr>
        <sz val="10"/>
        <color theme="4" tint="-0.249977111117893"/>
        <rFont val="Verdana"/>
        <family val="2"/>
      </rPr>
      <t>Film formation (drying/curing) open systems</t>
    </r>
    <r>
      <rPr>
        <sz val="10"/>
        <color theme="1"/>
        <rFont val="Verdana"/>
        <family val="2"/>
      </rPr>
      <t xml:space="preserve">
</t>
    </r>
    <r>
      <rPr>
        <b/>
        <sz val="10"/>
        <color theme="1"/>
        <rFont val="Verdana"/>
        <family val="2"/>
      </rPr>
      <t xml:space="preserve">CEPE_SWED_IS_05_v1 Industrial   low-energy </t>
    </r>
    <r>
      <rPr>
        <sz val="10"/>
        <rFont val="Verdana"/>
        <family val="2"/>
      </rPr>
      <t xml:space="preserve">painting, no booth AI0502-6 </t>
    </r>
    <r>
      <rPr>
        <b/>
        <sz val="10"/>
        <rFont val="Verdana"/>
        <family val="2"/>
      </rPr>
      <t>PROC4</t>
    </r>
    <r>
      <rPr>
        <sz val="10"/>
        <rFont val="Verdana"/>
        <family val="2"/>
      </rPr>
      <t xml:space="preserve"> </t>
    </r>
    <r>
      <rPr>
        <sz val="10"/>
        <color theme="4" tint="-0.249977111117893"/>
        <rFont val="Verdana"/>
        <family val="2"/>
      </rPr>
      <t>Film formation (drying/curing) open systems,</t>
    </r>
    <r>
      <rPr>
        <sz val="10"/>
        <rFont val="Verdana"/>
        <family val="2"/>
      </rPr>
      <t xml:space="preserve"> no booth </t>
    </r>
    <r>
      <rPr>
        <sz val="10"/>
        <color rgb="FFFF0000"/>
        <rFont val="Verdana"/>
        <family val="2"/>
      </rPr>
      <t xml:space="preserve"> </t>
    </r>
  </si>
  <si>
    <r>
      <rPr>
        <b/>
        <sz val="10"/>
        <rFont val="Verdana"/>
        <family val="2"/>
      </rPr>
      <t xml:space="preserve">EuPIA_SWED_IS_02_v1 Printing with enhanced (technical) room ventilation </t>
    </r>
    <r>
      <rPr>
        <sz val="10"/>
        <rFont val="Verdana"/>
        <family val="2"/>
      </rPr>
      <t>AI0502-0506</t>
    </r>
    <r>
      <rPr>
        <b/>
        <sz val="10"/>
        <rFont val="Verdana"/>
        <family val="2"/>
      </rPr>
      <t xml:space="preserve"> PROC4</t>
    </r>
    <r>
      <rPr>
        <sz val="10"/>
        <rFont val="Verdana"/>
        <family val="2"/>
      </rPr>
      <t xml:space="preserve"> </t>
    </r>
    <r>
      <rPr>
        <sz val="10"/>
        <color theme="4" tint="-0.249977111117893"/>
        <rFont val="Verdana"/>
        <family val="2"/>
      </rPr>
      <t>Film formation (drying/curing) open systems</t>
    </r>
    <r>
      <rPr>
        <sz val="10"/>
        <rFont val="Verdana"/>
        <family val="2"/>
      </rPr>
      <t xml:space="preserve">
</t>
    </r>
    <r>
      <rPr>
        <b/>
        <sz val="10"/>
        <rFont val="Verdana"/>
        <family val="2"/>
      </rPr>
      <t>EuPIA_SWED_IS_03_v1 Printing with general room ventilation</t>
    </r>
    <r>
      <rPr>
        <sz val="10"/>
        <rFont val="Verdana"/>
        <family val="2"/>
      </rPr>
      <t xml:space="preserve"> AI0502-0506 </t>
    </r>
    <r>
      <rPr>
        <b/>
        <sz val="10"/>
        <rFont val="Verdana"/>
        <family val="2"/>
      </rPr>
      <t>PROC4</t>
    </r>
    <r>
      <rPr>
        <sz val="10"/>
        <color theme="4" tint="-0.249977111117893"/>
        <rFont val="Verdana"/>
        <family val="2"/>
      </rPr>
      <t xml:space="preserve"> Film formation (drying/curing) open systems</t>
    </r>
    <r>
      <rPr>
        <sz val="10"/>
        <rFont val="Verdana"/>
        <family val="2"/>
      </rPr>
      <t xml:space="preserve">
</t>
    </r>
    <r>
      <rPr>
        <b/>
        <sz val="10"/>
        <rFont val="Verdana"/>
        <family val="2"/>
      </rPr>
      <t>EuPIA_SWED_IS_04_v1 Digital printing with general room ventilation</t>
    </r>
    <r>
      <rPr>
        <sz val="10"/>
        <rFont val="Verdana"/>
        <family val="2"/>
      </rPr>
      <t xml:space="preserve"> AI0502-0506 </t>
    </r>
    <r>
      <rPr>
        <b/>
        <sz val="10"/>
        <rFont val="Verdana"/>
        <family val="2"/>
      </rPr>
      <t>PROC4</t>
    </r>
    <r>
      <rPr>
        <sz val="10"/>
        <rFont val="Verdana"/>
        <family val="2"/>
      </rPr>
      <t xml:space="preserve"> </t>
    </r>
    <r>
      <rPr>
        <sz val="10"/>
        <color theme="4" tint="-0.249977111117893"/>
        <rFont val="Verdana"/>
        <family val="2"/>
      </rPr>
      <t>Film formation (drying/curing) open systems</t>
    </r>
    <r>
      <rPr>
        <b/>
        <sz val="10"/>
        <rFont val="Verdana"/>
        <family val="2"/>
      </rPr>
      <t xml:space="preserve">
</t>
    </r>
  </si>
  <si>
    <r>
      <rPr>
        <b/>
        <sz val="10"/>
        <rFont val="Verdana"/>
        <family val="2"/>
      </rPr>
      <t xml:space="preserve">CEPE_SWED_IS_01_v1 Industrial spray painting, enclosed </t>
    </r>
    <r>
      <rPr>
        <sz val="10"/>
        <rFont val="Verdana"/>
        <family val="2"/>
      </rPr>
      <t xml:space="preserve">AI0503/0504 </t>
    </r>
    <r>
      <rPr>
        <b/>
        <sz val="10"/>
        <rFont val="Verdana"/>
        <family val="2"/>
      </rPr>
      <t>PROC2</t>
    </r>
    <r>
      <rPr>
        <sz val="10"/>
        <rFont val="Verdana"/>
        <family val="2"/>
      </rPr>
      <t xml:space="preserve"> </t>
    </r>
    <r>
      <rPr>
        <sz val="10"/>
        <color theme="4" tint="-0.249977111117893"/>
        <rFont val="Verdana"/>
        <family val="2"/>
      </rPr>
      <t>Film formation (drying/curing) closed</t>
    </r>
    <r>
      <rPr>
        <sz val="10"/>
        <rFont val="Verdana"/>
        <family val="2"/>
      </rPr>
      <t xml:space="preserve">;
</t>
    </r>
    <r>
      <rPr>
        <b/>
        <sz val="10"/>
        <rFont val="Verdana"/>
        <family val="2"/>
      </rPr>
      <t>CEPE_SWED_IS_04_v1</t>
    </r>
    <r>
      <rPr>
        <sz val="10"/>
        <rFont val="Verdana"/>
        <family val="2"/>
      </rPr>
      <t xml:space="preserve"> </t>
    </r>
    <r>
      <rPr>
        <b/>
        <sz val="10"/>
        <rFont val="Verdana"/>
        <family val="2"/>
      </rPr>
      <t>Industrial low-energy painting, enclosed</t>
    </r>
    <r>
      <rPr>
        <sz val="10"/>
        <rFont val="Verdana"/>
        <family val="2"/>
      </rPr>
      <t xml:space="preserve"> AI0502-6 </t>
    </r>
    <r>
      <rPr>
        <b/>
        <sz val="10"/>
        <rFont val="Verdana"/>
        <family val="2"/>
      </rPr>
      <t>PROC2</t>
    </r>
    <r>
      <rPr>
        <sz val="10"/>
        <rFont val="Verdana"/>
        <family val="2"/>
      </rPr>
      <t xml:space="preserve"> </t>
    </r>
    <r>
      <rPr>
        <sz val="10"/>
        <color theme="4" tint="-0.249977111117893"/>
        <rFont val="Verdana"/>
        <family val="2"/>
      </rPr>
      <t xml:space="preserve">Film formation (drying/curing) closed
</t>
    </r>
  </si>
  <si>
    <r>
      <rPr>
        <b/>
        <sz val="10"/>
        <rFont val="Verdana"/>
        <family val="2"/>
      </rPr>
      <t>EuPIA_SWED_IS_01_v1 Printing in an Enclosed or Extracted Process AI0502-0506 PROC2</t>
    </r>
    <r>
      <rPr>
        <sz val="10"/>
        <rFont val="Verdana"/>
        <family val="2"/>
      </rPr>
      <t xml:space="preserve"> </t>
    </r>
    <r>
      <rPr>
        <sz val="10"/>
        <color theme="4" tint="-0.249977111117893"/>
        <rFont val="Verdana"/>
        <family val="2"/>
      </rPr>
      <t>Film formation (drying/curing) closed;</t>
    </r>
    <r>
      <rPr>
        <sz val="10"/>
        <rFont val="Verdana"/>
        <family val="2"/>
      </rPr>
      <t xml:space="preserve">
</t>
    </r>
    <r>
      <rPr>
        <b/>
        <sz val="10"/>
        <color theme="1"/>
        <rFont val="Verdana"/>
        <family val="2"/>
      </rPr>
      <t/>
    </r>
  </si>
  <si>
    <r>
      <rPr>
        <b/>
        <sz val="10"/>
        <rFont val="Verdana"/>
        <family val="2"/>
      </rPr>
      <t xml:space="preserve">CEPE_SWED_IS_01_v1 Industrial spray painting, enclosed </t>
    </r>
    <r>
      <rPr>
        <sz val="10"/>
        <rFont val="Verdana"/>
        <family val="2"/>
      </rPr>
      <t xml:space="preserve">AI0105/0106 </t>
    </r>
    <r>
      <rPr>
        <b/>
        <sz val="10"/>
        <rFont val="Verdana"/>
        <family val="2"/>
      </rPr>
      <t>PROC5</t>
    </r>
    <r>
      <rPr>
        <sz val="10"/>
        <rFont val="Verdana"/>
        <family val="2"/>
      </rPr>
      <t xml:space="preserve"> </t>
    </r>
    <r>
      <rPr>
        <b/>
        <sz val="10"/>
        <color theme="4" tint="-0.249977111117893"/>
        <rFont val="Verdana"/>
        <family val="2"/>
      </rPr>
      <t>Preparation</t>
    </r>
    <r>
      <rPr>
        <sz val="10"/>
        <color theme="4" tint="-0.249977111117893"/>
        <rFont val="Verdana"/>
        <family val="2"/>
      </rPr>
      <t xml:space="preserve">; </t>
    </r>
    <r>
      <rPr>
        <sz val="10"/>
        <rFont val="Verdana"/>
        <family val="2"/>
      </rPr>
      <t xml:space="preserve">AI0205/0206 (including Loading and handling coated parts)
</t>
    </r>
    <r>
      <rPr>
        <b/>
        <sz val="10"/>
        <rFont val="Verdana"/>
        <family val="2"/>
      </rPr>
      <t xml:space="preserve">CEPE_SWED_IS_02_v1 Industrial spray painting, walk-in booth </t>
    </r>
    <r>
      <rPr>
        <sz val="10"/>
        <rFont val="Verdana"/>
        <family val="2"/>
      </rPr>
      <t xml:space="preserve">AI0105/0106  </t>
    </r>
    <r>
      <rPr>
        <b/>
        <sz val="10"/>
        <rFont val="Verdana"/>
        <family val="2"/>
      </rPr>
      <t xml:space="preserve">PROC5 </t>
    </r>
    <r>
      <rPr>
        <b/>
        <sz val="10"/>
        <color theme="4" tint="-0.249977111117893"/>
        <rFont val="Verdana"/>
        <family val="2"/>
      </rPr>
      <t>Preparation</t>
    </r>
    <r>
      <rPr>
        <sz val="10"/>
        <color theme="4" tint="-0.249977111117893"/>
        <rFont val="Verdana"/>
        <family val="2"/>
      </rPr>
      <t xml:space="preserve">; </t>
    </r>
    <r>
      <rPr>
        <sz val="10"/>
        <rFont val="Verdana"/>
        <family val="2"/>
      </rPr>
      <t xml:space="preserve">AI0205/0206 (including Loading and handling coated parts)
</t>
    </r>
    <r>
      <rPr>
        <b/>
        <sz val="10"/>
        <rFont val="Verdana"/>
        <family val="2"/>
      </rPr>
      <t>CEPE_SWED_IS_03_v1</t>
    </r>
    <r>
      <rPr>
        <sz val="10"/>
        <rFont val="Verdana"/>
        <family val="2"/>
      </rPr>
      <t xml:space="preserve"> </t>
    </r>
    <r>
      <rPr>
        <b/>
        <sz val="10"/>
        <rFont val="Verdana"/>
        <family val="2"/>
      </rPr>
      <t>Industrial spray painting, no booth</t>
    </r>
    <r>
      <rPr>
        <sz val="10"/>
        <rFont val="Verdana"/>
        <family val="2"/>
      </rPr>
      <t xml:space="preserve"> AI0105/0106  </t>
    </r>
    <r>
      <rPr>
        <b/>
        <sz val="10"/>
        <rFont val="Verdana"/>
        <family val="2"/>
      </rPr>
      <t xml:space="preserve">PROC5 </t>
    </r>
    <r>
      <rPr>
        <b/>
        <sz val="10"/>
        <color theme="4" tint="-0.249977111117893"/>
        <rFont val="Verdana"/>
        <family val="2"/>
      </rPr>
      <t>Preparation</t>
    </r>
    <r>
      <rPr>
        <sz val="10"/>
        <rFont val="Verdana"/>
        <family val="2"/>
      </rPr>
      <t xml:space="preserve">; AI0205/0206 (including Loading and handling coated parts)
</t>
    </r>
    <r>
      <rPr>
        <b/>
        <sz val="10"/>
        <rFont val="Verdana"/>
        <family val="2"/>
      </rPr>
      <t xml:space="preserve">CEPE_SWED_IS_04_v1 Industrial low-energy painting, enclosed </t>
    </r>
    <r>
      <rPr>
        <sz val="10"/>
        <rFont val="Verdana"/>
        <family val="2"/>
      </rPr>
      <t xml:space="preserve">AI0105/0106  PROC5 </t>
    </r>
    <r>
      <rPr>
        <b/>
        <sz val="10"/>
        <color theme="4" tint="-0.249977111117893"/>
        <rFont val="Verdana"/>
        <family val="2"/>
      </rPr>
      <t>Preparation</t>
    </r>
    <r>
      <rPr>
        <sz val="10"/>
        <color theme="4" tint="-0.249977111117893"/>
        <rFont val="Verdana"/>
        <family val="2"/>
      </rPr>
      <t>;</t>
    </r>
    <r>
      <rPr>
        <sz val="10"/>
        <rFont val="Verdana"/>
        <family val="2"/>
      </rPr>
      <t xml:space="preserve"> AI0205/0206 (including Loading and handling coated parts)</t>
    </r>
    <r>
      <rPr>
        <b/>
        <sz val="10"/>
        <rFont val="Verdana"/>
        <family val="2"/>
      </rPr>
      <t xml:space="preserve">
CEPE_SWED_IS_05_v1 Industrial   low-energy painting, no booth </t>
    </r>
    <r>
      <rPr>
        <sz val="10"/>
        <rFont val="Verdana"/>
        <family val="2"/>
      </rPr>
      <t xml:space="preserve">AI0105/0106  PROC5 </t>
    </r>
    <r>
      <rPr>
        <b/>
        <sz val="10"/>
        <color theme="4" tint="-0.249977111117893"/>
        <rFont val="Verdana"/>
        <family val="2"/>
      </rPr>
      <t>Preparation</t>
    </r>
    <r>
      <rPr>
        <sz val="10"/>
        <color theme="4" tint="-0.249977111117893"/>
        <rFont val="Verdana"/>
        <family val="2"/>
      </rPr>
      <t>;</t>
    </r>
    <r>
      <rPr>
        <sz val="10"/>
        <rFont val="Verdana"/>
        <family val="2"/>
      </rPr>
      <t xml:space="preserve"> AI0205/0206  (including Loading and handling coated parts)
</t>
    </r>
    <r>
      <rPr>
        <b/>
        <sz val="10"/>
        <color rgb="FF0070C0"/>
        <rFont val="Verdana"/>
        <family val="2"/>
      </rPr>
      <t>CA: Preparation of material for application</t>
    </r>
  </si>
  <si>
    <r>
      <rPr>
        <b/>
        <sz val="10"/>
        <rFont val="Verdana"/>
        <family val="2"/>
      </rPr>
      <t xml:space="preserve">EuPIA_SWED_IS_01_v1 Printing in an Enclosed or Extracted Process </t>
    </r>
    <r>
      <rPr>
        <sz val="10"/>
        <rFont val="Verdana"/>
        <family val="2"/>
      </rPr>
      <t xml:space="preserve">AI0105/0108 </t>
    </r>
    <r>
      <rPr>
        <b/>
        <sz val="10"/>
        <rFont val="Verdana"/>
        <family val="2"/>
      </rPr>
      <t>PROC5</t>
    </r>
    <r>
      <rPr>
        <sz val="10"/>
        <rFont val="Verdana"/>
        <family val="2"/>
      </rPr>
      <t xml:space="preserve"> </t>
    </r>
    <r>
      <rPr>
        <b/>
        <sz val="10"/>
        <color theme="4" tint="-0.249977111117893"/>
        <rFont val="Verdana"/>
        <family val="2"/>
      </rPr>
      <t>Preparation</t>
    </r>
    <r>
      <rPr>
        <sz val="10"/>
        <color theme="4" tint="-0.249977111117893"/>
        <rFont val="Verdana"/>
        <family val="2"/>
      </rPr>
      <t xml:space="preserve"> </t>
    </r>
    <r>
      <rPr>
        <sz val="10"/>
        <rFont val="Verdana"/>
        <family val="2"/>
      </rPr>
      <t xml:space="preserve">AI0205/0208  (including Loading and handling printed material)
</t>
    </r>
    <r>
      <rPr>
        <b/>
        <sz val="10"/>
        <rFont val="Verdana"/>
        <family val="2"/>
      </rPr>
      <t>EuPIA_SWED_IS_02_v1 Printing with enhanced (technical)  room ventilation</t>
    </r>
    <r>
      <rPr>
        <sz val="10"/>
        <rFont val="Verdana"/>
        <family val="2"/>
      </rPr>
      <t xml:space="preserve"> AI0105/0108 </t>
    </r>
    <r>
      <rPr>
        <b/>
        <sz val="10"/>
        <rFont val="Verdana"/>
        <family val="2"/>
      </rPr>
      <t xml:space="preserve">PROC5 </t>
    </r>
    <r>
      <rPr>
        <b/>
        <sz val="10"/>
        <color theme="4" tint="-0.249977111117893"/>
        <rFont val="Verdana"/>
        <family val="2"/>
      </rPr>
      <t>Preparation</t>
    </r>
    <r>
      <rPr>
        <sz val="10"/>
        <rFont val="Verdana"/>
        <family val="2"/>
      </rPr>
      <t xml:space="preserve"> AI0205/0208  (including Loading and handling printed material)
</t>
    </r>
    <r>
      <rPr>
        <b/>
        <sz val="10"/>
        <rFont val="Verdana"/>
        <family val="2"/>
      </rPr>
      <t xml:space="preserve">EuPIA_SWED_IS_03_v1 Printing with general room ventilation </t>
    </r>
    <r>
      <rPr>
        <sz val="10"/>
        <rFont val="Verdana"/>
        <family val="2"/>
      </rPr>
      <t xml:space="preserve">AI0105/0108 </t>
    </r>
    <r>
      <rPr>
        <b/>
        <sz val="10"/>
        <rFont val="Verdana"/>
        <family val="2"/>
      </rPr>
      <t xml:space="preserve">PROC5 </t>
    </r>
    <r>
      <rPr>
        <b/>
        <sz val="10"/>
        <color theme="4" tint="-0.249977111117893"/>
        <rFont val="Verdana"/>
        <family val="2"/>
      </rPr>
      <t>Preparation</t>
    </r>
    <r>
      <rPr>
        <b/>
        <sz val="10"/>
        <rFont val="Verdana"/>
        <family val="2"/>
      </rPr>
      <t xml:space="preserve"> </t>
    </r>
    <r>
      <rPr>
        <sz val="10"/>
        <rFont val="Verdana"/>
        <family val="2"/>
      </rPr>
      <t xml:space="preserve">AI0205/0208  (including Loading and handling printed material)
</t>
    </r>
    <r>
      <rPr>
        <b/>
        <sz val="10"/>
        <rFont val="Verdana"/>
        <family val="2"/>
      </rPr>
      <t>EuPIA_SWED_IS_04_v1 Digital printing with general room ventilation</t>
    </r>
    <r>
      <rPr>
        <sz val="10"/>
        <rFont val="Verdana"/>
        <family val="2"/>
      </rPr>
      <t xml:space="preserve"> AI0105/0108 </t>
    </r>
    <r>
      <rPr>
        <b/>
        <sz val="10"/>
        <rFont val="Verdana"/>
        <family val="2"/>
      </rPr>
      <t xml:space="preserve">PROC5 </t>
    </r>
    <r>
      <rPr>
        <b/>
        <sz val="10"/>
        <color theme="4" tint="-0.249977111117893"/>
        <rFont val="Verdana"/>
        <family val="2"/>
      </rPr>
      <t>Preparation</t>
    </r>
    <r>
      <rPr>
        <sz val="10"/>
        <rFont val="Verdana"/>
        <family val="2"/>
      </rPr>
      <t>, including AI0205/0208 (including  Loading and handling printed material)</t>
    </r>
  </si>
  <si>
    <r>
      <rPr>
        <b/>
        <sz val="11"/>
        <rFont val="Verdana"/>
        <family val="2"/>
      </rPr>
      <t>CEPE_SWED_IS_01_v1 Industrial spray painting, enclosed</t>
    </r>
    <r>
      <rPr>
        <sz val="11"/>
        <rFont val="Verdana"/>
        <family val="2"/>
      </rPr>
      <t xml:space="preserve"> AI0304/0305 </t>
    </r>
    <r>
      <rPr>
        <b/>
        <sz val="11"/>
        <rFont val="Verdana"/>
        <family val="2"/>
      </rPr>
      <t>PROC7</t>
    </r>
    <r>
      <rPr>
        <sz val="11"/>
        <rFont val="Verdana"/>
        <family val="2"/>
      </rPr>
      <t xml:space="preserve"> </t>
    </r>
    <r>
      <rPr>
        <sz val="11"/>
        <color theme="4" tint="-0.249977111117893"/>
        <rFont val="Verdana"/>
        <family val="2"/>
      </rPr>
      <t xml:space="preserve">Application Enclosed Spraying </t>
    </r>
    <r>
      <rPr>
        <sz val="11"/>
        <rFont val="Verdana"/>
        <family val="2"/>
      </rPr>
      <t xml:space="preserve">(95% efficiency)
</t>
    </r>
    <r>
      <rPr>
        <strike/>
        <sz val="11"/>
        <rFont val="Verdana"/>
        <family val="2"/>
      </rPr>
      <t xml:space="preserve">
</t>
    </r>
    <r>
      <rPr>
        <i/>
        <sz val="11"/>
        <rFont val="Verdana"/>
        <family val="2"/>
      </rPr>
      <t xml:space="preserve">
</t>
    </r>
    <r>
      <rPr>
        <b/>
        <sz val="11"/>
        <color theme="1"/>
        <rFont val="Calibri"/>
        <family val="2"/>
      </rPr>
      <t/>
    </r>
  </si>
  <si>
    <r>
      <rPr>
        <b/>
        <sz val="11"/>
        <color theme="1"/>
        <rFont val="Verdana"/>
        <family val="2"/>
      </rPr>
      <t>CEPE_SWED_IS_02_v1 Industrial spray painting,</t>
    </r>
    <r>
      <rPr>
        <sz val="11"/>
        <color theme="1"/>
        <rFont val="Verdana"/>
        <family val="2"/>
      </rPr>
      <t xml:space="preserve"> </t>
    </r>
    <r>
      <rPr>
        <b/>
        <sz val="11"/>
        <color theme="1"/>
        <rFont val="Verdana"/>
        <family val="2"/>
      </rPr>
      <t>walk-in booth</t>
    </r>
    <r>
      <rPr>
        <sz val="11"/>
        <color theme="1"/>
        <rFont val="Verdana"/>
        <family val="2"/>
      </rPr>
      <t xml:space="preserve"> </t>
    </r>
    <r>
      <rPr>
        <b/>
        <sz val="11"/>
        <color theme="1"/>
        <rFont val="Verdana"/>
        <family val="2"/>
      </rPr>
      <t>AI0306/0307/0308 PROC7</t>
    </r>
    <r>
      <rPr>
        <sz val="11"/>
        <color theme="1"/>
        <rFont val="Verdana"/>
        <family val="2"/>
      </rPr>
      <t xml:space="preserve"> </t>
    </r>
    <r>
      <rPr>
        <sz val="11"/>
        <color theme="4" tint="-0.249977111117893"/>
        <rFont val="Verdana"/>
        <family val="2"/>
      </rPr>
      <t>Application -</t>
    </r>
    <r>
      <rPr>
        <b/>
        <sz val="11"/>
        <color theme="4" tint="-0.249977111117893"/>
        <rFont val="Verdana"/>
        <family val="2"/>
      </rPr>
      <t xml:space="preserve"> </t>
    </r>
    <r>
      <rPr>
        <sz val="11"/>
        <color theme="4" tint="-0.249977111117893"/>
        <rFont val="Verdana"/>
        <family val="2"/>
      </rPr>
      <t>spraying in walk-in booth</t>
    </r>
    <r>
      <rPr>
        <sz val="11"/>
        <color theme="1"/>
        <rFont val="Verdana"/>
        <family val="2"/>
      </rPr>
      <t xml:space="preserve">
(95% efficiency)
</t>
    </r>
    <r>
      <rPr>
        <i/>
        <sz val="11"/>
        <color theme="1"/>
        <rFont val="Calibri"/>
        <family val="2"/>
      </rPr>
      <t/>
    </r>
  </si>
  <si>
    <r>
      <rPr>
        <b/>
        <sz val="11"/>
        <color theme="1"/>
        <rFont val="Verdana"/>
        <family val="2"/>
      </rPr>
      <t xml:space="preserve">CEPE_SWED_IS_03_v1 Industrial spray painting, no booth  (LEV/RPE) </t>
    </r>
    <r>
      <rPr>
        <sz val="11"/>
        <color theme="1"/>
        <rFont val="Verdana"/>
        <family val="2"/>
      </rPr>
      <t xml:space="preserve">AI0306/0307/0308 
PROC7 </t>
    </r>
    <r>
      <rPr>
        <sz val="11"/>
        <color theme="4" tint="-0.249977111117893"/>
        <rFont val="Verdana"/>
        <family val="2"/>
      </rPr>
      <t>Application - spraying with LEV/RPE)</t>
    </r>
    <r>
      <rPr>
        <sz val="11"/>
        <color theme="1"/>
        <rFont val="Verdana"/>
        <family val="2"/>
      </rPr>
      <t xml:space="preserve">
(LEV </t>
    </r>
    <r>
      <rPr>
        <sz val="11"/>
        <rFont val="Verdana"/>
        <family val="2"/>
      </rPr>
      <t>95% efficiency)</t>
    </r>
    <r>
      <rPr>
        <sz val="11"/>
        <color theme="1"/>
        <rFont val="Verdana"/>
        <family val="2"/>
      </rPr>
      <t xml:space="preserve">
</t>
    </r>
    <r>
      <rPr>
        <i/>
        <sz val="11"/>
        <color theme="1"/>
        <rFont val="Calibri"/>
        <family val="2"/>
      </rPr>
      <t/>
    </r>
  </si>
  <si>
    <r>
      <rPr>
        <b/>
        <sz val="11"/>
        <color theme="1"/>
        <rFont val="Verdana"/>
        <family val="2"/>
      </rPr>
      <t xml:space="preserve">CEPE_SWED_IS_05_v1 Industrial low-energy painting, no booth </t>
    </r>
    <r>
      <rPr>
        <sz val="11"/>
        <color theme="1"/>
        <rFont val="Verdana"/>
        <family val="2"/>
      </rPr>
      <t xml:space="preserve">AI0301/03/09/11 </t>
    </r>
    <r>
      <rPr>
        <b/>
        <sz val="11"/>
        <rFont val="Verdana"/>
        <family val="2"/>
      </rPr>
      <t xml:space="preserve">PROC10 </t>
    </r>
    <r>
      <rPr>
        <sz val="11"/>
        <color theme="4" tint="-0.249977111117893"/>
        <rFont val="Verdana"/>
        <family val="2"/>
      </rPr>
      <t xml:space="preserve">Application - with LEV </t>
    </r>
    <r>
      <rPr>
        <sz val="11"/>
        <rFont val="Verdana"/>
        <family val="2"/>
      </rPr>
      <t xml:space="preserve">
</t>
    </r>
    <r>
      <rPr>
        <i/>
        <sz val="11"/>
        <rFont val="Verdana"/>
        <family val="2"/>
      </rPr>
      <t>In CEPE mapping combined with PROC13</t>
    </r>
    <r>
      <rPr>
        <sz val="11"/>
        <rFont val="Verdana"/>
        <family val="2"/>
      </rPr>
      <t xml:space="preserve">.
</t>
    </r>
  </si>
  <si>
    <t>Good GV;  PPE</t>
  </si>
  <si>
    <t xml:space="preserve">Good GV; dedicated facility, PPE </t>
  </si>
  <si>
    <r>
      <rPr>
        <b/>
        <sz val="11"/>
        <color theme="1"/>
        <rFont val="Verdana"/>
        <family val="2"/>
      </rPr>
      <t xml:space="preserve">CEPE_SWED_IS_04_v1  Industrial low-energy painting, enclosed </t>
    </r>
    <r>
      <rPr>
        <sz val="11"/>
        <color theme="1"/>
        <rFont val="Verdana"/>
        <family val="2"/>
      </rPr>
      <t xml:space="preserve">AI0302/0310 </t>
    </r>
    <r>
      <rPr>
        <b/>
        <sz val="11"/>
        <rFont val="Verdana"/>
        <family val="2"/>
      </rPr>
      <t>PROC10</t>
    </r>
    <r>
      <rPr>
        <sz val="11"/>
        <rFont val="Verdana"/>
        <family val="2"/>
      </rPr>
      <t xml:space="preserve"> </t>
    </r>
    <r>
      <rPr>
        <sz val="11"/>
        <color rgb="FF0070C0"/>
        <rFont val="Verdana"/>
        <family val="2"/>
      </rPr>
      <t xml:space="preserve">Application - enclosed/with LEV; </t>
    </r>
    <r>
      <rPr>
        <sz val="11"/>
        <rFont val="Verdana"/>
        <family val="2"/>
      </rPr>
      <t xml:space="preserve">
</t>
    </r>
    <r>
      <rPr>
        <i/>
        <sz val="11"/>
        <rFont val="Verdana"/>
        <family val="2"/>
      </rPr>
      <t>In CEPE mapping combined with PROC13.</t>
    </r>
    <r>
      <rPr>
        <sz val="11"/>
        <rFont val="Verdana"/>
        <family val="2"/>
      </rPr>
      <t xml:space="preserve">
</t>
    </r>
    <r>
      <rPr>
        <sz val="11"/>
        <color theme="1"/>
        <rFont val="Verdana"/>
        <family val="2"/>
      </rPr>
      <t xml:space="preserve">
</t>
    </r>
    <r>
      <rPr>
        <i/>
        <sz val="11"/>
        <color theme="1"/>
        <rFont val="Calibri"/>
        <family val="2"/>
      </rPr>
      <t/>
    </r>
  </si>
  <si>
    <r>
      <rPr>
        <b/>
        <sz val="11"/>
        <rFont val="Verdana"/>
        <family val="2"/>
      </rPr>
      <t>EuPIA_SWED_IS_01_v1 Printing in an Enclosed or Extracted Process</t>
    </r>
    <r>
      <rPr>
        <sz val="11"/>
        <rFont val="Verdana"/>
        <family val="2"/>
      </rPr>
      <t xml:space="preserve"> AI0301-0303 </t>
    </r>
    <r>
      <rPr>
        <b/>
        <sz val="11"/>
        <rFont val="Verdana"/>
        <family val="2"/>
      </rPr>
      <t>PROC10</t>
    </r>
    <r>
      <rPr>
        <sz val="11"/>
        <rFont val="Verdana"/>
        <family val="2"/>
      </rPr>
      <t xml:space="preserve"> </t>
    </r>
    <r>
      <rPr>
        <sz val="11"/>
        <color rgb="FF0070C0"/>
        <rFont val="Verdana"/>
        <family val="2"/>
      </rPr>
      <t>Application - enclosed/with LEV</t>
    </r>
    <r>
      <rPr>
        <sz val="11"/>
        <rFont val="Verdana"/>
        <family val="2"/>
      </rPr>
      <t xml:space="preserve">
</t>
    </r>
    <r>
      <rPr>
        <b/>
        <sz val="11"/>
        <rFont val="Verdana"/>
        <family val="2"/>
      </rPr>
      <t xml:space="preserve">
</t>
    </r>
    <r>
      <rPr>
        <sz val="11"/>
        <rFont val="Verdana"/>
        <family val="2"/>
      </rPr>
      <t xml:space="preserve">
</t>
    </r>
  </si>
  <si>
    <t>Good/Enhanced GV, PPE</t>
  </si>
  <si>
    <t>Daily; exposure tasks 15min - 1hour.</t>
  </si>
  <si>
    <t>ESVOC 4.21a.v1</t>
  </si>
  <si>
    <t>Good/
Enhanced GV; PPE</t>
  </si>
  <si>
    <r>
      <t xml:space="preserve">CS1-11 </t>
    </r>
    <r>
      <rPr>
        <strike/>
        <sz val="10"/>
        <rFont val="Arial"/>
        <family val="2"/>
      </rPr>
      <t xml:space="preserve">Roller, spreader, flow application [CS98]. </t>
    </r>
    <r>
      <rPr>
        <sz val="10"/>
        <color rgb="FFFF0000"/>
        <rFont val="Arial"/>
        <family val="2"/>
      </rPr>
      <t xml:space="preserve">General exposures (semi-closed systems);  Indoor  [OC8]. </t>
    </r>
  </si>
  <si>
    <t xml:space="preserve">Revised CS name to align with AISE PW_002 </t>
  </si>
  <si>
    <r>
      <rPr>
        <b/>
        <sz val="10"/>
        <color theme="1"/>
        <rFont val="Verdana"/>
        <family val="2"/>
      </rPr>
      <t>CEPE_SWED_PW_01_v1 Professional spray painting, near-industrial setting</t>
    </r>
    <r>
      <rPr>
        <sz val="10"/>
        <color theme="1"/>
        <rFont val="Verdana"/>
        <family val="2"/>
      </rPr>
      <t xml:space="preserve"> AP040</t>
    </r>
    <r>
      <rPr>
        <sz val="10"/>
        <rFont val="Verdana"/>
        <family val="2"/>
      </rPr>
      <t xml:space="preserve">3 </t>
    </r>
    <r>
      <rPr>
        <b/>
        <sz val="10"/>
        <rFont val="Verdana"/>
        <family val="2"/>
      </rPr>
      <t>PROC11 Application</t>
    </r>
    <r>
      <rPr>
        <sz val="10"/>
        <rFont val="Verdana"/>
        <family val="2"/>
      </rPr>
      <t xml:space="preserve"> </t>
    </r>
    <r>
      <rPr>
        <b/>
        <sz val="10"/>
        <rFont val="Verdana"/>
        <family val="2"/>
      </rPr>
      <t>of coatings and inks by spraying</t>
    </r>
    <r>
      <rPr>
        <sz val="10"/>
        <rFont val="Verdana"/>
        <family val="2"/>
      </rPr>
      <t xml:space="preserve"> </t>
    </r>
    <r>
      <rPr>
        <sz val="10"/>
        <color theme="1"/>
        <rFont val="Verdana"/>
        <family val="2"/>
      </rPr>
      <t xml:space="preserve">(including AP0502 </t>
    </r>
    <r>
      <rPr>
        <sz val="10"/>
        <rFont val="Verdana"/>
        <family val="2"/>
      </rPr>
      <t>Film formation)</t>
    </r>
    <r>
      <rPr>
        <sz val="10"/>
        <color theme="1"/>
        <rFont val="Verdana"/>
        <family val="2"/>
      </rPr>
      <t xml:space="preserve">
</t>
    </r>
    <r>
      <rPr>
        <sz val="10"/>
        <rFont val="Verdana"/>
        <family val="2"/>
      </rPr>
      <t xml:space="preserve">
</t>
    </r>
  </si>
  <si>
    <r>
      <rPr>
        <b/>
        <sz val="10"/>
        <color theme="1"/>
        <rFont val="Verdana"/>
        <family val="2"/>
      </rPr>
      <t xml:space="preserve">CEPE_SWED_PW_03a_v1 Professional spray painting,  </t>
    </r>
    <r>
      <rPr>
        <b/>
        <sz val="10"/>
        <color rgb="FF0070C0"/>
        <rFont val="Verdana"/>
        <family val="2"/>
      </rPr>
      <t>indoor</t>
    </r>
    <r>
      <rPr>
        <b/>
        <sz val="10"/>
        <color theme="1"/>
        <rFont val="Verdana"/>
        <family val="2"/>
      </rPr>
      <t xml:space="preserve"> (Level I)</t>
    </r>
    <r>
      <rPr>
        <sz val="10"/>
        <color theme="1"/>
        <rFont val="Verdana"/>
        <family val="2"/>
      </rPr>
      <t xml:space="preserve"> AP0403</t>
    </r>
    <r>
      <rPr>
        <sz val="10"/>
        <rFont val="Verdana"/>
        <family val="2"/>
      </rPr>
      <t xml:space="preserve"> </t>
    </r>
    <r>
      <rPr>
        <b/>
        <sz val="10"/>
        <rFont val="Verdana"/>
        <family val="2"/>
      </rPr>
      <t>PROC11 Application</t>
    </r>
    <r>
      <rPr>
        <sz val="10"/>
        <color theme="1"/>
        <rFont val="Verdana"/>
        <family val="2"/>
      </rPr>
      <t xml:space="preserve"> (including AP0502 </t>
    </r>
    <r>
      <rPr>
        <sz val="10"/>
        <rFont val="Verdana"/>
        <family val="2"/>
      </rPr>
      <t>Film formation)</t>
    </r>
    <r>
      <rPr>
        <sz val="10"/>
        <color theme="1"/>
        <rFont val="Verdana"/>
        <family val="2"/>
      </rPr>
      <t xml:space="preserve">
</t>
    </r>
    <r>
      <rPr>
        <b/>
        <sz val="10"/>
        <color theme="1"/>
        <rFont val="Verdana"/>
        <family val="2"/>
      </rPr>
      <t xml:space="preserve">CEPE_SWED_PW_03b_v1 Professional spray painting,  </t>
    </r>
    <r>
      <rPr>
        <b/>
        <sz val="10"/>
        <color rgb="FF0070C0"/>
        <rFont val="Verdana"/>
        <family val="2"/>
      </rPr>
      <t>indoor</t>
    </r>
    <r>
      <rPr>
        <b/>
        <sz val="10"/>
        <color theme="1"/>
        <rFont val="Verdana"/>
        <family val="2"/>
      </rPr>
      <t xml:space="preserve"> (Level II) </t>
    </r>
    <r>
      <rPr>
        <sz val="10"/>
        <color theme="1"/>
        <rFont val="Verdana"/>
        <family val="2"/>
      </rPr>
      <t xml:space="preserve">
AP0403 </t>
    </r>
    <r>
      <rPr>
        <b/>
        <sz val="10"/>
        <color theme="1"/>
        <rFont val="Verdana"/>
        <family val="2"/>
      </rPr>
      <t xml:space="preserve">PROC11 </t>
    </r>
    <r>
      <rPr>
        <b/>
        <sz val="10"/>
        <rFont val="Verdana"/>
        <family val="2"/>
      </rPr>
      <t>Application</t>
    </r>
    <r>
      <rPr>
        <sz val="10"/>
        <rFont val="Verdana"/>
        <family val="2"/>
      </rPr>
      <t xml:space="preserve"> (including AP0502 Film formation)
</t>
    </r>
  </si>
  <si>
    <t>&gt;4 hours (if RPE &lt;4hr);; ambient temp</t>
  </si>
  <si>
    <t>&gt;4 hours  (if RPE &lt;4hr);; ambient temp</t>
  </si>
  <si>
    <r>
      <t xml:space="preserve">CS2-11 Batch process [CS55] </t>
    </r>
    <r>
      <rPr>
        <sz val="10"/>
        <color rgb="FFFF0000"/>
        <rFont val="Arial"/>
        <family val="2"/>
      </rPr>
      <t>(semi-closed systems)</t>
    </r>
    <r>
      <rPr>
        <sz val="10"/>
        <rFont val="Arial"/>
        <family val="2"/>
      </rPr>
      <t xml:space="preserve"> </t>
    </r>
  </si>
  <si>
    <r>
      <t xml:space="preserve">EFCC_SWED_PW_li-8a-i-I_v1: Transfer of mixtures at non-dedicated facilities, 
</t>
    </r>
    <r>
      <rPr>
        <sz val="10"/>
        <color rgb="FF0070C0"/>
        <rFont val="Verdana"/>
        <family val="2"/>
      </rPr>
      <t>indoor,</t>
    </r>
    <r>
      <rPr>
        <sz val="10"/>
        <color theme="1"/>
        <rFont val="Verdana"/>
        <family val="2"/>
      </rPr>
      <t xml:space="preserve"> liquid</t>
    </r>
  </si>
  <si>
    <r>
      <t xml:space="preserve">EFCC_SWED_PW_li-8a-o-I_v1: Transfer of mixtures at non-dedicated facilities, 
</t>
    </r>
    <r>
      <rPr>
        <sz val="10"/>
        <color rgb="FF0070C0"/>
        <rFont val="Verdana"/>
        <family val="2"/>
      </rPr>
      <t>outdoor</t>
    </r>
    <r>
      <rPr>
        <sz val="10"/>
        <color theme="1"/>
        <rFont val="Verdana"/>
        <family val="2"/>
      </rPr>
      <t xml:space="preserve">, liquid
</t>
    </r>
  </si>
  <si>
    <t>PROC5 added to align with EFCC</t>
  </si>
  <si>
    <t>PROC8a added to align with ECPA</t>
  </si>
  <si>
    <t xml:space="preserve"> Full protective body suit; RPE</t>
  </si>
  <si>
    <t>Refer to ESVOC Chesar Import files for the relevant GES Title.
For Enviornment refer to Chesar import file for relevant GES title</t>
  </si>
  <si>
    <t>CONCAWE</t>
  </si>
  <si>
    <t>New CA for PROC19 to align with AISE 'Manual application of polishes and wax blends'</t>
  </si>
  <si>
    <t>Revised CA wording to align with AISE 'semi-closed systems'</t>
  </si>
  <si>
    <t xml:space="preserve">RMM phrase to be applied if needed: 'Carry out in a vented booth or extracted enclosure' </t>
  </si>
  <si>
    <t>RMM phrase to be applied if needed: 'Carry out in a vented booth provided with laminar airflow.'</t>
  </si>
  <si>
    <t xml:space="preserve">RMM phrase to be applied if needed: 'Provide extract ventilation to points where emissions occur.' 
Wear RPE </t>
  </si>
  <si>
    <t>Additional CA added to differentiate 'Manual' and 'Automated' tasks.</t>
  </si>
  <si>
    <t>New CA to cover AISE 'Equipment maintenance'. PROC8a used for exposure estimate for PROC28 in CSA.</t>
  </si>
  <si>
    <t>New CA to cover AISE 'Equipment Maintenance'. PROC8a used for exposure estimate for PROC28 in CSA.</t>
  </si>
  <si>
    <t xml:space="preserve">USE MAPS TEMPLATE - Application by the Solvents supply chain to describe their Generic Exposure Scenario (GES) Titles and supporting Use Descriptors and Contributing Activities, including typical OCs/RMMs used as reference in their substance CSAs. In addition, it maps the GES to published DU Sector Use Maps for comparison purposes. </t>
  </si>
  <si>
    <t xml:space="preserve">The GES comprise a list of Use titles consolidating the majority of solvents applications through the solvents' supply chain. Each title is supported by a Generic Exposure Scenario listing Contributing Scenarios/Activities describing the tasks involved in common language and built on typical operational conditions and risk management measures, based on example volatility and DNEL bands. They comprise a start point for a substance-specific Chemical Safety Assessments and aim to provide a consistent basis for use by Registrants in developing substance-specific exposure scenarios in support of their substance registrations and are available for use in Chesar and also Excel format. </t>
  </si>
  <si>
    <t>Extracted enclosure, specific workforce training; PPE</t>
  </si>
  <si>
    <t xml:space="preserve">Ventilated spray booth; Open process; air supplied masks/RPE; PPE
</t>
  </si>
  <si>
    <t xml:space="preserve">LEV; Open process; air supplied masks/RPE; PPE
</t>
  </si>
  <si>
    <t>Good/Enhanced GV; LEV at rollers; remove spills as they occur; PPE; large scale open equipment</t>
  </si>
  <si>
    <r>
      <t>Ventilated cabin/enclosed application; LEV at rollers; remove spills as they occur; PPE;</t>
    </r>
    <r>
      <rPr>
        <strike/>
        <sz val="10"/>
        <rFont val="Arial"/>
        <family val="2"/>
      </rPr>
      <t xml:space="preserve"> large scale open equipment</t>
    </r>
  </si>
  <si>
    <t>Enclosed/LEV; Good/enhanced GV; remove spills as they occur; PPE</t>
  </si>
  <si>
    <t>Enclosed transfers, vented transfer points; clear lines prior to decoupling; PPE</t>
  </si>
  <si>
    <t>Daily; 1 - 4 hours; product temp (70 deg C (in AISE SWED)</t>
  </si>
  <si>
    <t>daily; &gt;4 hours  (if RPE &lt;4hr);; ambient temp</t>
  </si>
  <si>
    <t>LEV at open surfaces; remove spills as they occur; RPE, PPE</t>
  </si>
  <si>
    <t>Collection of waste and wipe cloths in container; Solvent typically 1-5%, (AISE); PPE</t>
  </si>
  <si>
    <t>Forced ventilation (Enhanced GV)</t>
  </si>
  <si>
    <t>Good GV, waste air treatment</t>
  </si>
  <si>
    <t>Enclosed or ventilated (Enhanced GV) work area; automation</t>
  </si>
  <si>
    <t>Controlled general ventilation (Good GV)); selected disposable gloves</t>
  </si>
  <si>
    <t xml:space="preserve">Closed storage; Good GV or outdoors </t>
  </si>
  <si>
    <t>Without LEV
Good/Enhanced GV; PPE</t>
  </si>
  <si>
    <t>&gt;4 hours, Outdoor</t>
  </si>
  <si>
    <t>Vented spray booth/LEV; Good GV; specific workforce training;  PPE</t>
  </si>
  <si>
    <t>Daily; &gt;4 hours (if RPE 1 - 4hr); ambient temp</t>
  </si>
  <si>
    <t>Good GV; specific workforce training; RPE, PPE</t>
  </si>
  <si>
    <t>Daily; &gt;4 hours (if  RPE 1 - 4hr); ambient temp; Outdoors</t>
  </si>
  <si>
    <t>Outdoor, PPE; RPE</t>
  </si>
  <si>
    <t>LEV; Good GV;  remove spills as they occur; PPE</t>
  </si>
  <si>
    <r>
      <t xml:space="preserve">Good GV; SOP; </t>
    </r>
    <r>
      <rPr>
        <strike/>
        <sz val="10"/>
        <rFont val="Arial"/>
        <family val="2"/>
      </rPr>
      <t xml:space="preserve">Enclosed lines; </t>
    </r>
    <r>
      <rPr>
        <sz val="10"/>
        <rFont val="Arial"/>
        <family val="2"/>
      </rPr>
      <t>retain wash down in sealed storage pending disposal ; PPE</t>
    </r>
  </si>
  <si>
    <t>Daily; 15 - 1 hr;</t>
  </si>
  <si>
    <t>Daily; 1 - 4 hours, ambient temp; indoor</t>
  </si>
  <si>
    <t>Enclosed lines;  SOP; retain wash down in sealed storage pending disposal or use as recycled materia; PPE</t>
  </si>
  <si>
    <t>Batch process; daily; ambient temp</t>
  </si>
  <si>
    <t>Good GV;  fluid inside equipment</t>
  </si>
  <si>
    <t>Good GV; Enclosed transfers</t>
  </si>
  <si>
    <t>Good GV; Enclosed transfers; clear lines prior to decoupling</t>
  </si>
  <si>
    <t>Indoor; daily; 8 hours  (if RPE 1 - 4hr);; ambient temperature; automated replenishment of roller or brush.  Solvent concentration 95% or greater for cleaners/corrosion protection</t>
  </si>
  <si>
    <t>Indoor; Daily; batch process; product temp ambient</t>
  </si>
  <si>
    <t>Indoor; daily; &gt;4 hours  (if RPE 1 - 4hr);; ambient temp; automated replenishment of roller or brush; concentration 95% or grater for cleaners/corrosion protection</t>
  </si>
  <si>
    <t>Manual transfers, Good GV</t>
  </si>
  <si>
    <t>Good GV; PPE</t>
  </si>
  <si>
    <t>Daily; 15 mins - 1 hour; ambient temp, Outdoors</t>
  </si>
  <si>
    <t>Daily; 1 - 4 hours; ambient temp; outdoor</t>
  </si>
  <si>
    <t>daily; &lt; 4 hours, 100%; outdoor</t>
  </si>
  <si>
    <t>Good GV, PPE; operator training</t>
  </si>
  <si>
    <t>Manual transfers, PPE</t>
  </si>
  <si>
    <t>Daily; &gt;4 hours; product temperature 60C to compensate for freezing conditions (neat or dilutions &gt;50%); outdoors</t>
  </si>
  <si>
    <t>Daily; 15 min - 1 hour; product temp ambient; outdoor</t>
  </si>
  <si>
    <t>minimise spillages; operator training; PPE</t>
  </si>
  <si>
    <t>standard operating procedures; Good GV, PPE</t>
  </si>
  <si>
    <t>Daily; 15 - 1hr, ambient</t>
  </si>
  <si>
    <t>Good GV; remove spills as they occur, PPE</t>
  </si>
  <si>
    <t>work procedures (SOP); retain wash down in sealed storage pending disposal or use as recycled material for subsequent formulation. PPE.</t>
  </si>
  <si>
    <t>Work procedures (SOP); retain wash down in sealed storage pending disposal or recyling; PPE</t>
  </si>
  <si>
    <t>3. ESIG 'REACH/GES' web site: http://www.esig.org/regulatory/reach-ges/</t>
  </si>
  <si>
    <t>4. ECHA Use Maps Library (https://echa.europa.eu/csr-es-roadmap/use-maps/use-maps-library)</t>
  </si>
  <si>
    <r>
      <rPr>
        <b/>
        <sz val="10"/>
        <color theme="1"/>
        <rFont val="Verdana"/>
        <family val="2"/>
      </rPr>
      <t xml:space="preserve">3. </t>
    </r>
    <r>
      <rPr>
        <sz val="10"/>
        <color theme="1"/>
        <rFont val="Verdana"/>
        <family val="2"/>
      </rPr>
      <t xml:space="preserve">OCs and RMMs are applied based on those needed to demonstrate safe use based on the volatility and DNELs for the relevant substance. </t>
    </r>
    <r>
      <rPr>
        <i/>
        <sz val="10"/>
        <rFont val="Verdana"/>
        <family val="2"/>
      </rPr>
      <t xml:space="preserve">Where needed these are selected based on input from the DU Sector Use Map details. </t>
    </r>
    <r>
      <rPr>
        <sz val="10"/>
        <color theme="1"/>
        <rFont val="Verdana"/>
        <family val="2"/>
      </rPr>
      <t>However, the generic nature of the GES, mean that there is unlikely to be a one to one match with each of the OCs and RMMs included within each Sectors' 'SWEDs'. Where OCs/RMMs are similar or less stringent to the DU Sector SWED, a match to the associated SUMI can be made.</t>
    </r>
  </si>
  <si>
    <r>
      <rPr>
        <b/>
        <sz val="10"/>
        <color rgb="FFFF0000"/>
        <rFont val="Calibri"/>
        <family val="2"/>
        <scheme val="minor"/>
      </rPr>
      <t>AISE_PW_001: AISE_SWED_PW_10_1/10_2</t>
    </r>
    <r>
      <rPr>
        <sz val="10"/>
        <color rgb="FFFF0000"/>
        <rFont val="Calibri"/>
        <family val="2"/>
        <scheme val="minor"/>
      </rPr>
      <t xml:space="preserve">: Brushing after trigger spraying or brushing with tools </t>
    </r>
  </si>
  <si>
    <t>CONCAWE (Fuels)</t>
  </si>
  <si>
    <t xml:space="preserve">CS10-1 Bulk transfers; [CS14]  Dedicated facility [CS81]. </t>
  </si>
  <si>
    <t>ESVOC_SPERC_7.12a</t>
  </si>
  <si>
    <r>
      <rPr>
        <b/>
        <sz val="10"/>
        <color theme="1"/>
        <rFont val="Verdana"/>
        <family val="2"/>
      </rPr>
      <t>PROC8b</t>
    </r>
    <r>
      <rPr>
        <sz val="10"/>
        <color theme="1"/>
        <rFont val="Verdana"/>
        <family val="2"/>
      </rPr>
      <t xml:space="preserve">
Bulk transfers; Dedicated facility</t>
    </r>
  </si>
  <si>
    <r>
      <rPr>
        <b/>
        <sz val="10"/>
        <color theme="1"/>
        <rFont val="Verdana"/>
        <family val="2"/>
      </rPr>
      <t>PROC8b</t>
    </r>
    <r>
      <rPr>
        <sz val="10"/>
        <color theme="1"/>
        <rFont val="Verdana"/>
        <family val="2"/>
      </rPr>
      <t xml:space="preserve">
Drum/batch transfers; Dedicated facility</t>
    </r>
  </si>
  <si>
    <r>
      <rPr>
        <b/>
        <sz val="10"/>
        <color theme="1"/>
        <rFont val="Verdana"/>
        <family val="2"/>
      </rPr>
      <t>PROC1</t>
    </r>
    <r>
      <rPr>
        <sz val="10"/>
        <color theme="1"/>
        <rFont val="Verdana"/>
        <family val="2"/>
      </rPr>
      <t xml:space="preserve">
General exposures; Closed systems</t>
    </r>
  </si>
  <si>
    <r>
      <rPr>
        <b/>
        <sz val="10"/>
        <color theme="1"/>
        <rFont val="Verdana"/>
        <family val="2"/>
      </rPr>
      <t>PROC2</t>
    </r>
    <r>
      <rPr>
        <sz val="10"/>
        <color theme="1"/>
        <rFont val="Verdana"/>
        <family val="2"/>
      </rPr>
      <t xml:space="preserve">
General exposures; Closed systems</t>
    </r>
  </si>
  <si>
    <r>
      <rPr>
        <b/>
        <sz val="10"/>
        <color theme="1"/>
        <rFont val="Verdana"/>
        <family val="2"/>
      </rPr>
      <t>PROC16</t>
    </r>
    <r>
      <rPr>
        <sz val="10"/>
        <color theme="1"/>
        <rFont val="Verdana"/>
        <family val="2"/>
      </rPr>
      <t xml:space="preserve">
Use of fuels; Closed systems</t>
    </r>
  </si>
  <si>
    <r>
      <rPr>
        <b/>
        <sz val="10"/>
        <color theme="1"/>
        <rFont val="Verdana"/>
        <family val="2"/>
      </rPr>
      <t>PROC8a</t>
    </r>
    <r>
      <rPr>
        <sz val="10"/>
        <color theme="1"/>
        <rFont val="Verdana"/>
        <family val="2"/>
      </rPr>
      <t xml:space="preserve">
Equipment cleaning and maintenance</t>
    </r>
  </si>
  <si>
    <r>
      <rPr>
        <b/>
        <sz val="10"/>
        <color theme="1"/>
        <rFont val="Verdana"/>
        <family val="2"/>
      </rPr>
      <t>PROC1</t>
    </r>
    <r>
      <rPr>
        <sz val="10"/>
        <color theme="1"/>
        <rFont val="Verdana"/>
        <family val="2"/>
      </rPr>
      <t xml:space="preserve">
Storage</t>
    </r>
  </si>
  <si>
    <r>
      <rPr>
        <b/>
        <sz val="10"/>
        <color theme="1"/>
        <rFont val="Verdana"/>
        <family val="2"/>
      </rPr>
      <t>PROC2</t>
    </r>
    <r>
      <rPr>
        <sz val="10"/>
        <color theme="1"/>
        <rFont val="Verdana"/>
        <family val="2"/>
      </rPr>
      <t xml:space="preserve">
Storage</t>
    </r>
  </si>
  <si>
    <r>
      <t>Daily; 15 - 1h</t>
    </r>
    <r>
      <rPr>
        <strike/>
        <sz val="10"/>
        <rFont val="Arial"/>
        <family val="2"/>
      </rPr>
      <t xml:space="preserve"> &gt;4 hours</t>
    </r>
    <r>
      <rPr>
        <sz val="10"/>
        <rFont val="Arial"/>
        <family val="2"/>
      </rPr>
      <t xml:space="preserve">; product temp ambient; indoor, </t>
    </r>
    <r>
      <rPr>
        <strike/>
        <sz val="10"/>
        <rFont val="Arial"/>
        <family val="2"/>
      </rPr>
      <t>outdoor</t>
    </r>
    <r>
      <rPr>
        <sz val="10"/>
        <rFont val="Arial"/>
        <family val="2"/>
      </rPr>
      <t>; 0.5% max concentration (AISE)</t>
    </r>
  </si>
  <si>
    <t>waste flushed out with water; wipe cloths in container; PPE</t>
  </si>
  <si>
    <r>
      <rPr>
        <b/>
        <sz val="10"/>
        <color theme="1"/>
        <rFont val="Calibri"/>
        <family val="2"/>
        <scheme val="minor"/>
      </rPr>
      <t>PROC8b</t>
    </r>
    <r>
      <rPr>
        <sz val="10"/>
        <color theme="1"/>
        <rFont val="Calibri"/>
        <family val="2"/>
        <scheme val="minor"/>
      </rPr>
      <t xml:space="preserve">
Bulk transfers; Dedicated facility</t>
    </r>
  </si>
  <si>
    <r>
      <rPr>
        <b/>
        <sz val="10"/>
        <color theme="1"/>
        <rFont val="Calibri"/>
        <family val="2"/>
        <scheme val="minor"/>
      </rPr>
      <t>PROC8b</t>
    </r>
    <r>
      <rPr>
        <sz val="10"/>
        <color theme="1"/>
        <rFont val="Calibri"/>
        <family val="2"/>
        <scheme val="minor"/>
      </rPr>
      <t xml:space="preserve">
Drum/batch transfers; Dedicated facility</t>
    </r>
  </si>
  <si>
    <r>
      <rPr>
        <b/>
        <sz val="10"/>
        <color theme="1"/>
        <rFont val="Calibri"/>
        <family val="2"/>
        <scheme val="minor"/>
      </rPr>
      <t>PROC8b</t>
    </r>
    <r>
      <rPr>
        <sz val="10"/>
        <color theme="1"/>
        <rFont val="Calibri"/>
        <family val="2"/>
        <scheme val="minor"/>
      </rPr>
      <t xml:space="preserve">
Refuelling</t>
    </r>
  </si>
  <si>
    <r>
      <rPr>
        <b/>
        <sz val="10"/>
        <color theme="1"/>
        <rFont val="Calibri"/>
        <family val="2"/>
        <scheme val="minor"/>
      </rPr>
      <t>PROC1</t>
    </r>
    <r>
      <rPr>
        <sz val="10"/>
        <color theme="1"/>
        <rFont val="Calibri"/>
        <family val="2"/>
        <scheme val="minor"/>
      </rPr>
      <t xml:space="preserve">
General exposures; Closed systems</t>
    </r>
  </si>
  <si>
    <r>
      <rPr>
        <b/>
        <sz val="10"/>
        <color theme="1"/>
        <rFont val="Calibri"/>
        <family val="2"/>
        <scheme val="minor"/>
      </rPr>
      <t>PROC2</t>
    </r>
    <r>
      <rPr>
        <sz val="10"/>
        <color theme="1"/>
        <rFont val="Calibri"/>
        <family val="2"/>
        <scheme val="minor"/>
      </rPr>
      <t xml:space="preserve">
General exposures; Closed systems</t>
    </r>
  </si>
  <si>
    <r>
      <rPr>
        <b/>
        <sz val="10"/>
        <color theme="1"/>
        <rFont val="Calibri"/>
        <family val="2"/>
        <scheme val="minor"/>
      </rPr>
      <t>PROC16</t>
    </r>
    <r>
      <rPr>
        <sz val="10"/>
        <color theme="1"/>
        <rFont val="Calibri"/>
        <family val="2"/>
        <scheme val="minor"/>
      </rPr>
      <t xml:space="preserve">
Use of fuels; Closed systems</t>
    </r>
  </si>
  <si>
    <r>
      <rPr>
        <b/>
        <sz val="10"/>
        <color theme="1"/>
        <rFont val="Calibri"/>
        <family val="2"/>
        <scheme val="minor"/>
      </rPr>
      <t>PROC8a</t>
    </r>
    <r>
      <rPr>
        <sz val="10"/>
        <color theme="1"/>
        <rFont val="Calibri"/>
        <family val="2"/>
        <scheme val="minor"/>
      </rPr>
      <t xml:space="preserve">
Equipment cleaning and maintenance</t>
    </r>
  </si>
  <si>
    <r>
      <rPr>
        <b/>
        <sz val="10"/>
        <color theme="1"/>
        <rFont val="Calibri"/>
        <family val="2"/>
        <scheme val="minor"/>
      </rPr>
      <t>PROC1</t>
    </r>
    <r>
      <rPr>
        <sz val="10"/>
        <color theme="1"/>
        <rFont val="Calibri"/>
        <family val="2"/>
        <scheme val="minor"/>
      </rPr>
      <t xml:space="preserve">
Storage</t>
    </r>
  </si>
  <si>
    <r>
      <rPr>
        <b/>
        <sz val="10"/>
        <color theme="1"/>
        <rFont val="Calibri"/>
        <family val="2"/>
        <scheme val="minor"/>
      </rPr>
      <t>PROC2</t>
    </r>
    <r>
      <rPr>
        <sz val="10"/>
        <color theme="1"/>
        <rFont val="Calibri"/>
        <family val="2"/>
        <scheme val="minor"/>
      </rPr>
      <t xml:space="preserve">
Storage</t>
    </r>
  </si>
  <si>
    <t>ESVOC_SPERC_9.12b</t>
  </si>
  <si>
    <t>ESVOC_SPERC_9.12c</t>
  </si>
  <si>
    <r>
      <rPr>
        <b/>
        <sz val="10"/>
        <color theme="1"/>
        <rFont val="Calibri"/>
        <family val="2"/>
        <scheme val="minor"/>
      </rPr>
      <t>AISE_SCED_PC35_3_b_1</t>
    </r>
    <r>
      <rPr>
        <sz val="10"/>
        <color theme="1"/>
        <rFont val="Calibri"/>
        <family val="2"/>
        <scheme val="minor"/>
      </rPr>
      <t xml:space="preserve"> Liquid surface cleaner; Spray application </t>
    </r>
    <r>
      <rPr>
        <b/>
        <sz val="10"/>
        <color theme="1"/>
        <rFont val="Verdana"/>
        <family val="2"/>
      </rPr>
      <t/>
    </r>
  </si>
  <si>
    <t>CS3-2: General exposures (closed systems)  [CS15]. ;  Use in contained systems [CS38]. ;  with sample collection [CS56].  PROC2 .</t>
  </si>
  <si>
    <t>17297180000</t>
  </si>
  <si>
    <t>Use in Process Chemicals</t>
  </si>
  <si>
    <r>
      <t xml:space="preserve">Use name
</t>
    </r>
    <r>
      <rPr>
        <b/>
        <sz val="10"/>
        <color rgb="FFFF0000"/>
        <rFont val="Calibri"/>
        <family val="2"/>
        <scheme val="minor"/>
      </rPr>
      <t>(red text addition to original mapping)</t>
    </r>
  </si>
  <si>
    <r>
      <t>Oil field well drilling operations (including drilling muds and well cleaning,</t>
    </r>
    <r>
      <rPr>
        <sz val="10"/>
        <color rgb="FFFF0000"/>
        <rFont val="Calibri"/>
        <family val="2"/>
        <scheme val="minor"/>
      </rPr>
      <t xml:space="preserve"> hydraulic fracturing</t>
    </r>
    <r>
      <rPr>
        <sz val="10"/>
        <color theme="1"/>
        <rFont val="Calibri"/>
        <family val="2"/>
        <scheme val="minor"/>
      </rPr>
      <t>) including material transfers, on-site formulation, well head operations, shaker room activities and related maintenance. GES5_P</t>
    </r>
  </si>
  <si>
    <r>
      <t xml:space="preserve">CA
name 
</t>
    </r>
    <r>
      <rPr>
        <b/>
        <sz val="10"/>
        <color rgb="FFFF0000"/>
        <rFont val="Calibri"/>
        <family val="2"/>
        <scheme val="minor"/>
      </rPr>
      <t xml:space="preserve"> (red text adjustment on original mapping)</t>
    </r>
  </si>
  <si>
    <t>Service life of Articles is generally not applicable to solvents as they evaporate during the manufacture process and do not remain in the article. For high molecular weight/low volatile solvents such as those in HCS Category 9 these may bring specific properties to the article, e.g. as an extender oil, and as such remain in the article at low concentration without intended release. It is for Registrants to determine applicability and, if yes, relevant Article Category.</t>
  </si>
  <si>
    <t>ESVOC 6.1a.v1</t>
  </si>
  <si>
    <r>
      <rPr>
        <b/>
        <sz val="10"/>
        <color rgb="FFFF0000"/>
        <rFont val="Verdana"/>
        <family val="2"/>
      </rPr>
      <t>4</t>
    </r>
    <r>
      <rPr>
        <sz val="10"/>
        <color rgb="FFFF0000"/>
        <rFont val="Verdana"/>
        <family val="2"/>
      </rPr>
      <t>. It is emphasised that the mapping between the GES and Sector details included within this document is not intended to serve as a direct reference for SUMI selection. Formulators should select the relevant SUMI based on the exposure scenario details included in the substance SDS received from their Supplier(s) for the components included in the mixture.</t>
    </r>
  </si>
  <si>
    <t>Covers use in liquid and solid forms</t>
  </si>
  <si>
    <t>PC8 included in AISE mapping but no SCED available</t>
  </si>
  <si>
    <r>
      <rPr>
        <b/>
        <sz val="10"/>
        <color theme="1"/>
        <rFont val="Calibri"/>
        <family val="2"/>
        <scheme val="minor"/>
      </rPr>
      <t>AISE_SCED_PC31_6_a_1</t>
    </r>
    <r>
      <rPr>
        <sz val="10"/>
        <color theme="1"/>
        <rFont val="Calibri"/>
        <family val="2"/>
        <scheme val="minor"/>
      </rPr>
      <t xml:space="preserve">  polishes and wax blends; Non Spray application</t>
    </r>
  </si>
  <si>
    <t>To review if both liquid fuels and LPG fuels covered</t>
  </si>
  <si>
    <r>
      <t xml:space="preserve">CEPE_SCED_9a_09
</t>
    </r>
    <r>
      <rPr>
        <sz val="10"/>
        <color theme="1"/>
        <rFont val="Calibri"/>
        <family val="2"/>
        <scheme val="minor"/>
      </rPr>
      <t>Fillers and putties (indoor)</t>
    </r>
  </si>
  <si>
    <r>
      <t xml:space="preserve">CEPE_SCED_9a_10
</t>
    </r>
    <r>
      <rPr>
        <sz val="10"/>
        <color theme="1"/>
        <rFont val="Calibri"/>
        <family val="2"/>
        <scheme val="minor"/>
      </rPr>
      <t>Plasters and floor equalisers (indoor)</t>
    </r>
  </si>
  <si>
    <r>
      <t xml:space="preserve">CEPE_SCED_9a_07/ 9a_08
</t>
    </r>
    <r>
      <rPr>
        <sz val="10"/>
        <color theme="1"/>
        <rFont val="Calibri"/>
        <family val="2"/>
        <scheme val="minor"/>
      </rPr>
      <t>Interior/Exterior removers - roller/brush</t>
    </r>
  </si>
  <si>
    <r>
      <t xml:space="preserve">CEPE_SCED_9a_05/9a_06
</t>
    </r>
    <r>
      <rPr>
        <sz val="10"/>
        <color theme="1"/>
        <rFont val="Calibri"/>
        <family val="2"/>
        <scheme val="minor"/>
      </rPr>
      <t>Interior/Exterior spray paints - aerosol</t>
    </r>
  </si>
  <si>
    <r>
      <t xml:space="preserve">CEPE_SCED_9a_01/9a_04
</t>
    </r>
    <r>
      <rPr>
        <sz val="10"/>
        <color theme="1"/>
        <rFont val="Calibri"/>
        <family val="2"/>
        <scheme val="minor"/>
      </rPr>
      <t>Interior/Exterior wall paints/trim paints - roller/brush</t>
    </r>
  </si>
  <si>
    <t>For Enviornment refer to Chesar import file for relevant GES title</t>
  </si>
  <si>
    <t xml:space="preserve">Refer to ESIG EGRET Consumer assessment tool on ESIG website. Per GES title.
</t>
  </si>
  <si>
    <t xml:space="preserve">Refer to ESIG EGRET Consumer assessment tool on ESIG website. Per GES title.
</t>
  </si>
  <si>
    <r>
      <t xml:space="preserve">The European Solvent Industry Group has made its best effort to review the Use Maps published by the downstream user Sector organisations located on the ECHA Use Maps library website as of 30/11/2017, and to map these to the associated Generic Exposure Scenario (GES) Title(s) and supporting Contributing Activities. This mapping exercise does not claim to be complete or certified; it is an attempt: 
1. to show where </t>
    </r>
    <r>
      <rPr>
        <sz val="10"/>
        <color rgb="FFFF0000"/>
        <rFont val="Verdana"/>
        <family val="2"/>
      </rPr>
      <t>the Uses specified in a DU Use Map are</t>
    </r>
    <r>
      <rPr>
        <sz val="10"/>
        <color theme="1"/>
        <rFont val="Verdana"/>
        <family val="2"/>
      </rPr>
      <t xml:space="preserve"> situated within the existing library of solvent GES Titles, and 
2. to facilitate a DU, following receipt of a </t>
    </r>
    <r>
      <rPr>
        <b/>
        <sz val="10"/>
        <color theme="1"/>
        <rFont val="Verdana"/>
        <family val="2"/>
      </rPr>
      <t>supplier’s SDS</t>
    </r>
    <r>
      <rPr>
        <sz val="10"/>
        <color theme="1"/>
        <rFont val="Verdana"/>
        <family val="2"/>
      </rPr>
      <t xml:space="preserve"> </t>
    </r>
    <r>
      <rPr>
        <sz val="10"/>
        <color rgb="FFFF0000"/>
        <rFont val="Verdana"/>
        <family val="2"/>
      </rPr>
      <t>for a particular solvent,</t>
    </r>
    <r>
      <rPr>
        <sz val="10"/>
        <color theme="1"/>
        <rFont val="Verdana"/>
        <family val="2"/>
      </rPr>
      <t xml:space="preserve"> to identify the relevant ES and associated contributing activities and thus safe use measures </t>
    </r>
    <r>
      <rPr>
        <sz val="10"/>
        <color rgb="FFFF0000"/>
        <rFont val="Verdana"/>
        <family val="2"/>
      </rPr>
      <t>for that particular solvent applied either directly</t>
    </r>
    <r>
      <rPr>
        <sz val="10"/>
        <color theme="1"/>
        <rFont val="Verdana"/>
        <family val="2"/>
      </rPr>
      <t xml:space="preserve"> in their operations </t>
    </r>
    <r>
      <rPr>
        <sz val="10"/>
        <color rgb="FFFF0000"/>
        <rFont val="Verdana"/>
        <family val="2"/>
      </rPr>
      <t xml:space="preserve">or as a result of its inclusion in a formulated mixture. The latter, assuming there are no other substances with similar effects included in the mixture. </t>
    </r>
  </si>
  <si>
    <t>Any comments/questions on this document should be directed to the ESIG Secretariat: esig@cefic.be</t>
  </si>
  <si>
    <r>
      <rPr>
        <b/>
        <sz val="10"/>
        <color theme="1"/>
        <rFont val="Verdana"/>
        <family val="2"/>
      </rPr>
      <t>EFCC_SWED_PW_li-8a-i-I/II/III_v1:</t>
    </r>
    <r>
      <rPr>
        <sz val="10"/>
        <color theme="1"/>
        <rFont val="Verdana"/>
        <family val="2"/>
      </rPr>
      <t xml:space="preserve"> Transfer of mixtures at non-dedicated facilities, </t>
    </r>
    <r>
      <rPr>
        <b/>
        <sz val="10"/>
        <color rgb="FF0070C0"/>
        <rFont val="Verdana"/>
        <family val="2"/>
      </rPr>
      <t>indoor</t>
    </r>
    <r>
      <rPr>
        <sz val="10"/>
        <color theme="1"/>
        <rFont val="Verdana"/>
        <family val="2"/>
      </rPr>
      <t>, liquid</t>
    </r>
  </si>
  <si>
    <r>
      <rPr>
        <b/>
        <sz val="10"/>
        <color theme="1"/>
        <rFont val="Verdana"/>
        <family val="2"/>
      </rPr>
      <t>EFCC_SWED_PW_li-5-i-I/II/III_v1</t>
    </r>
    <r>
      <rPr>
        <sz val="10"/>
        <color theme="1"/>
        <rFont val="Verdana"/>
        <family val="2"/>
      </rPr>
      <t>: mixing,</t>
    </r>
    <r>
      <rPr>
        <sz val="10"/>
        <color rgb="FF0070C0"/>
        <rFont val="Verdana"/>
        <family val="2"/>
      </rPr>
      <t xml:space="preserve"> </t>
    </r>
    <r>
      <rPr>
        <b/>
        <sz val="10"/>
        <color rgb="FF0070C0"/>
        <rFont val="Verdana"/>
        <family val="2"/>
      </rPr>
      <t>indoor</t>
    </r>
    <r>
      <rPr>
        <sz val="10"/>
        <color theme="1"/>
        <rFont val="Verdana"/>
        <family val="2"/>
      </rPr>
      <t>, liquid</t>
    </r>
  </si>
  <si>
    <r>
      <rPr>
        <b/>
        <sz val="11"/>
        <rFont val="Verdana"/>
        <family val="2"/>
      </rPr>
      <t xml:space="preserve">SWED IS_7_i-a PROC7 </t>
    </r>
    <r>
      <rPr>
        <sz val="11"/>
        <color theme="4" tint="-0.249977111117893"/>
        <rFont val="Verdana"/>
        <family val="2"/>
      </rPr>
      <t>Automatic spray application of adhesives. Closed spray cabin</t>
    </r>
    <r>
      <rPr>
        <sz val="11"/>
        <rFont val="Verdana"/>
        <family val="2"/>
      </rPr>
      <t xml:space="preserve"> without worker access (95% efficiency)</t>
    </r>
  </si>
  <si>
    <r>
      <t xml:space="preserve">Where DU Sectors apply solvents in their products, available DU Sector Use Maps have been been reviewed and mapped to the related Solvents GES title, </t>
    </r>
    <r>
      <rPr>
        <sz val="10"/>
        <color rgb="FFFF0000"/>
        <rFont val="Verdana"/>
        <family val="2"/>
      </rPr>
      <t>PROC code(s)</t>
    </r>
    <r>
      <rPr>
        <sz val="10"/>
        <color theme="1"/>
        <rFont val="Verdana"/>
        <family val="2"/>
      </rPr>
      <t xml:space="preserve"> and associated Contributing Activit</t>
    </r>
    <r>
      <rPr>
        <sz val="10"/>
        <color rgb="FFFF0000"/>
        <rFont val="Verdana"/>
        <family val="2"/>
      </rPr>
      <t>y(ies) for Industrial Sites and Professional Workers</t>
    </r>
    <r>
      <rPr>
        <sz val="10"/>
        <color theme="1"/>
        <rFont val="Verdana"/>
        <family val="2"/>
      </rPr>
      <t xml:space="preserve">. In addition, associated ERCs and PC codes have been mapped to the related DU Sector codes for Environment and Consumer respectively. This </t>
    </r>
    <r>
      <rPr>
        <sz val="10"/>
        <color rgb="FFFF0000"/>
        <rFont val="Verdana"/>
        <family val="2"/>
      </rPr>
      <t>mapping</t>
    </r>
    <r>
      <rPr>
        <sz val="10"/>
        <color theme="1"/>
        <rFont val="Verdana"/>
        <family val="2"/>
      </rPr>
      <t xml:space="preserve"> exercise has been done in liaison with the relevant DU Sector Association and the associated mapping has been captured within this Overview Use Map template.</t>
    </r>
  </si>
  <si>
    <r>
      <t xml:space="preserve">As of March 2018 a review of the DU Sector Use Maps for the following DU Sectors has been carried out: AISE; CEPE/EUPIA; CONCAWE; ECPA; EFCC; FEICA. </t>
    </r>
    <r>
      <rPr>
        <b/>
        <sz val="10"/>
        <rFont val="Verdana"/>
        <family val="2"/>
      </rPr>
      <t xml:space="preserve">Background details on the GES, the implementation and how the </t>
    </r>
    <r>
      <rPr>
        <b/>
        <sz val="10"/>
        <color rgb="FFFF0000"/>
        <rFont val="Verdana"/>
        <family val="2"/>
      </rPr>
      <t>mapping</t>
    </r>
    <r>
      <rPr>
        <b/>
        <sz val="10"/>
        <rFont val="Verdana"/>
        <family val="2"/>
      </rPr>
      <t xml:space="preserve"> exercise has been carried out and outcome recorded are available in a separate explanatory note (Reference 1)</t>
    </r>
    <r>
      <rPr>
        <sz val="10"/>
        <rFont val="Verdana"/>
        <family val="2"/>
      </rPr>
      <t xml:space="preserve">. </t>
    </r>
  </si>
  <si>
    <t xml:space="preserve">When additional DU Sectors publish their Use Maps, these will be reviewed and mapped to the relevant GES title and associated use descriptors. Up-dates to existing DU Sectors Use Maps will be reviewed at intervals. This does not mean that there will always be a one-to-one match as there may be various ways of describing a similar use; in such cases comments are provided.  </t>
  </si>
  <si>
    <r>
      <t xml:space="preserve">ESIG has routinely worked closely with their DU Trade Associations/Sector Groups via ESVOC on the safe handling of solvents as part of their responsible care product stewardship activities. Since the introduction of REACH, ESIG/ESVOC have been working together to seek </t>
    </r>
    <r>
      <rPr>
        <sz val="10"/>
        <color rgb="FFFF0000"/>
        <rFont val="Verdana"/>
        <family val="2"/>
      </rPr>
      <t>consistency</t>
    </r>
    <r>
      <rPr>
        <sz val="10"/>
        <color theme="1"/>
        <rFont val="Verdana"/>
        <family val="2"/>
      </rPr>
      <t xml:space="preserve"> on solvent use information for input to their solvent REACH registrations. The introduction of these latest DU Sector Use Maps is an important development further supporting this activity. </t>
    </r>
  </si>
  <si>
    <t>Version 1</t>
  </si>
  <si>
    <t>Version 1.1</t>
  </si>
  <si>
    <t>February 2018: First issue</t>
  </si>
  <si>
    <r>
      <rPr>
        <b/>
        <sz val="10"/>
        <color theme="1"/>
        <rFont val="Verdana"/>
        <family val="2"/>
      </rPr>
      <t xml:space="preserve">FEICA_SWED PW_10_o-b PROC10 </t>
    </r>
    <r>
      <rPr>
        <sz val="10"/>
        <color theme="1"/>
        <rFont val="Verdana"/>
        <family val="2"/>
      </rPr>
      <t xml:space="preserve">Large scale use of adhesives, sealants and primers by low energy spreading - </t>
    </r>
    <r>
      <rPr>
        <b/>
        <sz val="10"/>
        <color rgb="FF0070C0"/>
        <rFont val="Verdana"/>
        <family val="2"/>
      </rPr>
      <t>outdoors</t>
    </r>
    <r>
      <rPr>
        <b/>
        <sz val="10"/>
        <color theme="1"/>
        <rFont val="Verdana"/>
        <family val="2"/>
      </rPr>
      <t xml:space="preserve">
FEICA_SWED PW_10_o-a PROC10 </t>
    </r>
    <r>
      <rPr>
        <sz val="10"/>
        <color theme="1"/>
        <rFont val="Verdana"/>
        <family val="2"/>
      </rPr>
      <t xml:space="preserve">Small scale use of adhesives, sealants or primers by low energy spreading - </t>
    </r>
    <r>
      <rPr>
        <b/>
        <sz val="10"/>
        <color rgb="FF0070C0"/>
        <rFont val="Verdana"/>
        <family val="2"/>
      </rPr>
      <t>outdoors</t>
    </r>
    <r>
      <rPr>
        <b/>
        <sz val="10"/>
        <color theme="1"/>
        <rFont val="Verdana"/>
        <family val="2"/>
      </rPr>
      <t xml:space="preserve">
FEICA_SWED PW_10_o-b PROC10</t>
    </r>
    <r>
      <rPr>
        <sz val="10"/>
        <color theme="1"/>
        <rFont val="Verdana"/>
        <family val="2"/>
      </rPr>
      <t xml:space="preserve"> Large scale use of adhesive, sealants and primters by low energy spreading - </t>
    </r>
    <r>
      <rPr>
        <b/>
        <sz val="10"/>
        <color rgb="FF0070C0"/>
        <rFont val="Verdana"/>
        <family val="2"/>
      </rPr>
      <t>outdoor</t>
    </r>
    <r>
      <rPr>
        <sz val="10"/>
        <color theme="1"/>
        <rFont val="Verdana"/>
        <family val="2"/>
      </rPr>
      <t xml:space="preserve">
</t>
    </r>
  </si>
  <si>
    <r>
      <rPr>
        <b/>
        <sz val="10"/>
        <color theme="1"/>
        <rFont val="Verdana"/>
        <family val="2"/>
      </rPr>
      <t>EFCC_SWED_PW_S-li-10-i-I/II/III_v1:</t>
    </r>
    <r>
      <rPr>
        <sz val="10"/>
        <color theme="1"/>
        <rFont val="Verdana"/>
        <family val="2"/>
      </rPr>
      <t xml:space="preserve"> </t>
    </r>
    <r>
      <rPr>
        <b/>
        <sz val="10"/>
        <color theme="1"/>
        <rFont val="Verdana"/>
        <family val="2"/>
      </rPr>
      <t>PROC10</t>
    </r>
    <r>
      <rPr>
        <sz val="10"/>
        <color theme="1"/>
        <rFont val="Verdana"/>
        <family val="2"/>
      </rPr>
      <t xml:space="preserve"> small-scale use, roller or brushing application,</t>
    </r>
    <r>
      <rPr>
        <b/>
        <sz val="10"/>
        <color theme="1"/>
        <rFont val="Verdana"/>
        <family val="2"/>
      </rPr>
      <t xml:space="preserve"> </t>
    </r>
    <r>
      <rPr>
        <b/>
        <sz val="10"/>
        <color rgb="FF0070C0"/>
        <rFont val="Verdana"/>
        <family val="2"/>
      </rPr>
      <t>indoor</t>
    </r>
    <r>
      <rPr>
        <sz val="10"/>
        <color theme="1"/>
        <rFont val="Verdana"/>
        <family val="2"/>
      </rPr>
      <t xml:space="preserve">, liquid;
</t>
    </r>
    <r>
      <rPr>
        <b/>
        <sz val="10"/>
        <color theme="1"/>
        <rFont val="Verdana"/>
        <family val="2"/>
      </rPr>
      <t>EFCC_SWED_PW_L-li-10-i-I/II/III_v1: PROC10</t>
    </r>
    <r>
      <rPr>
        <sz val="10"/>
        <color theme="1"/>
        <rFont val="Verdana"/>
        <family val="2"/>
      </rPr>
      <t xml:space="preserve"> large-scale use, roller or brushing application, 
</t>
    </r>
    <r>
      <rPr>
        <b/>
        <sz val="10"/>
        <color rgb="FF0070C0"/>
        <rFont val="Verdana"/>
        <family val="2"/>
      </rPr>
      <t>indoor</t>
    </r>
    <r>
      <rPr>
        <sz val="10"/>
        <color theme="1"/>
        <rFont val="Verdana"/>
        <family val="2"/>
      </rPr>
      <t xml:space="preserve">, liquid
</t>
    </r>
    <r>
      <rPr>
        <b/>
        <sz val="10"/>
        <color rgb="FF0070C0"/>
        <rFont val="Verdana"/>
        <family val="2"/>
      </rPr>
      <t xml:space="preserve"> </t>
    </r>
  </si>
  <si>
    <r>
      <rPr>
        <b/>
        <sz val="10"/>
        <color theme="1"/>
        <rFont val="Verdana"/>
        <family val="2"/>
      </rPr>
      <t xml:space="preserve">FEICA_SWED PW_10_i-a PROC10 </t>
    </r>
    <r>
      <rPr>
        <sz val="10"/>
        <color theme="1"/>
        <rFont val="Verdana"/>
        <family val="2"/>
      </rPr>
      <t>Small scale use of adhesives by low energy spreading -</t>
    </r>
    <r>
      <rPr>
        <b/>
        <sz val="10"/>
        <color rgb="FF0070C0"/>
        <rFont val="Verdana"/>
        <family val="2"/>
      </rPr>
      <t xml:space="preserve"> indoor</t>
    </r>
    <r>
      <rPr>
        <sz val="10"/>
        <color theme="1"/>
        <rFont val="Verdana"/>
        <family val="2"/>
      </rPr>
      <t xml:space="preserve">
</t>
    </r>
    <r>
      <rPr>
        <b/>
        <sz val="10"/>
        <color theme="1"/>
        <rFont val="Verdana"/>
        <family val="2"/>
      </rPr>
      <t xml:space="preserve">FEICA_SWED PW_10_i-b PROC10 </t>
    </r>
    <r>
      <rPr>
        <sz val="10"/>
        <color theme="1"/>
        <rFont val="Verdana"/>
        <family val="2"/>
      </rPr>
      <t>Large scale use of adhesive, sealants or primers by low energy spreading -</t>
    </r>
    <r>
      <rPr>
        <b/>
        <sz val="10"/>
        <color rgb="FF0070C0"/>
        <rFont val="Verdana"/>
        <family val="2"/>
      </rPr>
      <t xml:space="preserve"> indoor</t>
    </r>
    <r>
      <rPr>
        <sz val="10"/>
        <color theme="1"/>
        <rFont val="Verdana"/>
        <family val="2"/>
      </rPr>
      <t xml:space="preserve">
</t>
    </r>
  </si>
  <si>
    <r>
      <rPr>
        <b/>
        <sz val="10"/>
        <color theme="1"/>
        <rFont val="Verdana"/>
        <family val="2"/>
      </rPr>
      <t>EFCC_SWED_PW_S_li_10_o_I/II: PROC10</t>
    </r>
    <r>
      <rPr>
        <sz val="10"/>
        <color theme="1"/>
        <rFont val="Verdana"/>
        <family val="2"/>
      </rPr>
      <t xml:space="preserve"> small-scaale use, roller or brushing application, </t>
    </r>
    <r>
      <rPr>
        <b/>
        <sz val="10"/>
        <color rgb="FF0070C0"/>
        <rFont val="Verdana"/>
        <family val="2"/>
      </rPr>
      <t>outdoor</t>
    </r>
    <r>
      <rPr>
        <sz val="10"/>
        <color theme="1"/>
        <rFont val="Verdana"/>
        <family val="2"/>
      </rPr>
      <t>, liquid</t>
    </r>
    <r>
      <rPr>
        <b/>
        <sz val="10"/>
        <color theme="1"/>
        <rFont val="Verdana"/>
        <family val="2"/>
      </rPr>
      <t xml:space="preserve">
EFCC_SWED__PW_L-li-10-o-I/II_v1</t>
    </r>
    <r>
      <rPr>
        <sz val="10"/>
        <color theme="1"/>
        <rFont val="Verdana"/>
        <family val="2"/>
      </rPr>
      <t xml:space="preserve">: </t>
    </r>
    <r>
      <rPr>
        <b/>
        <sz val="10"/>
        <color theme="1"/>
        <rFont val="Verdana"/>
        <family val="2"/>
      </rPr>
      <t>PROC10</t>
    </r>
    <r>
      <rPr>
        <sz val="10"/>
        <color theme="1"/>
        <rFont val="Verdana"/>
        <family val="2"/>
      </rPr>
      <t xml:space="preserve"> large-scale use, 
roller or brushing application, 
</t>
    </r>
    <r>
      <rPr>
        <b/>
        <sz val="10"/>
        <color rgb="FF0070C0"/>
        <rFont val="Verdana"/>
        <family val="2"/>
      </rPr>
      <t>outdoor</t>
    </r>
    <r>
      <rPr>
        <sz val="10"/>
        <color theme="1"/>
        <rFont val="Verdana"/>
        <family val="2"/>
      </rPr>
      <t>, liquid</t>
    </r>
  </si>
  <si>
    <r>
      <rPr>
        <b/>
        <sz val="10"/>
        <color theme="1"/>
        <rFont val="Verdana"/>
        <family val="2"/>
      </rPr>
      <t>EFCC_SWED_PW_li-11-i-I/II/III_v1: PROC11</t>
    </r>
    <r>
      <rPr>
        <sz val="10"/>
        <color theme="1"/>
        <rFont val="Verdana"/>
        <family val="2"/>
      </rPr>
      <t xml:space="preserve"> spray application (high energy), </t>
    </r>
    <r>
      <rPr>
        <b/>
        <sz val="10"/>
        <color rgb="FF0070C0"/>
        <rFont val="Verdana"/>
        <family val="2"/>
      </rPr>
      <t>indoor</t>
    </r>
    <r>
      <rPr>
        <sz val="10"/>
        <color theme="1"/>
        <rFont val="Verdana"/>
        <family val="2"/>
      </rPr>
      <t>, liquid</t>
    </r>
  </si>
  <si>
    <r>
      <rPr>
        <b/>
        <sz val="10"/>
        <color theme="1"/>
        <rFont val="Verdana"/>
        <family val="2"/>
      </rPr>
      <t>EFCC_SWED_PW-li-11-o-I/II_v1</t>
    </r>
    <r>
      <rPr>
        <sz val="10"/>
        <color theme="1"/>
        <rFont val="Verdana"/>
        <family val="2"/>
      </rPr>
      <t xml:space="preserve">: </t>
    </r>
    <r>
      <rPr>
        <b/>
        <sz val="10"/>
        <color theme="1"/>
        <rFont val="Verdana"/>
        <family val="2"/>
      </rPr>
      <t>PROC11</t>
    </r>
    <r>
      <rPr>
        <sz val="10"/>
        <color theme="1"/>
        <rFont val="Verdana"/>
        <family val="2"/>
      </rPr>
      <t xml:space="preserve"> spray application (high energy), </t>
    </r>
    <r>
      <rPr>
        <b/>
        <sz val="10"/>
        <color rgb="FF0070C0"/>
        <rFont val="Verdana"/>
        <family val="2"/>
      </rPr>
      <t>outdoor</t>
    </r>
    <r>
      <rPr>
        <sz val="10"/>
        <color theme="1"/>
        <rFont val="Verdana"/>
        <family val="2"/>
      </rPr>
      <t>, liquid</t>
    </r>
  </si>
  <si>
    <r>
      <rPr>
        <b/>
        <sz val="10"/>
        <color theme="1"/>
        <rFont val="Verdana"/>
        <family val="2"/>
      </rPr>
      <t>EFCC_SWED_PW_L-li-13-i-I_v1</t>
    </r>
    <r>
      <rPr>
        <sz val="10"/>
        <color theme="1"/>
        <rFont val="Verdana"/>
        <family val="2"/>
      </rPr>
      <t xml:space="preserve">: </t>
    </r>
    <r>
      <rPr>
        <b/>
        <sz val="10"/>
        <color theme="1"/>
        <rFont val="Verdana"/>
        <family val="2"/>
      </rPr>
      <t>PROC13</t>
    </r>
    <r>
      <rPr>
        <sz val="10"/>
        <color theme="1"/>
        <rFont val="Verdana"/>
        <family val="2"/>
      </rPr>
      <t xml:space="preserve"> large-scale use, pouring application, </t>
    </r>
    <r>
      <rPr>
        <b/>
        <sz val="10"/>
        <color rgb="FF0070C0"/>
        <rFont val="Verdana"/>
        <family val="2"/>
      </rPr>
      <t>indoor</t>
    </r>
    <r>
      <rPr>
        <sz val="10"/>
        <color theme="1"/>
        <rFont val="Verdana"/>
        <family val="2"/>
      </rPr>
      <t xml:space="preserve">, liquid
</t>
    </r>
    <r>
      <rPr>
        <b/>
        <sz val="10"/>
        <color theme="1"/>
        <rFont val="Verdana"/>
        <family val="2"/>
      </rPr>
      <t>EFCC_SWED_PW_S-li-13-i-I_v1</t>
    </r>
    <r>
      <rPr>
        <sz val="10"/>
        <color theme="1"/>
        <rFont val="Verdana"/>
        <family val="2"/>
      </rPr>
      <t xml:space="preserve">: </t>
    </r>
    <r>
      <rPr>
        <b/>
        <sz val="10"/>
        <color theme="1"/>
        <rFont val="Verdana"/>
        <family val="2"/>
      </rPr>
      <t>PROC13</t>
    </r>
    <r>
      <rPr>
        <sz val="10"/>
        <color theme="1"/>
        <rFont val="Verdana"/>
        <family val="2"/>
      </rPr>
      <t xml:space="preserve"> small-scale use, pouring application, </t>
    </r>
    <r>
      <rPr>
        <b/>
        <sz val="10"/>
        <color rgb="FF0070C0"/>
        <rFont val="Verdana"/>
        <family val="2"/>
      </rPr>
      <t>indoor</t>
    </r>
    <r>
      <rPr>
        <sz val="10"/>
        <color theme="1"/>
        <rFont val="Verdana"/>
        <family val="2"/>
      </rPr>
      <t>, liquid</t>
    </r>
  </si>
  <si>
    <r>
      <rPr>
        <b/>
        <sz val="10"/>
        <color theme="1"/>
        <rFont val="Verdana"/>
        <family val="2"/>
      </rPr>
      <t>EFCC_SWED_PW_L-li-13-o-I/II_v1: PROC13</t>
    </r>
    <r>
      <rPr>
        <sz val="10"/>
        <color theme="1"/>
        <rFont val="Verdana"/>
        <family val="2"/>
      </rPr>
      <t xml:space="preserve"> large-scale use, pouring application, </t>
    </r>
    <r>
      <rPr>
        <b/>
        <sz val="10"/>
        <color rgb="FF0070C0"/>
        <rFont val="Verdana"/>
        <family val="2"/>
      </rPr>
      <t>outdoor</t>
    </r>
    <r>
      <rPr>
        <sz val="10"/>
        <color theme="1"/>
        <rFont val="Verdana"/>
        <family val="2"/>
      </rPr>
      <t xml:space="preserve">, liquid;
</t>
    </r>
    <r>
      <rPr>
        <b/>
        <sz val="10"/>
        <color theme="1"/>
        <rFont val="Verdana"/>
        <family val="2"/>
      </rPr>
      <t>EFCC_SWED_PW_S-li-13-o-I/II_v1:</t>
    </r>
    <r>
      <rPr>
        <sz val="10"/>
        <color theme="1"/>
        <rFont val="Verdana"/>
        <family val="2"/>
      </rPr>
      <t xml:space="preserve"> </t>
    </r>
    <r>
      <rPr>
        <b/>
        <sz val="10"/>
        <color theme="1"/>
        <rFont val="Verdana"/>
        <family val="2"/>
      </rPr>
      <t>PROC13</t>
    </r>
    <r>
      <rPr>
        <sz val="10"/>
        <color theme="1"/>
        <rFont val="Verdana"/>
        <family val="2"/>
      </rPr>
      <t xml:space="preserve"> small-scale use, 
pouring application, </t>
    </r>
    <r>
      <rPr>
        <b/>
        <sz val="10"/>
        <color rgb="FF0070C0"/>
        <rFont val="Verdana"/>
        <family val="2"/>
      </rPr>
      <t>outdoor</t>
    </r>
    <r>
      <rPr>
        <sz val="10"/>
        <color theme="1"/>
        <rFont val="Verdana"/>
        <family val="2"/>
      </rPr>
      <t>, liquid</t>
    </r>
  </si>
  <si>
    <r>
      <rPr>
        <b/>
        <sz val="11"/>
        <rFont val="Verdana"/>
        <family val="2"/>
      </rPr>
      <t xml:space="preserve">SWED IS_7_i-b PROC7 </t>
    </r>
    <r>
      <rPr>
        <sz val="11"/>
        <color theme="4" tint="-0.249977111117893"/>
        <rFont val="Verdana"/>
        <family val="2"/>
      </rPr>
      <t>Manual spray application of adhesives with spray guns in a ventilated spray booth</t>
    </r>
    <r>
      <rPr>
        <sz val="11"/>
        <rFont val="Verdana"/>
        <family val="2"/>
      </rPr>
      <t xml:space="preserve">
(95% efficiency)</t>
    </r>
  </si>
  <si>
    <r>
      <rPr>
        <b/>
        <sz val="11"/>
        <rFont val="Verdana"/>
        <family val="2"/>
      </rPr>
      <t xml:space="preserve">SWED IS_8b_i-a PROC8b </t>
    </r>
    <r>
      <rPr>
        <sz val="11"/>
        <rFont val="Verdana"/>
        <family val="2"/>
      </rPr>
      <t xml:space="preserve">Changing of containers, drums or buckets for industrial application equipment 
</t>
    </r>
  </si>
  <si>
    <r>
      <rPr>
        <b/>
        <sz val="11"/>
        <color theme="1"/>
        <rFont val="Verdana"/>
        <family val="2"/>
      </rPr>
      <t>SWED IS_10_i-c PROC10 Automated use of adhesives by roller or brushing application</t>
    </r>
    <r>
      <rPr>
        <sz val="11"/>
        <color theme="1"/>
        <rFont val="Verdana"/>
        <family val="2"/>
      </rPr>
      <t xml:space="preserve">
</t>
    </r>
    <r>
      <rPr>
        <sz val="11"/>
        <color rgb="FF0070C0"/>
        <rFont val="Verdana"/>
        <family val="2"/>
      </rPr>
      <t>Good GV; LEV (ventilated cabin)</t>
    </r>
  </si>
  <si>
    <t>PC1 - Adhesives, sealants  (PC1_01, glues, hobby use)</t>
  </si>
  <si>
    <r>
      <rPr>
        <b/>
        <sz val="10"/>
        <color theme="1"/>
        <rFont val="Calibri"/>
        <family val="2"/>
        <scheme val="minor"/>
      </rPr>
      <t>FEICA_PC1_01</t>
    </r>
    <r>
      <rPr>
        <sz val="10"/>
        <color theme="1"/>
        <rFont val="Calibri"/>
        <family val="2"/>
        <scheme val="minor"/>
      </rPr>
      <t xml:space="preserve"> Universal glues (see FEICA_SCED_1_01_a)</t>
    </r>
  </si>
  <si>
    <t>PC1 - Adhesives, sealants (PC1_02, glues, DIY-use)</t>
  </si>
  <si>
    <r>
      <rPr>
        <b/>
        <sz val="10"/>
        <color theme="1"/>
        <rFont val="Calibri"/>
        <family val="2"/>
        <scheme val="minor"/>
      </rPr>
      <t>FEICA_PC1_02</t>
    </r>
    <r>
      <rPr>
        <sz val="10"/>
        <color theme="1"/>
        <rFont val="Calibri"/>
        <family val="2"/>
        <scheme val="minor"/>
      </rPr>
      <t xml:space="preserve"> Glues DIY use (see FEICA_SCED_1_02_a)</t>
    </r>
  </si>
  <si>
    <t>PC1 - Adhesives, sealants  (PC1_03, glue from spray)</t>
  </si>
  <si>
    <r>
      <rPr>
        <b/>
        <sz val="10"/>
        <color theme="1"/>
        <rFont val="Calibri"/>
        <family val="2"/>
        <scheme val="minor"/>
      </rPr>
      <t>FEICA_PC1_03</t>
    </r>
    <r>
      <rPr>
        <sz val="10"/>
        <color theme="1"/>
        <rFont val="Calibri"/>
        <family val="2"/>
        <scheme val="minor"/>
      </rPr>
      <t xml:space="preserve"> Spray glues (see FEICA_SCED_1_03_a)</t>
    </r>
  </si>
  <si>
    <t>PC1 - Adhesives, sealants (PC1_04, joint sealants)</t>
  </si>
  <si>
    <r>
      <rPr>
        <b/>
        <sz val="10"/>
        <color theme="1"/>
        <rFont val="Calibri"/>
        <family val="2"/>
        <scheme val="minor"/>
      </rPr>
      <t xml:space="preserve">FEICA_PC1_04 </t>
    </r>
    <r>
      <rPr>
        <sz val="10"/>
        <color theme="1"/>
        <rFont val="Calibri"/>
        <family val="2"/>
        <scheme val="minor"/>
      </rPr>
      <t>Joint Sealants (see FEICA_SCED_1_04_a)</t>
    </r>
  </si>
  <si>
    <t>Mapping to DU Sector Use details</t>
  </si>
  <si>
    <t>ESIG-ESVOC Generic Supply Chain Mapping of Solvents' Uses 
- including mapping to published Downstream User (DU) Sector Use Maps</t>
  </si>
  <si>
    <r>
      <rPr>
        <b/>
        <sz val="10"/>
        <color theme="1"/>
        <rFont val="Verdana"/>
        <family val="2"/>
      </rPr>
      <t>3.</t>
    </r>
    <r>
      <rPr>
        <sz val="10"/>
        <color theme="1"/>
        <rFont val="Verdana"/>
        <family val="2"/>
      </rPr>
      <t xml:space="preserve"> Refer to 'comments' boxes for </t>
    </r>
    <r>
      <rPr>
        <sz val="10"/>
        <color rgb="FFFF0000"/>
        <rFont val="Verdana"/>
        <family val="2"/>
      </rPr>
      <t>mapping</t>
    </r>
    <r>
      <rPr>
        <sz val="10"/>
        <color theme="1"/>
        <rFont val="Verdana"/>
        <family val="2"/>
      </rPr>
      <t xml:space="preserve"> discussion points.</t>
    </r>
  </si>
  <si>
    <r>
      <t>1. ESIG/ESVOC Solvents GES - Explanatory note: Overview Use Map template for Solvents/</t>
    </r>
    <r>
      <rPr>
        <sz val="10"/>
        <color rgb="FFFF0000"/>
        <rFont val="Verdana"/>
        <family val="2"/>
      </rPr>
      <t>mapping to</t>
    </r>
    <r>
      <rPr>
        <sz val="10"/>
        <color theme="1"/>
        <rFont val="Verdana"/>
        <family val="2"/>
      </rPr>
      <t xml:space="preserve"> DU Sector Use Maps (v1.1) </t>
    </r>
    <r>
      <rPr>
        <sz val="10"/>
        <rFont val="Verdana"/>
        <family val="2"/>
      </rPr>
      <t>(http://www.esig.org/layout/uploads/2018/02/201801_explanatory_note_overview_usemaps.pdf)</t>
    </r>
  </si>
  <si>
    <r>
      <rPr>
        <b/>
        <sz val="11"/>
        <color theme="1"/>
        <rFont val="Calibri"/>
        <family val="2"/>
        <scheme val="minor"/>
      </rPr>
      <t>FEICA SPERC 8a.3</t>
    </r>
    <r>
      <rPr>
        <sz val="10"/>
        <color theme="1"/>
        <rFont val="Calibri"/>
        <family val="2"/>
        <scheme val="minor"/>
      </rPr>
      <t xml:space="preserve"> Widespread use of volatile substances in adhesives/sealants indoor.</t>
    </r>
  </si>
  <si>
    <r>
      <rPr>
        <b/>
        <sz val="11"/>
        <color rgb="FF000000"/>
        <rFont val="Calibri"/>
        <family val="2"/>
        <scheme val="minor"/>
      </rPr>
      <t>CEPE SPERC 8a.1a.v1</t>
    </r>
    <r>
      <rPr>
        <sz val="9"/>
        <color rgb="FF000000"/>
        <rFont val="Calibri"/>
        <family val="2"/>
        <scheme val="minor"/>
      </rPr>
      <t xml:space="preserve">
- application, consumer - brush/roller - indoor use - volatiles</t>
    </r>
  </si>
  <si>
    <r>
      <rPr>
        <b/>
        <sz val="11"/>
        <color theme="1"/>
        <rFont val="Calibri"/>
        <family val="2"/>
        <scheme val="minor"/>
      </rPr>
      <t>CEPE SPERC 8d.1a.v1</t>
    </r>
    <r>
      <rPr>
        <b/>
        <sz val="9"/>
        <color theme="1"/>
        <rFont val="Calibri"/>
        <family val="2"/>
        <scheme val="minor"/>
      </rPr>
      <t xml:space="preserve">
</t>
    </r>
    <r>
      <rPr>
        <sz val="9"/>
        <color theme="1"/>
        <rFont val="Calibri"/>
        <family val="2"/>
        <scheme val="minor"/>
      </rPr>
      <t>- application, consumer - brush/roller - outdoor use - volatiles</t>
    </r>
  </si>
  <si>
    <r>
      <rPr>
        <b/>
        <sz val="11"/>
        <color theme="1"/>
        <rFont val="Calibri"/>
        <family val="2"/>
        <scheme val="minor"/>
      </rPr>
      <t>AISE_SCED_PC31_6_b_1</t>
    </r>
    <r>
      <rPr>
        <sz val="11"/>
        <color theme="1"/>
        <rFont val="Calibri"/>
        <family val="2"/>
        <scheme val="minor"/>
      </rPr>
      <t xml:space="preserve"> </t>
    </r>
    <r>
      <rPr>
        <sz val="10"/>
        <color theme="1"/>
        <rFont val="Calibri"/>
        <family val="2"/>
        <scheme val="minor"/>
      </rPr>
      <t xml:space="preserve"> polishes and wax blends; Spray application</t>
    </r>
  </si>
  <si>
    <r>
      <rPr>
        <b/>
        <sz val="11"/>
        <color theme="1"/>
        <rFont val="Calibri"/>
        <family val="2"/>
        <scheme val="minor"/>
      </rPr>
      <t>FEICA SPERC 8d.1a</t>
    </r>
    <r>
      <rPr>
        <sz val="10"/>
        <color theme="1"/>
        <rFont val="Calibri"/>
        <family val="2"/>
        <scheme val="minor"/>
      </rPr>
      <t xml:space="preserve"> Widespread use of volatile substances in adhesives/sealants and construction chemicals products - outdoor.</t>
    </r>
  </si>
  <si>
    <r>
      <rPr>
        <b/>
        <sz val="11"/>
        <color theme="1"/>
        <rFont val="Calibri"/>
        <family val="2"/>
        <scheme val="minor"/>
      </rPr>
      <t>AISE_SCED_PC3_7_b_1</t>
    </r>
    <r>
      <rPr>
        <sz val="10"/>
        <color theme="1"/>
        <rFont val="Calibri"/>
        <family val="2"/>
        <scheme val="minor"/>
      </rPr>
      <t xml:space="preserve"> Air care products; aerosol</t>
    </r>
  </si>
  <si>
    <r>
      <rPr>
        <b/>
        <sz val="11"/>
        <color theme="1"/>
        <rFont val="Calibri"/>
        <family val="2"/>
        <scheme val="minor"/>
      </rPr>
      <t>AISE_SCED_PC3_7_a_1</t>
    </r>
    <r>
      <rPr>
        <sz val="10"/>
        <color theme="1"/>
        <rFont val="Calibri"/>
        <family val="2"/>
        <scheme val="minor"/>
      </rPr>
      <t xml:space="preserve"> Air care products; non-aerosol</t>
    </r>
  </si>
  <si>
    <r>
      <rPr>
        <b/>
        <sz val="11"/>
        <color theme="1"/>
        <rFont val="Calibri"/>
        <family val="2"/>
        <scheme val="minor"/>
      </rPr>
      <t>AISE_SCED_PC35_1_a_1</t>
    </r>
    <r>
      <rPr>
        <sz val="10"/>
        <color theme="1"/>
        <rFont val="Calibri"/>
        <family val="2"/>
        <scheme val="minor"/>
      </rPr>
      <t xml:space="preserve"> Laundry products /
</t>
    </r>
    <r>
      <rPr>
        <b/>
        <sz val="11"/>
        <color theme="1"/>
        <rFont val="Calibri"/>
        <family val="2"/>
        <scheme val="minor"/>
      </rPr>
      <t>AISE_SCED_PC35_2_a_1</t>
    </r>
    <r>
      <rPr>
        <sz val="10"/>
        <color theme="1"/>
        <rFont val="Calibri"/>
        <family val="2"/>
        <scheme val="minor"/>
      </rPr>
      <t xml:space="preserve"> Fabric conditioners  / </t>
    </r>
    <r>
      <rPr>
        <b/>
        <sz val="11"/>
        <color theme="1"/>
        <rFont val="Calibri"/>
        <family val="2"/>
        <scheme val="minor"/>
      </rPr>
      <t>AISE_SCED_PC35_4_a_1</t>
    </r>
    <r>
      <rPr>
        <sz val="10"/>
        <color theme="1"/>
        <rFont val="Calibri"/>
        <family val="2"/>
        <scheme val="minor"/>
      </rPr>
      <t xml:space="preserve"> Machine dishwashing products / </t>
    </r>
    <r>
      <rPr>
        <b/>
        <sz val="11"/>
        <color theme="1"/>
        <rFont val="Calibri"/>
        <family val="2"/>
        <scheme val="minor"/>
      </rPr>
      <t>AISE_SCED_PC35_5_a_1</t>
    </r>
    <r>
      <rPr>
        <sz val="10"/>
        <color theme="1"/>
        <rFont val="Calibri"/>
        <family val="2"/>
        <scheme val="minor"/>
      </rPr>
      <t xml:space="preserve"> Hand dishwashing products </t>
    </r>
  </si>
  <si>
    <r>
      <rPr>
        <b/>
        <sz val="11"/>
        <color theme="1"/>
        <rFont val="Calibri"/>
        <family val="2"/>
        <scheme val="minor"/>
      </rPr>
      <t>AISE_SCED_PC35_3_a_1</t>
    </r>
    <r>
      <rPr>
        <sz val="10"/>
        <color theme="1"/>
        <rFont val="Calibri"/>
        <family val="2"/>
        <scheme val="minor"/>
      </rPr>
      <t xml:space="preserve"> Surface cleaners; Non-spray application </t>
    </r>
  </si>
  <si>
    <r>
      <rPr>
        <b/>
        <sz val="11"/>
        <color theme="1"/>
        <rFont val="Calibri"/>
        <family val="2"/>
        <scheme val="minor"/>
      </rPr>
      <t xml:space="preserve">AISE SPERC 8a.1.a.v2 </t>
    </r>
    <r>
      <rPr>
        <sz val="10"/>
        <color theme="1"/>
        <rFont val="Calibri"/>
        <family val="2"/>
        <scheme val="minor"/>
      </rPr>
      <t>Down the drain cleaning and maintenance products.</t>
    </r>
    <r>
      <rPr>
        <b/>
        <sz val="10"/>
        <color theme="1"/>
        <rFont val="Calibri"/>
        <family val="2"/>
        <scheme val="minor"/>
      </rPr>
      <t xml:space="preserve"> </t>
    </r>
    <r>
      <rPr>
        <b/>
        <sz val="11"/>
        <color theme="1"/>
        <rFont val="Calibri"/>
        <family val="2"/>
        <scheme val="minor"/>
      </rPr>
      <t>AISE SPERC 8a.1.b.v2</t>
    </r>
    <r>
      <rPr>
        <sz val="11"/>
        <color theme="1"/>
        <rFont val="Calibri"/>
        <family val="2"/>
        <scheme val="minor"/>
      </rPr>
      <t>.</t>
    </r>
    <r>
      <rPr>
        <sz val="10"/>
        <color theme="1"/>
        <rFont val="Calibri"/>
        <family val="2"/>
        <scheme val="minor"/>
      </rPr>
      <t xml:space="preserve">  Air care products; Non-Propellants
</t>
    </r>
    <r>
      <rPr>
        <b/>
        <sz val="11"/>
        <color theme="1"/>
        <rFont val="Calibri"/>
        <family val="2"/>
        <scheme val="minor"/>
      </rPr>
      <t>AISE SPERC 8a.1.c.v2</t>
    </r>
    <r>
      <rPr>
        <sz val="10"/>
        <color theme="1"/>
        <rFont val="Calibri"/>
        <family val="2"/>
        <scheme val="minor"/>
      </rPr>
      <t xml:space="preserve"> Propellants</t>
    </r>
  </si>
  <si>
    <r>
      <rPr>
        <b/>
        <sz val="11"/>
        <color theme="1"/>
        <rFont val="Calibri"/>
        <family val="2"/>
        <scheme val="minor"/>
      </rPr>
      <t xml:space="preserve">Concawe_SCED_24_1_a_v2.1 </t>
    </r>
    <r>
      <rPr>
        <sz val="11"/>
        <color theme="1"/>
        <rFont val="Calibri"/>
        <family val="2"/>
        <scheme val="minor"/>
      </rPr>
      <t>.</t>
    </r>
    <r>
      <rPr>
        <sz val="10"/>
        <color theme="1"/>
        <rFont val="Calibri"/>
        <family val="2"/>
        <scheme val="minor"/>
      </rPr>
      <t xml:space="preserve"> Lubricants, Liquids, Filling vehicle engine</t>
    </r>
  </si>
  <si>
    <r>
      <rPr>
        <b/>
        <sz val="11"/>
        <color theme="1"/>
        <rFont val="Calibri"/>
        <family val="2"/>
        <scheme val="minor"/>
      </rPr>
      <t>AISE_SCED_PC31_6_a_1</t>
    </r>
    <r>
      <rPr>
        <sz val="10"/>
        <color theme="1"/>
        <rFont val="Calibri"/>
        <family val="2"/>
        <scheme val="minor"/>
      </rPr>
      <t xml:space="preserve"> Polishes and wax blends; Non Spray application</t>
    </r>
  </si>
  <si>
    <r>
      <rPr>
        <b/>
        <sz val="11"/>
        <color theme="1"/>
        <rFont val="Calibri"/>
        <family val="2"/>
        <scheme val="minor"/>
      </rPr>
      <t>AISE_SCED_PC31_6_b_1</t>
    </r>
    <r>
      <rPr>
        <sz val="10"/>
        <color theme="1"/>
        <rFont val="Calibri"/>
        <family val="2"/>
        <scheme val="minor"/>
      </rPr>
      <t xml:space="preserve"> Polishes and wax blends; Spray application</t>
    </r>
  </si>
  <si>
    <r>
      <rPr>
        <b/>
        <sz val="11"/>
        <color theme="1"/>
        <rFont val="Calibri"/>
        <family val="2"/>
        <scheme val="minor"/>
      </rPr>
      <t>Automotive refuelling - liquid</t>
    </r>
    <r>
      <rPr>
        <sz val="11"/>
        <color theme="1"/>
        <rFont val="Calibri"/>
        <family val="2"/>
        <scheme val="minor"/>
      </rPr>
      <t xml:space="preserve">: 
</t>
    </r>
    <r>
      <rPr>
        <b/>
        <sz val="11"/>
        <color theme="1"/>
        <rFont val="Calibri"/>
        <family val="2"/>
        <scheme val="minor"/>
      </rPr>
      <t>Concawe_SCED_13_1_a_v2.1</t>
    </r>
    <r>
      <rPr>
        <sz val="10"/>
        <color theme="1"/>
        <rFont val="Calibri"/>
        <family val="2"/>
        <scheme val="minor"/>
      </rPr>
      <t xml:space="preserve"> gasoline;
</t>
    </r>
    <r>
      <rPr>
        <b/>
        <sz val="11"/>
        <color theme="1"/>
        <rFont val="Calibri"/>
        <family val="2"/>
        <scheme val="minor"/>
      </rPr>
      <t>Concawe_SCED_13_2_a_v2.1</t>
    </r>
    <r>
      <rPr>
        <sz val="11"/>
        <color theme="1"/>
        <rFont val="Calibri"/>
        <family val="2"/>
        <scheme val="minor"/>
      </rPr>
      <t xml:space="preserve"> </t>
    </r>
    <r>
      <rPr>
        <sz val="10"/>
        <color theme="1"/>
        <rFont val="Calibri"/>
        <family val="2"/>
        <scheme val="minor"/>
      </rPr>
      <t xml:space="preserve"> Liquefied Petroleum Gas
</t>
    </r>
    <r>
      <rPr>
        <b/>
        <sz val="11"/>
        <color theme="1"/>
        <rFont val="Calibri"/>
        <family val="2"/>
        <scheme val="minor"/>
      </rPr>
      <t>Concawe_SCED_13_3_a_v2.1a</t>
    </r>
    <r>
      <rPr>
        <sz val="10"/>
        <color theme="1"/>
        <rFont val="Calibri"/>
        <family val="2"/>
        <scheme val="minor"/>
      </rPr>
      <t xml:space="preserve"> diesel</t>
    </r>
  </si>
  <si>
    <r>
      <rPr>
        <b/>
        <sz val="10"/>
        <color theme="1"/>
        <rFont val="Calibri"/>
        <family val="2"/>
        <scheme val="minor"/>
      </rPr>
      <t>Fuels, Liquids, Garden equipment:</t>
    </r>
    <r>
      <rPr>
        <sz val="10"/>
        <color theme="1"/>
        <rFont val="Calibri"/>
        <family val="2"/>
        <scheme val="minor"/>
      </rPr>
      <t xml:space="preserve"> 
</t>
    </r>
    <r>
      <rPr>
        <b/>
        <sz val="11"/>
        <color theme="1"/>
        <rFont val="Calibri"/>
        <family val="2"/>
        <scheme val="minor"/>
      </rPr>
      <t>Concawe_SCED_13_4_a_v2.1</t>
    </r>
    <r>
      <rPr>
        <sz val="10"/>
        <color theme="1"/>
        <rFont val="Calibri"/>
        <family val="2"/>
        <scheme val="minor"/>
      </rPr>
      <t xml:space="preserve"> </t>
    </r>
  </si>
  <si>
    <r>
      <rPr>
        <b/>
        <sz val="10"/>
        <color theme="1"/>
        <rFont val="Calibri"/>
        <family val="2"/>
        <scheme val="minor"/>
      </rPr>
      <t>Fuels, Liquid, Home space heater:</t>
    </r>
    <r>
      <rPr>
        <sz val="10"/>
        <color theme="1"/>
        <rFont val="Calibri"/>
        <family val="2"/>
        <scheme val="minor"/>
      </rPr>
      <t xml:space="preserve">
</t>
    </r>
    <r>
      <rPr>
        <b/>
        <sz val="11"/>
        <color theme="1"/>
        <rFont val="Calibri"/>
        <family val="2"/>
        <scheme val="minor"/>
      </rPr>
      <t>Concawe_SCED_13_5_a_v2.1</t>
    </r>
    <r>
      <rPr>
        <sz val="10"/>
        <color theme="1"/>
        <rFont val="Calibri"/>
        <family val="2"/>
        <scheme val="minor"/>
      </rPr>
      <t xml:space="preserve">  Fuels liquid
</t>
    </r>
    <r>
      <rPr>
        <b/>
        <sz val="11"/>
        <color theme="1"/>
        <rFont val="Calibri"/>
        <family val="2"/>
        <scheme val="minor"/>
      </rPr>
      <t>Concawe_SCED_13_6_a_v2.1</t>
    </r>
    <r>
      <rPr>
        <sz val="11"/>
        <color theme="1"/>
        <rFont val="Calibri"/>
        <family val="2"/>
        <scheme val="minor"/>
      </rPr>
      <t xml:space="preserve"> </t>
    </r>
    <r>
      <rPr>
        <sz val="10"/>
        <color theme="1"/>
        <rFont val="Calibri"/>
        <family val="2"/>
        <scheme val="minor"/>
      </rPr>
      <t xml:space="preserve"> Fuels liquefied gas</t>
    </r>
  </si>
  <si>
    <r>
      <t xml:space="preserve">CS2-12 </t>
    </r>
    <r>
      <rPr>
        <sz val="10"/>
        <color rgb="FFFF0000"/>
        <rFont val="Arial"/>
        <family val="2"/>
      </rPr>
      <t>Manual activities involving hand contac</t>
    </r>
    <r>
      <rPr>
        <sz val="10"/>
        <rFont val="Arial"/>
        <family val="2"/>
      </rPr>
      <t>t</t>
    </r>
  </si>
  <si>
    <r>
      <t xml:space="preserve">Enclosed transfers, vented transfer points; clear lines prior to decoupling; </t>
    </r>
    <r>
      <rPr>
        <sz val="10"/>
        <color rgb="FFFF0000"/>
        <rFont val="Arial"/>
        <family val="2"/>
      </rPr>
      <t>PPE/RPE</t>
    </r>
  </si>
  <si>
    <t>LEV, PPE</t>
  </si>
  <si>
    <t xml:space="preserve">GV, PPE
</t>
  </si>
  <si>
    <t xml:space="preserve">CS4-9.1 Operation and lubrication of high energy open equipment [CS17]. ;  Indoor  [OC8]. </t>
  </si>
  <si>
    <t xml:space="preserve">CS4-9.2 Operation and lubrication of high energy open equipment [CS17]. ;  Indoor  [OC8]. </t>
  </si>
  <si>
    <t xml:space="preserve">CS4-10 Operation and lubrication of high energy open equipment [CS17]. ;  Outdoor  [OC9]. </t>
  </si>
  <si>
    <t xml:space="preserve">CS4-11 Maintenance (of larger plant items)  and machine set up  [CS77]. ;  Dedicated facility [CS81]. </t>
  </si>
  <si>
    <t xml:space="preserve">CS4-12 Maintenance (of larger plant items)  and machine set up  [CS77]. ;  Dedicated facility [CS81]. ;  elevated temperature [CS111]. </t>
  </si>
  <si>
    <t xml:space="preserve">CS4-14 Engine lubricant service [CS78]. </t>
  </si>
  <si>
    <t xml:space="preserve">CS4-15.1 Manual [CS34]. ;  Rolling, Brushing [CS51]. </t>
  </si>
  <si>
    <t xml:space="preserve">CS4-15.2 Manual [CS34]. ;  Rolling, Brushing [CS51]. </t>
  </si>
  <si>
    <t xml:space="preserve">CS4-15.3 Manual [CS34]. ;  Rolling, Brushing [CS51]. </t>
  </si>
  <si>
    <t xml:space="preserve">CS4-16.1 Spraying [CS10]. </t>
  </si>
  <si>
    <t xml:space="preserve">CS4-16.2 Spraying [CS10]. </t>
  </si>
  <si>
    <t xml:space="preserve">CS4-17 Treatment by dipping and pouring [CS35]. </t>
  </si>
  <si>
    <t xml:space="preserve">CS6-9.1 Operation and lubrication of high energy open equipment [CS17]. </t>
  </si>
  <si>
    <t xml:space="preserve">CS6-9.2 Operation and lubrication of high energy open equipment [CS17]. </t>
  </si>
  <si>
    <t xml:space="preserve">CS6-10 Manual [CS34]. ;  Rolling, Brushing [CS51]. </t>
  </si>
  <si>
    <t xml:space="preserve">CS6-11 Treatment by dipping and pouring [CS35]. </t>
  </si>
  <si>
    <t xml:space="preserve">CS6-12 Spraying [CS10]. </t>
  </si>
  <si>
    <t xml:space="preserve">CS6-13  Maintenance (of larger plant items)  and machine set up  [CS77]. ;  Dedicated facility [CS81]. </t>
  </si>
  <si>
    <t xml:space="preserve">CS6-14  Maintenance (of larger plant items)  and machine set up  [CS77]. ;  Dedicated facility [CS81]. ;  elevated temperature [CS111]. </t>
  </si>
  <si>
    <t xml:space="preserve">CS6-16 Remanufacture of reject articles [CS19]. </t>
  </si>
  <si>
    <t xml:space="preserve">CS7-6.1 Filling / preparation of equipment from drums or containers. [CS45]. ;  Dedicated facility [CS81]. </t>
  </si>
  <si>
    <t xml:space="preserve">CS7-6.2 Filling / preparation of equipment from drums or containers. [CS45]. ;  Dedicated facility [CS81]. </t>
  </si>
  <si>
    <t xml:space="preserve">CS7-6.3 Filling / preparation of equipment from drums or containers. [CS45]. ;  Dedicated facility [CS81]. </t>
  </si>
  <si>
    <t xml:space="preserve">CS7-8 Metal machining operations [CS79]. </t>
  </si>
  <si>
    <t xml:space="preserve">CS7-7.1 Process sampling  [CS2]. </t>
  </si>
  <si>
    <t xml:space="preserve">CS7-7.2 Process sampling  [CS2]. [PROC9] </t>
  </si>
  <si>
    <t xml:space="preserve">CS7-9 Treatment by dipping and pouring [CS35]. </t>
  </si>
  <si>
    <t xml:space="preserve">CS7-10 Spraying [CS10]. </t>
  </si>
  <si>
    <t xml:space="preserve">CS7-11 Manual [CS34]. ;  Rolling, Brushing [CS51]. </t>
  </si>
  <si>
    <t xml:space="preserve">CS7-12 Automated metal rolling/forming [CS80]. ;  Use in contained systems [CS38]. ;  elevated temperature [CS111]. </t>
  </si>
  <si>
    <t xml:space="preserve">CS7-13.1 Semi-automated metal rolling/forming [CS83]. ;  elevated temperature [CS111]. </t>
  </si>
  <si>
    <t xml:space="preserve">CS7-13.2 Semi-automated metal rolling/forming [CS83]. ;  elevated temperature [CS111]. </t>
  </si>
  <si>
    <t xml:space="preserve">CS7-14 Equipment cleaning and maintenance [CS39]. ;  Dedicated facility [CS81]. </t>
  </si>
  <si>
    <t xml:space="preserve">CS7-15.1 Equipment cleaning and maintenance [CS39]. ;  Non-dedicated facility [CS82]. </t>
  </si>
  <si>
    <t>CS7-15.2 Equipment cleaning and maintenance [CS39]. ;  Non-dedicated facility [CS82]. [PROC28]</t>
  </si>
  <si>
    <t xml:space="preserve">CS7-16.1 Storage [CS67]. </t>
  </si>
  <si>
    <t xml:space="preserve">CS7-16.2 Storage [CS67]. </t>
  </si>
  <si>
    <t xml:space="preserve">CS6-15.1 Maintenance of small items  [CS18]. ;  Non-dedicated facility [CS82]. </t>
  </si>
  <si>
    <t>CS6-15.2 Maintenance of small items  [CS18]. ;  Non-dedicated facility [CS82]. [PROC28]</t>
  </si>
  <si>
    <t xml:space="preserve">CS6-17.1 Storage [CS67]. </t>
  </si>
  <si>
    <t xml:space="preserve">CS6-17.2 Storage [CS67]. </t>
  </si>
  <si>
    <t xml:space="preserve">CS4-13.1 Maintenance of small items  [CS18]. ;  Non-dedicated facility [CS82]. ;  elevated temperature [CS111]. </t>
  </si>
  <si>
    <t>CS4-13.2 Maintenance of small items  [CS18]. ;  Non-dedicated facility [CS82]. ;  elevated temperature [CS111]. PROC28</t>
  </si>
  <si>
    <t xml:space="preserve">CS4-18.1 Storage [CS67]. </t>
  </si>
  <si>
    <t xml:space="preserve">CS4-18.2 Storage [CS67]. </t>
  </si>
  <si>
    <t xml:space="preserve">CS3-8.1 Process sampling  [CS2]. </t>
  </si>
  <si>
    <t xml:space="preserve">CS3-8.2 Process sampling  [CS2]. [PROC9] </t>
  </si>
  <si>
    <t xml:space="preserve">CS3-12.1 Equipment cleaning and maintenance [CS39]. </t>
  </si>
  <si>
    <t>CS3-12.2 Equipment cleaning and maintenance [CS39]. [PROC28]</t>
  </si>
  <si>
    <t xml:space="preserve">CS3-13.1 Storage [CS67]. </t>
  </si>
  <si>
    <t xml:space="preserve">CS3-13.2  Storage [CS67]. </t>
  </si>
  <si>
    <t xml:space="preserve">CS5-8.1 Process sampling  [CS2]. </t>
  </si>
  <si>
    <t xml:space="preserve">CS5-8.2 Process sampling  [CS2]
[PROC9]. </t>
  </si>
  <si>
    <t xml:space="preserve">CS5-12.1 Equipment cleaning and maintenance [CS39]. 
</t>
  </si>
  <si>
    <t>CS5-12.2 Equipment cleaning and maintenance [CS39]. 
[PROC28]</t>
  </si>
  <si>
    <t xml:space="preserve">CS5-13.1 Storage [CS67]. </t>
  </si>
  <si>
    <t xml:space="preserve">CS5-13.2 Storage [CS67]. </t>
  </si>
  <si>
    <t>CS4-12.1 Equipment cleaning and maintenance [CS39]. 
[PROC8a]</t>
  </si>
  <si>
    <r>
      <rPr>
        <sz val="10"/>
        <color rgb="FFFF0000"/>
        <rFont val="Arial"/>
        <family val="2"/>
      </rPr>
      <t>CS4-12.2 Equipment cleaning and maintenance [CS39]</t>
    </r>
    <r>
      <rPr>
        <sz val="10"/>
        <rFont val="Arial"/>
        <family val="2"/>
      </rPr>
      <t xml:space="preserve">. 
</t>
    </r>
    <r>
      <rPr>
        <sz val="10"/>
        <color rgb="FFFF0000"/>
        <rFont val="Arial"/>
        <family val="2"/>
      </rPr>
      <t>[PROC28]</t>
    </r>
  </si>
  <si>
    <t>CS3-8.1: Spraying [CS10]. ;  Manual [CS34].  PROC7 .</t>
  </si>
  <si>
    <t>CS3-8.2: Spraying [CS10]. ;  Manual [CS34].  PROC7 .</t>
  </si>
  <si>
    <r>
      <t xml:space="preserve">CS3-11.2: Roller, spreader, flow application [CS98].  </t>
    </r>
    <r>
      <rPr>
        <sz val="10"/>
        <color rgb="FFFF0000"/>
        <rFont val="Arial"/>
        <family val="2"/>
      </rPr>
      <t xml:space="preserve">Automated Task </t>
    </r>
    <r>
      <rPr>
        <sz val="10"/>
        <rFont val="Arial"/>
        <family val="2"/>
      </rPr>
      <t>PROC10.</t>
    </r>
  </si>
  <si>
    <t>CS3-14.1: Equipment cleaning and maintenance [CS39].  PROC8a.</t>
  </si>
  <si>
    <t>CS3-14.2 Equipment cleaning and maintenance [CS39].  PROC28.</t>
  </si>
  <si>
    <t xml:space="preserve">CS2-8.1 Cleaning with high pressure washers  [CS44]. ;  Spraying [CS10]. ;  Indoor  [OC8]. </t>
  </si>
  <si>
    <t xml:space="preserve">CS2-8.2 Cleaning with high pressure washers  [CS44]. ;  Spraying [CS10]. ;  Outdoor  [OC9]. </t>
  </si>
  <si>
    <t xml:space="preserve">CS2-9.1 Manual [CS34]. ;  Cleaning [CS47]. ;  Surfaces [CS48]. ;  Spraying [CS10]. </t>
  </si>
  <si>
    <t xml:space="preserve">CS2-9.2 Manual [CS34]. ;  Cleaning [CS47]. ;  Surfaces [CS48]. ;  Spraying [CS10]. </t>
  </si>
  <si>
    <r>
      <t>CS2-10.1/</t>
    </r>
    <r>
      <rPr>
        <sz val="10"/>
        <color rgb="FFFF0000"/>
        <rFont val="Arial"/>
        <family val="2"/>
      </rPr>
      <t>10.2</t>
    </r>
    <r>
      <rPr>
        <sz val="10"/>
        <rFont val="Arial"/>
        <family val="2"/>
      </rPr>
      <t xml:space="preserve"> Ad hoc manual application via trigger sprays, dipping, etc.  [CS27]. ;  Rolling, Brushing [CS51]. </t>
    </r>
  </si>
  <si>
    <t xml:space="preserve">CS2-10.3 Ad hoc manual application via trigger sprays, dipping, etc.  [CS27]. ;  Rolling, Brushing [CS51] [PROC11]. </t>
  </si>
  <si>
    <r>
      <t xml:space="preserve">CS1-7.1 Material transfers  [CS3]. ;  Drum/batch transfers  [CS8]. ;  Non-dedicated facility [CS82] </t>
    </r>
    <r>
      <rPr>
        <sz val="10"/>
        <color rgb="FFFF0000"/>
        <rFont val="Arial"/>
        <family val="2"/>
      </rPr>
      <t>Indoor Use.</t>
    </r>
    <r>
      <rPr>
        <sz val="10"/>
        <rFont val="Arial"/>
        <family val="2"/>
      </rPr>
      <t xml:space="preserve"> </t>
    </r>
  </si>
  <si>
    <r>
      <t xml:space="preserve">CS1-7.2 Material transfers  [CS3]. ;  Drum/batch transfers  [CS8]. ;  Non-dedicated facility [CS82]. </t>
    </r>
    <r>
      <rPr>
        <sz val="10"/>
        <color rgb="FFFF0000"/>
        <rFont val="Arial"/>
        <family val="2"/>
      </rPr>
      <t>Outdoor use.</t>
    </r>
  </si>
  <si>
    <t xml:space="preserve">CS1-12.1 Spraying [CS10]. ;  Manual [CS34]. ;  Indoor  [OC8]. </t>
  </si>
  <si>
    <t xml:space="preserve">CS1-12.2 Spraying [CS10] ;  Manual [CS34]. ;  Indoor  [OC8]. </t>
  </si>
  <si>
    <t xml:space="preserve">CS1-17 Hand application - fingerpaints, pastels, adhesives [CS72]. ;  Indoor  [OC8]. </t>
  </si>
  <si>
    <t>CS1-18 Manual activities involving hand contact</t>
  </si>
  <si>
    <t xml:space="preserve">CS1-19 Hand application - fingerpaints, pastels, adhesives [CS72]. ;  Outdoor  [OC9]. </t>
  </si>
  <si>
    <t xml:space="preserve">CS1-20.1 Equipment cleaning and maintenance [CS39]. </t>
  </si>
  <si>
    <t>CS1-20.2 Equipment cleaning and maintenance [CS39]. [PROC28]</t>
  </si>
  <si>
    <t xml:space="preserve">CS1-21 Storage [CS67]. </t>
  </si>
  <si>
    <t xml:space="preserve">CS2-5.1 Process sampling  [CS2]. </t>
  </si>
  <si>
    <t xml:space="preserve">CS2-5.2 Process sampling  [CS2]. </t>
  </si>
  <si>
    <t xml:space="preserve">CS2-9.1 Equipment cleaning and maintenance [CS39]. </t>
  </si>
  <si>
    <t xml:space="preserve">CS2-9.2 Equipment cleaning and maintenance [CS39]. </t>
  </si>
  <si>
    <t xml:space="preserve">CS2-10-1 Storage [CS67]. </t>
  </si>
  <si>
    <t xml:space="preserve">CS2-10.2 Storage [CS67]. </t>
  </si>
  <si>
    <t xml:space="preserve">CS-5.1 Process sampling  [CS2]. </t>
  </si>
  <si>
    <t xml:space="preserve">CS-5.2 Process sampling  [CS2].
[PROC9] </t>
  </si>
  <si>
    <t xml:space="preserve">CS-9.1 Equipment cleaning and maintenance [CS39]. </t>
  </si>
  <si>
    <t>CS-9.2 Equipment cleaning and maintenance [CS39]. 
[PROC28]</t>
  </si>
  <si>
    <t xml:space="preserve">CS-10.1 Storage [CS67]. </t>
  </si>
  <si>
    <t xml:space="preserve">CS-10.2 Storage [CS67]. </t>
  </si>
  <si>
    <t xml:space="preserve">CS-6.1 Process sampling  [CS2]. </t>
  </si>
  <si>
    <t xml:space="preserve">CS-6.2 Process sampling  [CS2]. </t>
  </si>
  <si>
    <t xml:space="preserve">CS-12 Production or preparation of articles by tabletting, compression, extrusion or pelletisation [CS100]. </t>
  </si>
  <si>
    <t xml:space="preserve">CS-14.1 Equipment cleaning and maintenance [CS39]. </t>
  </si>
  <si>
    <t>CS-14.2 Equipment cleaning and maintenance [CS39]. 
[PROC28]</t>
  </si>
  <si>
    <t xml:space="preserve">CS-15.1 Storage [CS67]. </t>
  </si>
  <si>
    <t xml:space="preserve">CS-15.2 Storage [CS67]. </t>
  </si>
  <si>
    <t xml:space="preserve">CS5-5.1 Filling / preparation of equipment from drums or containers. [CS45]. ;  Dedicated facility [CS81]. </t>
  </si>
  <si>
    <t xml:space="preserve">CS5-5.2 Filling / preparation of equipment from drums or containers. [CS45]. ;  Dedicated facility [CS81]. </t>
  </si>
  <si>
    <t xml:space="preserve">CS5-6 Filling / preparation of equipment from drums or containers. [CS45]. ;  Non-Dedicated facility [CS82]. </t>
  </si>
  <si>
    <t xml:space="preserve">CS5-5.3 Filling / preparation of equipment from drums or containers. [CS45]. ;  Dedicated facility [CS81]. </t>
  </si>
  <si>
    <t xml:space="preserve">CS5-7.1 Process sampling  [CS2]. </t>
  </si>
  <si>
    <t xml:space="preserve">CS5-7.2 Process sampling  [CS2].
[PROC9] </t>
  </si>
  <si>
    <t xml:space="preserve">CS5-8.1 Metal machining operations [CS79]. </t>
  </si>
  <si>
    <t xml:space="preserve">CS5-8.2 Metal machining operations [CS79]. </t>
  </si>
  <si>
    <t xml:space="preserve">CS5-9.1 Manual [CS34]. ;  Rolling, Brushing [CS51]. </t>
  </si>
  <si>
    <t xml:space="preserve">CS5-9.2 Manual [CS34]. ;  Rolling, Brushing [CS51]. </t>
  </si>
  <si>
    <t xml:space="preserve">CS5-9.3 Manual [CS34]. ;  Rolling, Brushing [CS51]. </t>
  </si>
  <si>
    <t xml:space="preserve">CS5-10.1 Spraying [CS10]. </t>
  </si>
  <si>
    <t xml:space="preserve">CS5-10.2 Spraying [CS10]. </t>
  </si>
  <si>
    <t xml:space="preserve">CS5-11 Treatment by dipping and pouring [CS35]. </t>
  </si>
  <si>
    <t xml:space="preserve">CS5-12.1 Equipment cleaning and maintenance [CS39].;  Non-dedicated facility [CS82]. </t>
  </si>
  <si>
    <t>CS5-12.2 Equipment cleaning and maintenance [CS39].;  Non-dedicated facility [CS82]. [PROC28]</t>
  </si>
  <si>
    <t xml:space="preserve">CS5-13 Equipment cleaning and maintenance [CS39]. ;  Dedicated facility [CS81]. </t>
  </si>
  <si>
    <t xml:space="preserve">CS5-14.1 Storage [CS67]. </t>
  </si>
  <si>
    <t xml:space="preserve">CS5-14.2 Storage [CS67]. </t>
  </si>
  <si>
    <t>Pumped transfer from drums; Piped from header tank; Good GV; Carefully poor from containers; PPE</t>
  </si>
  <si>
    <t>Use of transfer containers; Good GV; PPE</t>
  </si>
  <si>
    <t>Indoor; daily; &gt;4 hours; ambient temp; automated replenishment of roller or brush; concentration 95% or greater for cleaners/corrosion protection</t>
  </si>
  <si>
    <t xml:space="preserve">CS9-13.1 Equipment cleaning and maintenance [CS39]. </t>
  </si>
  <si>
    <t>CS9-13.2 Equipment cleaning and maintenance [CS39]. [PROC28]</t>
  </si>
  <si>
    <t xml:space="preserve">CS9-14.1 Storage [CS67]. </t>
  </si>
  <si>
    <t xml:space="preserve">CS9-14.2 Storage [CS67]. </t>
  </si>
  <si>
    <r>
      <t xml:space="preserve">CS6-5 Drum/batch transfers  [CS8]. ;  Non-dedicated facility [CS82], </t>
    </r>
    <r>
      <rPr>
        <sz val="10"/>
        <color rgb="FFFF0000"/>
        <rFont val="Arial"/>
        <family val="2"/>
      </rPr>
      <t>indoor</t>
    </r>
  </si>
  <si>
    <r>
      <t xml:space="preserve">CS6-6 Drum/batch transfers  [CS8]. ;  Non-dedicated facility [CS82], </t>
    </r>
    <r>
      <rPr>
        <sz val="10"/>
        <color rgb="FFFF0000"/>
        <rFont val="Arial"/>
        <family val="2"/>
      </rPr>
      <t>outdoor</t>
    </r>
  </si>
  <si>
    <t xml:space="preserve">CS6-7 Mixing operations (closed systems) [CS29]. </t>
  </si>
  <si>
    <r>
      <t xml:space="preserve">CS6-8 </t>
    </r>
    <r>
      <rPr>
        <sz val="10"/>
        <color rgb="FFFF0000"/>
        <rFont val="Arial"/>
        <family val="2"/>
      </rPr>
      <t>General Exposures (open systems) [CS16]</t>
    </r>
    <r>
      <rPr>
        <sz val="10"/>
        <rFont val="Arial"/>
        <family val="2"/>
      </rPr>
      <t xml:space="preserve">. </t>
    </r>
  </si>
  <si>
    <r>
      <t xml:space="preserve">CS6-9 </t>
    </r>
    <r>
      <rPr>
        <sz val="10"/>
        <color rgb="FFFF0000"/>
        <rFont val="Arial"/>
        <family val="2"/>
      </rPr>
      <t>Mixing operations (open systems)</t>
    </r>
    <r>
      <rPr>
        <sz val="10"/>
        <rFont val="Arial"/>
        <family val="2"/>
      </rPr>
      <t xml:space="preserve"> [CS30]. </t>
    </r>
  </si>
  <si>
    <t xml:space="preserve">CS6-10 Mold forming [CS31]. </t>
  </si>
  <si>
    <t xml:space="preserve">CS6-11 Casting operations [CS32]. ;  (open systems) [CS108]. ;  elevated temperature [CS111]. </t>
  </si>
  <si>
    <t xml:space="preserve">CS6-12 Spraying [CS10]. ;  Machine [CS33]. </t>
  </si>
  <si>
    <t xml:space="preserve">CS6-13 Spraying [CS10]. ;  Manual [CS34]. </t>
  </si>
  <si>
    <t xml:space="preserve">CS6-14 Manual [CS34]. ;  Rolling, Brushing [CS51]. </t>
  </si>
  <si>
    <t xml:space="preserve">CS6-15-1 Storage [CS67]. </t>
  </si>
  <si>
    <t xml:space="preserve">CS6-15-2 Storage [CS67]. </t>
  </si>
  <si>
    <t xml:space="preserve">CS7-1 Transfer from/pouring from containers  [CS22]. ;  Non-Dedicated facility [CS82]. </t>
  </si>
  <si>
    <t xml:space="preserve">CS7-2 Transfer from/pouring from containers  [CS22]. ;  Dedicated facility [CS81]. </t>
  </si>
  <si>
    <t xml:space="preserve">CS7-3 Mixing operations (open systems) [CS30]. </t>
  </si>
  <si>
    <t xml:space="preserve">CS7-4 Spraying/fogging by manual application   [CS24]. </t>
  </si>
  <si>
    <t xml:space="preserve">CS7-5 Spraying/fogging by machine application [CS25]. </t>
  </si>
  <si>
    <t xml:space="preserve">CS7-6 Ad hoc manual application via trigger sprays, dipping, etc.  [CS27]. </t>
  </si>
  <si>
    <t xml:space="preserve">CS7-7.1 Equipment maintenance   [CS5]. </t>
  </si>
  <si>
    <t>CS7-7.2 Equipment maintenance   [CS5]. [PROC28]</t>
  </si>
  <si>
    <t xml:space="preserve">CS7-8.1 Storage [CS67]. </t>
  </si>
  <si>
    <t xml:space="preserve">CS7-8.2 Storage [CS67]. </t>
  </si>
  <si>
    <t xml:space="preserve">CS8-4.1 General exposures (closed systems)  [CS15]. </t>
  </si>
  <si>
    <t xml:space="preserve">CS8-4.2 General exposures (closed systems)  [CS15]. </t>
  </si>
  <si>
    <t xml:space="preserve">CS8-5 Use as a fuel [GEST12].;  (closed systems) [CS107]. </t>
  </si>
  <si>
    <t xml:space="preserve">CS8-6.1 Equipment maintenance   [CS5]. </t>
  </si>
  <si>
    <t>CS8-6.2 Equipment maintenance   [CS5]. [PROC28]</t>
  </si>
  <si>
    <t xml:space="preserve">CS8-7.1 Storage [CS67]. </t>
  </si>
  <si>
    <t xml:space="preserve">CS8-7.2 Storage [CS67]. </t>
  </si>
  <si>
    <t xml:space="preserve">CS11-1.1 Bulk transfers [CS14].;  (closed systems) [CS107]. </t>
  </si>
  <si>
    <t xml:space="preserve">CS11-1.2 Bulk transfers [CS14].;  (closed systems) [CS107]. </t>
  </si>
  <si>
    <t xml:space="preserve">CS11-2 Drum/batch transfers  [CS8]. ;  Dedicated facility [CS81]. </t>
  </si>
  <si>
    <t xml:space="preserve">CS11-3 Filling of articles/equipment [CS84]. ;  (closed systems) [CS107]. </t>
  </si>
  <si>
    <t xml:space="preserve">CS11-4 Filling / preparation of equipment from drums or containers. [CS45]. ;  Non-dedicated facility [CS82]. </t>
  </si>
  <si>
    <t xml:space="preserve">CS11-5 General exposures (closed systems)  [CS15]. </t>
  </si>
  <si>
    <t xml:space="preserve">CS11-6 General exposures (open systems)  [CS16]. </t>
  </si>
  <si>
    <t xml:space="preserve">CS11-7 General exposures (open systems)  [CS16]. ;  elevated temperature [CS111]. </t>
  </si>
  <si>
    <t xml:space="preserve">CS11-8 Remanufacture of reject articles [CS19]. </t>
  </si>
  <si>
    <t xml:space="preserve">CS11-9.1 Equipment maintenance   [CS5]. </t>
  </si>
  <si>
    <t>CS11-9.2 Equipment maintenance   [CS5]. [PROC28]</t>
  </si>
  <si>
    <t xml:space="preserve">CS11-10.1 Storage [CS67]. </t>
  </si>
  <si>
    <t xml:space="preserve">CS11-10.2 Storage [CS67]. </t>
  </si>
  <si>
    <t xml:space="preserve">CS9-4.1 General exposures (closed systems)  [CS15]. </t>
  </si>
  <si>
    <t xml:space="preserve">CS9-4.2 General exposures (closed systems)  [CS15]. </t>
  </si>
  <si>
    <t xml:space="preserve">CS9-4.3 General exposures (closed systems)  [CS15]. </t>
  </si>
  <si>
    <t xml:space="preserve">CS9-5 Operation of equipment containing engine oils and similar [CS26]. ;  (closed systems) [CS107]. </t>
  </si>
  <si>
    <t xml:space="preserve">CS9-6 Operation of equipment containing engine oils and similar [CS26]. ;  (closed systems) [CS107]. ;  elevated temperature [CS111]. </t>
  </si>
  <si>
    <t xml:space="preserve">CS9-7 Remanufacture of reject articles [CS19]. </t>
  </si>
  <si>
    <t xml:space="preserve">CS9-8.1 Equipment maintenance   [CS5]. </t>
  </si>
  <si>
    <t>CS9-8.2 Equipment maintenance   [CS5]. [PROC28]</t>
  </si>
  <si>
    <t xml:space="preserve">CS9-9.1 Storage [CS67]. </t>
  </si>
  <si>
    <t xml:space="preserve">CS9-9.2 Storage [CS67]. </t>
  </si>
  <si>
    <t>Good GV; work methods (SOP), drain prior to work, retain spills</t>
  </si>
  <si>
    <t>closed storage, samples collected at dedicated sample point</t>
  </si>
  <si>
    <t xml:space="preserve">CS12-1.1 Laboratory activities  [CS36]. </t>
  </si>
  <si>
    <t xml:space="preserve">CS12-1.2 Laboratory activities  [CS36]. </t>
  </si>
  <si>
    <t xml:space="preserve">CS14-6.1 Equipment maintenance   [CS5]. </t>
  </si>
  <si>
    <t>CS14-6.2 Equipment maintenance   [CS5]. [PROC28]</t>
  </si>
  <si>
    <t xml:space="preserve">CS14-2.1 General exposures (closed systems)  [CS15]. </t>
  </si>
  <si>
    <t xml:space="preserve">CS14-2.2 General exposures (closed systems)  [CS15]. </t>
  </si>
  <si>
    <t xml:space="preserve">CS14-3 General exposures (open systems)  [CS16]. </t>
  </si>
  <si>
    <t xml:space="preserve">CS14-4 Pouring from small containers  [CS9]. </t>
  </si>
  <si>
    <t xml:space="preserve">CS14-5.1 Equipment maintenance   [CS5]. </t>
  </si>
  <si>
    <t>CS14-5.2 Equipment maintenance   [CS5]. [PROC28]</t>
  </si>
  <si>
    <t xml:space="preserve">CS14-6 Storage [CS67]. </t>
  </si>
  <si>
    <t xml:space="preserve">CS10-3.1 General exposures (closed systems)  [CS15]. </t>
  </si>
  <si>
    <t xml:space="preserve">CS10-3.2 General exposures (closed systems)  [CS15]. </t>
  </si>
  <si>
    <t xml:space="preserve">CS10-4 Use as a fuel [GEST12].;  (closed systems) [CS107]. </t>
  </si>
  <si>
    <t xml:space="preserve">CS10-5.1 Equipment maintenance   [CS5]. </t>
  </si>
  <si>
    <t>CS10 - 5.2 Equipment maintenance   [CS5]. [PROC28]</t>
  </si>
  <si>
    <t xml:space="preserve">CS10-6.1 Storage [CS67]. </t>
  </si>
  <si>
    <t xml:space="preserve">CS10-6.2 Storage [CS67]. </t>
  </si>
  <si>
    <t xml:space="preserve">CS10-4 Operation of equipment containing engine oils and similar [CS26]. </t>
  </si>
  <si>
    <t xml:space="preserve">CS10-5.1 Storage [CS67]. </t>
  </si>
  <si>
    <t xml:space="preserve">CS10-5.2 Storage [CS67]. </t>
  </si>
  <si>
    <t xml:space="preserve">CS11-7.1 Equipment cleaning and maintenance [CS39]. </t>
  </si>
  <si>
    <t>CS11-7.2 Equipment cleaning and maintenance [CS39]. [PROC28]</t>
  </si>
  <si>
    <t xml:space="preserve">CS11-8.1 Storage [CS67]. </t>
  </si>
  <si>
    <t xml:space="preserve">CS11-8.2 Storage [CS67]. </t>
  </si>
  <si>
    <t xml:space="preserve">CS13-7.1 Equipment cleaning and maintenance [CS39]. </t>
  </si>
  <si>
    <t>CS13-7.2 Equipment cleaning and maintenance [CS39]. [PROC28]</t>
  </si>
  <si>
    <t xml:space="preserve">CS13-8 Equipment maintenance   [CS5]. </t>
  </si>
  <si>
    <t xml:space="preserve">CS13-9.1 Storage [CS67]. </t>
  </si>
  <si>
    <t xml:space="preserve">CS13-9.2 Storage [CS67]. </t>
  </si>
  <si>
    <t xml:space="preserve">CS13-1.1 Material transfers  [CS3]. ;  (closed systems) [CS107]. </t>
  </si>
  <si>
    <t xml:space="preserve">CS13-1.2 Material transfers  [CS3]. ;  (closed systems) [CS107]. </t>
  </si>
  <si>
    <t xml:space="preserve">CS13-2 Material transfers  [CS3]. ;  Dedicated facility [CS81]. </t>
  </si>
  <si>
    <t xml:space="preserve">CS13-3.1 Bulk weighing [CS91]. ;  Use in contained systems [CS38]. </t>
  </si>
  <si>
    <t xml:space="preserve">CS13-3.2 Bulk weighing [CS91]. ;  Use in contained systems [CS38]. </t>
  </si>
  <si>
    <t xml:space="preserve">CS13-4 Small scale weighing [CS90]. </t>
  </si>
  <si>
    <t xml:space="preserve">CS13-5.1 Additive premixing [CS92]. </t>
  </si>
  <si>
    <t xml:space="preserve">CS13-5.2 Additive premixing [CS92]. </t>
  </si>
  <si>
    <t xml:space="preserve">CS13-5.3 Additive premixing [CS92]. </t>
  </si>
  <si>
    <t xml:space="preserve">CS13-6 Calendering (including Banburys) [CS64]. ;  elevated temperature [CS111]. </t>
  </si>
  <si>
    <t xml:space="preserve">CS13-7 Pressing uncured rubber blanks [CS73]. </t>
  </si>
  <si>
    <t xml:space="preserve">CS13-8 Tyre build up [CS112]. </t>
  </si>
  <si>
    <t xml:space="preserve">CS13-9 Vulcanisation  [CS70]. ;  elevated temperature [CS111]. </t>
  </si>
  <si>
    <t xml:space="preserve">CS13-10 Cooling cured articles [CS71]. ;  elevated temperature [CS111]. </t>
  </si>
  <si>
    <t xml:space="preserve">CS13-11 Production of articles by dipping and pouring [CS113]. </t>
  </si>
  <si>
    <t xml:space="preserve">CS13-12 Laboratory activities  [CS36]. </t>
  </si>
  <si>
    <t xml:space="preserve">CS13-13.1 Equipment maintenance   [CS5]. </t>
  </si>
  <si>
    <t>CS13-13.2 Equipment maintenance   [CS5]. [PROC28]</t>
  </si>
  <si>
    <t xml:space="preserve">CS14-1 Storage [CS67]. </t>
  </si>
  <si>
    <t xml:space="preserve">CS14-2 Storage [CS67]. </t>
  </si>
  <si>
    <t xml:space="preserve">CS15-10.1 Equipment cleaning and maintenance [CS39]. </t>
  </si>
  <si>
    <t>CS15-10.2 Equipment cleaning and maintenance [CS39]. [PROC28]</t>
  </si>
  <si>
    <t xml:space="preserve">CS15-8.1 Process sampling  [CS2]. </t>
  </si>
  <si>
    <t xml:space="preserve">CS15-8.2 Process sampling  [CS2]. [PROC9] </t>
  </si>
  <si>
    <t>Sealed storage. Samples collected at dedicated sampling point</t>
  </si>
  <si>
    <t xml:space="preserve">CS16-1.1 Bulk transfers [CS14]. ;  (closed systems) [CS107]. </t>
  </si>
  <si>
    <t xml:space="preserve">CS16-1.2 Bulk transfers [CS14]. ;  (closed systems) [CS107]. </t>
  </si>
  <si>
    <t xml:space="preserve">CS16-2 Bulk transfers [CS14]. ;  Dedicated facility [CS81]. </t>
  </si>
  <si>
    <t xml:space="preserve">CS16-3.1 Bulk weighing [CS91]. ;  (closed systems) [CS107]. </t>
  </si>
  <si>
    <t xml:space="preserve">CS16-3.2 Bulk weighing [CS91]. ;  (closed systems) [CS107]. </t>
  </si>
  <si>
    <t xml:space="preserve">CS16-4 Small scale weighing [CS90]. </t>
  </si>
  <si>
    <t xml:space="preserve">CS16-5-1 Additive premixing [CS92]. </t>
  </si>
  <si>
    <t xml:space="preserve">CS16-5.2 Additive premixing [CS92]. </t>
  </si>
  <si>
    <t xml:space="preserve">CS16-5.3 Additive premixing [CS92]. </t>
  </si>
  <si>
    <t xml:space="preserve">CS16-6 Calendering (including Banburys) [CS64]. ;  elevated temperature [CS111]. </t>
  </si>
  <si>
    <t xml:space="preserve">CS16-7 Production of articles by dipping and pouring [CS113]. </t>
  </si>
  <si>
    <t xml:space="preserve">CS16-8 Masterbatches [CS88]. </t>
  </si>
  <si>
    <t xml:space="preserve">CS16-9 Injection moulding of articles [CS89]. </t>
  </si>
  <si>
    <t xml:space="preserve">CS16-10.1 Equipment maintenance   [CS5]. </t>
  </si>
  <si>
    <t>CS16-10.2 Equipment maintenance   [CS5]. [PROC28]</t>
  </si>
  <si>
    <t xml:space="preserve">CS16-11.1 Storage [CS67]. </t>
  </si>
  <si>
    <t xml:space="preserve">CS16-11.2 Storage [CS67]. </t>
  </si>
  <si>
    <t>Sealed storage. Samples collected at dedicated sample points</t>
  </si>
  <si>
    <t xml:space="preserve">CS15-1.1 Bulk transfers [CS14]. ;  (closed systems) [CS107]. </t>
  </si>
  <si>
    <t xml:space="preserve">CS15-1.2 Bulk transfers [CS14]. ;  (closed systems) [CS107]. </t>
  </si>
  <si>
    <t xml:space="preserve">CS15-2 Material transfers  [CS3]. ;  Dedicated facility [CS81]. </t>
  </si>
  <si>
    <t xml:space="preserve">CS15-3.1 Injection moulding of articles [CS89]. </t>
  </si>
  <si>
    <t xml:space="preserve">CS15-3.2 Injection moulding of articles [CS89]. </t>
  </si>
  <si>
    <t xml:space="preserve">CS15-4.1 Equipment maintenance   [CS5]. </t>
  </si>
  <si>
    <t>CS15-4.2 Equipment maintenance   [CS5]. [PROC28]</t>
  </si>
  <si>
    <t xml:space="preserve">CS15-5.1 Storage [CS67]. </t>
  </si>
  <si>
    <t xml:space="preserve">CS15-5.2 Storage [CS67]. </t>
  </si>
  <si>
    <t>Welding and soldering products, flux products</t>
  </si>
  <si>
    <t>PC38 - Welding and soldering products, flux products</t>
  </si>
  <si>
    <t>Recreational vehicles, quad bikes or similar Concawe_SCED_13_7_a_v2.1</t>
  </si>
  <si>
    <t>Fuels, Liquid, Lamp oil
Concawe_SCED_13_8_a_v2.1</t>
  </si>
  <si>
    <t>Version 1.2</t>
  </si>
  <si>
    <r>
      <t xml:space="preserve">2. ESIG/ESVOC GES Index (Version 3) (http://www.esig.org/layout/uploads/2017/12/GES-Index.xlsx). </t>
    </r>
    <r>
      <rPr>
        <sz val="10"/>
        <color rgb="FF7030A0"/>
        <rFont val="Verdana"/>
        <family val="2"/>
      </rPr>
      <t xml:space="preserve">The GES Index lists the GES Titles and associated Use Descriptors covering workers, consumers and the environment for the European Solvents Industry's supply chain. It includes explanatory notes and a record of the adjustments to the Index made since first publication. </t>
    </r>
  </si>
  <si>
    <t>For GES Rubber Production and Processing and Polymer Processing PROC21 (Low energy manipulation and handling of substances bound in/on materials or articles) has been identified by DU Sectors. Potential exposure to this PROC is only relevant for the solid rubber or polymer article and associated dusts generated from the article. Existing inhalation and dermal DNELs assigned for solvents are not representative for solvent in an article, i.e. bound in a matrix. In addition, solvents are expected to evaporate and the potential for exposure is expected to be negligible. As such, an assessment for PROC21 has not been included within the supporting Chemical Safety Assessment</t>
  </si>
  <si>
    <t>Indoor; daily; 1 hour 
 ;product temp ambient; collection of waste in container</t>
  </si>
  <si>
    <t xml:space="preserve">CS11-11 General exposures (closed systems)  [CS15]. </t>
  </si>
  <si>
    <t>Use maps template - Last updated: August 2022</t>
  </si>
  <si>
    <t>Version 1.3</t>
  </si>
  <si>
    <r>
      <t xml:space="preserve">May 2018: Update to adjust 'Introduction' text for clarification purposes </t>
    </r>
    <r>
      <rPr>
        <b/>
        <sz val="10"/>
        <color rgb="FFFF0000"/>
        <rFont val="Verdana"/>
        <family val="2"/>
      </rPr>
      <t>(red text)</t>
    </r>
    <r>
      <rPr>
        <sz val="10"/>
        <rFont val="Verdana"/>
        <family val="2"/>
      </rPr>
      <t>;  adjustments to some mapping details.</t>
    </r>
  </si>
  <si>
    <r>
      <t xml:space="preserve">CS2-1 General exposures (closed systems)  </t>
    </r>
    <r>
      <rPr>
        <sz val="10"/>
        <color theme="6" tint="-0.249977111117893"/>
        <rFont val="Arial"/>
        <family val="2"/>
      </rPr>
      <t>[CS107]</t>
    </r>
    <r>
      <rPr>
        <sz val="10"/>
        <rFont val="Arial"/>
        <family val="2"/>
      </rPr>
      <t xml:space="preserve">. </t>
    </r>
  </si>
  <si>
    <r>
      <t xml:space="preserve">CS2-2 General exposures (closed systems)  </t>
    </r>
    <r>
      <rPr>
        <sz val="10"/>
        <color theme="6" tint="-0.249977111117893"/>
        <rFont val="Arial"/>
        <family val="2"/>
      </rPr>
      <t>[CS107]</t>
    </r>
    <r>
      <rPr>
        <sz val="10"/>
        <color rgb="FFFF0000"/>
        <rFont val="Arial"/>
        <family val="2"/>
      </rPr>
      <t xml:space="preserve">. </t>
    </r>
  </si>
  <si>
    <r>
      <t xml:space="preserve">CS2-3 General exposures (closed systems) </t>
    </r>
    <r>
      <rPr>
        <sz val="10"/>
        <color rgb="FFFF0000"/>
        <rFont val="Arial"/>
        <family val="2"/>
      </rPr>
      <t xml:space="preserve"> </t>
    </r>
    <r>
      <rPr>
        <sz val="10"/>
        <color theme="6" tint="-0.249977111117893"/>
        <rFont val="Arial"/>
        <family val="2"/>
      </rPr>
      <t>[CS107]</t>
    </r>
    <r>
      <rPr>
        <sz val="10"/>
        <rFont val="Arial"/>
        <family val="2"/>
      </rPr>
      <t xml:space="preserve">. </t>
    </r>
  </si>
  <si>
    <r>
      <t xml:space="preserve">CS3-11.1: Roller, spreader, flow application [CS98].  </t>
    </r>
    <r>
      <rPr>
        <sz val="10"/>
        <color rgb="FFFF0000"/>
        <rFont val="Arial"/>
        <family val="2"/>
      </rPr>
      <t>Manual</t>
    </r>
    <r>
      <rPr>
        <sz val="10"/>
        <rFont val="Arial"/>
        <family val="2"/>
      </rPr>
      <t xml:space="preserve"> </t>
    </r>
    <r>
      <rPr>
        <sz val="10"/>
        <color theme="6" tint="-0.249977111117893"/>
        <rFont val="Arial"/>
        <family val="2"/>
      </rPr>
      <t>[CS34]</t>
    </r>
    <r>
      <rPr>
        <sz val="10"/>
        <rFont val="Arial"/>
        <family val="2"/>
      </rPr>
      <t>. PROC10.</t>
    </r>
  </si>
  <si>
    <r>
      <t xml:space="preserve">CA
name 
</t>
    </r>
    <r>
      <rPr>
        <b/>
        <sz val="10"/>
        <color rgb="FFFF0000"/>
        <rFont val="Calibri"/>
        <family val="2"/>
        <scheme val="minor"/>
      </rPr>
      <t xml:space="preserve"> (red text addition/ adjustment to original mapping) </t>
    </r>
    <r>
      <rPr>
        <b/>
        <sz val="10"/>
        <color theme="6" tint="-0.249977111117893"/>
        <rFont val="Calibri"/>
        <family val="2"/>
        <scheme val="minor"/>
      </rPr>
      <t>(green text second addition/adjustment - August 2022)</t>
    </r>
  </si>
  <si>
    <t>Use maps template - Last updated: May 2018</t>
  </si>
  <si>
    <r>
      <t xml:space="preserve">September 2018: Update to include revisions to Worker CS numbering; Listing of PROC21 under Rubber Production and Processing and Polymer Processing as per the GES Index; Consumer Use corrections; Explanatory text on the GES Index included under the section 'References' in the 'Introduction' </t>
    </r>
    <r>
      <rPr>
        <b/>
        <sz val="10"/>
        <color rgb="FF7030A0"/>
        <rFont val="Verdana"/>
        <family val="2"/>
      </rPr>
      <t>(purple text)</t>
    </r>
  </si>
  <si>
    <r>
      <t xml:space="preserve">August 2022: Update to include revisions to LCS Ind Site (IS); Industrial Use corrections and addition of a contributing activity for Use at industrial sites (CS11-11 General exposures (closed systems)) </t>
    </r>
    <r>
      <rPr>
        <b/>
        <sz val="10"/>
        <color theme="6" tint="-0.249977111117893"/>
        <rFont val="Verdana"/>
        <family val="2"/>
      </rPr>
      <t>(green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</si>
</sst>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2]\ #,##0"/>
  </numFmts>
  <fonts count="90" x14ac:knownFonts="1">
    <font>
      <sz val="10"/>
      <color theme="1"/>
      <name val="Verdana"/>
      <family val="2"/>
    </font>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2"/>
      <color theme="1"/>
      <name val="Calibri"/>
      <family val="2"/>
      <scheme val="minor"/>
    </font>
    <font>
      <b/>
      <i/>
      <sz val="10"/>
      <name val="Calibri"/>
      <family val="2"/>
      <scheme val="minor"/>
    </font>
    <font>
      <i/>
      <sz val="10"/>
      <color theme="1"/>
      <name val="Verdana"/>
      <family val="2"/>
    </font>
    <font>
      <b/>
      <sz val="10"/>
      <color theme="1"/>
      <name val="Verdana"/>
      <family val="2"/>
    </font>
    <font>
      <sz val="10"/>
      <name val="Calibri"/>
      <family val="2"/>
      <scheme val="minor"/>
    </font>
    <font>
      <sz val="9"/>
      <color indexed="81"/>
      <name val="Tahoma"/>
      <family val="2"/>
    </font>
    <font>
      <b/>
      <sz val="9"/>
      <color indexed="81"/>
      <name val="Tahoma"/>
      <family val="2"/>
    </font>
    <font>
      <b/>
      <sz val="10"/>
      <name val="Arial"/>
      <family val="2"/>
    </font>
    <font>
      <sz val="10"/>
      <color rgb="FFFF0000"/>
      <name val="Arial"/>
      <family val="2"/>
    </font>
    <font>
      <sz val="9"/>
      <name val="Arial"/>
      <family val="2"/>
    </font>
    <font>
      <b/>
      <sz val="10"/>
      <color rgb="FF7030A0"/>
      <name val="Calibri"/>
      <family val="2"/>
      <scheme val="minor"/>
    </font>
    <font>
      <b/>
      <sz val="10"/>
      <color rgb="FFFF0000"/>
      <name val="Calibri"/>
      <family val="2"/>
      <scheme val="minor"/>
    </font>
    <font>
      <b/>
      <sz val="12"/>
      <name val="Calibri"/>
      <family val="2"/>
      <scheme val="minor"/>
    </font>
    <font>
      <sz val="10"/>
      <name val="Verdana"/>
      <family val="2"/>
    </font>
    <font>
      <strike/>
      <sz val="10"/>
      <name val="Arial"/>
      <family val="2"/>
    </font>
    <font>
      <b/>
      <sz val="10"/>
      <color rgb="FFFF0000"/>
      <name val="Verdana"/>
      <family val="2"/>
    </font>
    <font>
      <sz val="11"/>
      <color theme="1"/>
      <name val="Symbol"/>
      <family val="1"/>
      <charset val="2"/>
    </font>
    <font>
      <b/>
      <sz val="12"/>
      <color rgb="FFFF0000"/>
      <name val="Calibri"/>
      <family val="2"/>
      <scheme val="minor"/>
    </font>
    <font>
      <b/>
      <sz val="11"/>
      <color theme="1"/>
      <name val="Calibri"/>
      <family val="2"/>
    </font>
    <font>
      <i/>
      <sz val="11"/>
      <color theme="1"/>
      <name val="Calibri"/>
      <family val="2"/>
    </font>
    <font>
      <sz val="10"/>
      <color rgb="FFFF0000"/>
      <name val="Calibri"/>
      <family val="2"/>
      <scheme val="minor"/>
    </font>
    <font>
      <sz val="10"/>
      <color rgb="FFFF0000"/>
      <name val="Verdana"/>
      <family val="2"/>
    </font>
    <font>
      <b/>
      <sz val="10"/>
      <name val="Verdana"/>
      <family val="2"/>
    </font>
    <font>
      <sz val="11"/>
      <color theme="1"/>
      <name val="Verdana"/>
      <family val="2"/>
    </font>
    <font>
      <b/>
      <sz val="11"/>
      <color theme="1"/>
      <name val="Verdana"/>
      <family val="2"/>
    </font>
    <font>
      <sz val="12"/>
      <color indexed="81"/>
      <name val="Tahoma"/>
      <family val="2"/>
    </font>
    <font>
      <sz val="12"/>
      <color theme="1"/>
      <name val="Calibri"/>
      <family val="2"/>
      <scheme val="minor"/>
    </font>
    <font>
      <b/>
      <sz val="11"/>
      <name val="Verdana"/>
      <family val="2"/>
    </font>
    <font>
      <sz val="11"/>
      <name val="Verdana"/>
      <family val="2"/>
    </font>
    <font>
      <strike/>
      <sz val="11"/>
      <name val="Verdana"/>
      <family val="2"/>
    </font>
    <font>
      <i/>
      <sz val="11"/>
      <name val="Verdana"/>
      <family val="2"/>
    </font>
    <font>
      <i/>
      <sz val="10"/>
      <name val="Verdana"/>
      <family val="2"/>
    </font>
    <font>
      <b/>
      <sz val="10"/>
      <color rgb="FF0070C0"/>
      <name val="Verdana"/>
      <family val="2"/>
    </font>
    <font>
      <sz val="10"/>
      <color rgb="FF0070C0"/>
      <name val="Verdana"/>
      <family val="2"/>
    </font>
    <font>
      <b/>
      <sz val="20"/>
      <color theme="1"/>
      <name val="Calibri"/>
      <family val="2"/>
      <scheme val="minor"/>
    </font>
    <font>
      <b/>
      <sz val="10"/>
      <name val="Calibri"/>
      <family val="2"/>
      <scheme val="minor"/>
    </font>
    <font>
      <b/>
      <sz val="16"/>
      <color theme="1"/>
      <name val="Calibri"/>
      <family val="2"/>
      <scheme val="minor"/>
    </font>
    <font>
      <strike/>
      <sz val="10"/>
      <color theme="1"/>
      <name val="Verdana"/>
      <family val="2"/>
    </font>
    <font>
      <sz val="10"/>
      <color theme="1"/>
      <name val="Verdana"/>
      <family val="2"/>
    </font>
    <font>
      <sz val="10"/>
      <color theme="4" tint="-0.249977111117893"/>
      <name val="Verdana"/>
      <family val="2"/>
    </font>
    <font>
      <b/>
      <sz val="10"/>
      <color theme="4" tint="-0.249977111117893"/>
      <name val="Verdana"/>
      <family val="2"/>
    </font>
    <font>
      <sz val="11"/>
      <color theme="4" tint="-0.249977111117893"/>
      <name val="Verdana"/>
      <family val="2"/>
    </font>
    <font>
      <b/>
      <sz val="11"/>
      <color theme="4" tint="-0.249977111117893"/>
      <name val="Verdana"/>
      <family val="2"/>
    </font>
    <font>
      <sz val="11"/>
      <color rgb="FF0070C0"/>
      <name val="Verdana"/>
      <family val="2"/>
    </font>
    <font>
      <i/>
      <sz val="10"/>
      <name val="Calibri"/>
      <family val="2"/>
      <scheme val="minor"/>
    </font>
    <font>
      <sz val="12"/>
      <name val="Calibri"/>
      <family val="2"/>
      <scheme val="minor"/>
    </font>
    <font>
      <sz val="11"/>
      <color indexed="8"/>
      <name val="Calibri"/>
      <family val="2"/>
      <scheme val="minor"/>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sz val="10"/>
      <color indexed="8"/>
      <name val="Verdana"/>
      <family val="2"/>
    </font>
    <font>
      <sz val="11"/>
      <color indexed="8"/>
      <name val="Arial"/>
      <family val="2"/>
    </font>
    <font>
      <b/>
      <sz val="11"/>
      <color indexed="63"/>
      <name val="Calibri"/>
      <family val="2"/>
    </font>
    <font>
      <sz val="11"/>
      <color theme="1"/>
      <name val="Arial"/>
      <family val="2"/>
    </font>
    <font>
      <sz val="10"/>
      <name val="Helv"/>
    </font>
    <font>
      <sz val="10"/>
      <name val="MS Sans Serif"/>
      <family val="2"/>
    </font>
    <font>
      <b/>
      <sz val="18"/>
      <color indexed="56"/>
      <name val="Cambria"/>
      <family val="2"/>
    </font>
    <font>
      <b/>
      <sz val="11"/>
      <color indexed="8"/>
      <name val="Calibri"/>
      <family val="2"/>
    </font>
    <font>
      <sz val="11"/>
      <color indexed="10"/>
      <name val="Calibri"/>
      <family val="2"/>
    </font>
    <font>
      <b/>
      <sz val="14"/>
      <name val="Verdana"/>
      <family val="2"/>
    </font>
    <font>
      <sz val="9"/>
      <color theme="1"/>
      <name val="Verdana"/>
      <family val="2"/>
    </font>
    <font>
      <b/>
      <sz val="11"/>
      <color theme="1"/>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b/>
      <sz val="11"/>
      <color rgb="FF000000"/>
      <name val="Calibri"/>
      <family val="2"/>
      <scheme val="minor"/>
    </font>
    <font>
      <sz val="10"/>
      <color rgb="FF7030A0"/>
      <name val="Verdana"/>
      <family val="2"/>
    </font>
    <font>
      <b/>
      <sz val="10"/>
      <color rgb="FF7030A0"/>
      <name val="Verdana"/>
      <family val="2"/>
    </font>
    <font>
      <sz val="10"/>
      <name val="Arial"/>
    </font>
    <font>
      <b/>
      <sz val="10"/>
      <color theme="6" tint="-0.249977111117893"/>
      <name val="Verdana"/>
      <family val="2"/>
    </font>
    <font>
      <b/>
      <sz val="10"/>
      <color theme="6" tint="-0.249977111117893"/>
      <name val="Calibri"/>
      <family val="2"/>
      <scheme val="minor"/>
    </font>
    <font>
      <sz val="10"/>
      <color theme="6" tint="-0.249977111117893"/>
      <name val="Arial"/>
      <family val="2"/>
    </font>
    <font>
      <sz val="10"/>
      <color theme="6" tint="-0.249977111117893"/>
      <name val="Calibri"/>
      <family val="2"/>
      <scheme val="minor"/>
    </font>
  </fonts>
  <fills count="40">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C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indexed="5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5">
    <border>
      <left/>
      <right/>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auto="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style="medium">
        <color indexed="64"/>
      </left>
      <right/>
      <top style="thin">
        <color indexed="64"/>
      </top>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s>
  <cellStyleXfs count="23346">
    <xf numFmtId="0" fontId="0" fillId="0" borderId="0"/>
    <xf numFmtId="0" fontId="3" fillId="0" borderId="0"/>
    <xf numFmtId="164" fontId="3" fillId="0" borderId="0"/>
    <xf numFmtId="0" fontId="52" fillId="0" borderId="0"/>
    <xf numFmtId="0" fontId="44" fillId="0" borderId="0"/>
    <xf numFmtId="0" fontId="3" fillId="0" borderId="0"/>
    <xf numFmtId="0" fontId="2"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2" borderId="0" applyNumberFormat="0" applyBorder="0" applyAlignment="0" applyProtection="0"/>
    <xf numFmtId="0" fontId="54" fillId="25" borderId="0" applyNumberFormat="0" applyBorder="0" applyAlignment="0" applyProtection="0"/>
    <xf numFmtId="0" fontId="54" fillId="18" borderId="0" applyNumberFormat="0" applyBorder="0" applyAlignment="0" applyProtection="0"/>
    <xf numFmtId="0" fontId="55" fillId="28"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5" borderId="0" applyNumberFormat="0" applyBorder="0" applyAlignment="0" applyProtection="0"/>
    <xf numFmtId="0" fontId="56" fillId="20" borderId="0" applyNumberFormat="0" applyBorder="0" applyAlignment="0" applyProtection="0"/>
    <xf numFmtId="0" fontId="57" fillId="36" borderId="78" applyNumberFormat="0" applyAlignment="0" applyProtection="0"/>
    <xf numFmtId="0" fontId="57" fillId="36" borderId="78" applyNumberFormat="0" applyAlignment="0" applyProtection="0"/>
    <xf numFmtId="0" fontId="57" fillId="36" borderId="78" applyNumberFormat="0" applyAlignment="0" applyProtection="0"/>
    <xf numFmtId="0" fontId="57" fillId="36" borderId="78" applyNumberFormat="0" applyAlignment="0" applyProtection="0"/>
    <xf numFmtId="0" fontId="58" fillId="37" borderId="79" applyNumberFormat="0" applyAlignment="0" applyProtection="0"/>
    <xf numFmtId="0" fontId="59" fillId="0" borderId="0" applyNumberFormat="0" applyFill="0" applyBorder="0" applyAlignment="0" applyProtection="0"/>
    <xf numFmtId="11" fontId="3" fillId="0" borderId="0" applyFont="0" applyFill="0" applyBorder="0" applyAlignment="0" applyProtection="0"/>
    <xf numFmtId="0" fontId="60" fillId="0" borderId="80" applyNumberFormat="0" applyFill="0" applyAlignment="0" applyProtection="0"/>
    <xf numFmtId="0" fontId="60" fillId="0" borderId="80" applyNumberFormat="0" applyFill="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2" fillId="0" borderId="81" applyNumberFormat="0" applyFill="0" applyAlignment="0" applyProtection="0"/>
    <xf numFmtId="0" fontId="63" fillId="0" borderId="82" applyNumberFormat="0" applyFill="0" applyAlignment="0" applyProtection="0"/>
    <xf numFmtId="0" fontId="64" fillId="0" borderId="83" applyNumberFormat="0" applyFill="0" applyAlignment="0" applyProtection="0"/>
    <xf numFmtId="0" fontId="64" fillId="0" borderId="0" applyNumberFormat="0" applyFill="0" applyBorder="0" applyAlignment="0" applyProtection="0"/>
    <xf numFmtId="0" fontId="65" fillId="24" borderId="78" applyNumberFormat="0" applyAlignment="0" applyProtection="0"/>
    <xf numFmtId="0" fontId="65" fillId="24" borderId="78" applyNumberFormat="0" applyAlignment="0" applyProtection="0"/>
    <xf numFmtId="0" fontId="60" fillId="0" borderId="80" applyNumberFormat="0" applyFill="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5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5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7" fillId="0" borderId="0"/>
    <xf numFmtId="0" fontId="67"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68" fillId="0" borderId="0"/>
    <xf numFmtId="0" fontId="44"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44" fillId="0" borderId="0"/>
    <xf numFmtId="0" fontId="44" fillId="0" borderId="0"/>
    <xf numFmtId="0" fontId="68" fillId="0" borderId="0"/>
    <xf numFmtId="0" fontId="44" fillId="0" borderId="0"/>
    <xf numFmtId="0" fontId="44" fillId="0" borderId="0"/>
    <xf numFmtId="0" fontId="44" fillId="0" borderId="0"/>
    <xf numFmtId="0" fontId="68" fillId="0" borderId="0"/>
    <xf numFmtId="0" fontId="3" fillId="39" borderId="84" applyNumberFormat="0" applyFont="0" applyAlignment="0" applyProtection="0"/>
    <xf numFmtId="0" fontId="3" fillId="39" borderId="84" applyNumberFormat="0" applyFont="0" applyAlignment="0" applyProtection="0"/>
    <xf numFmtId="0" fontId="69" fillId="36" borderId="85" applyNumberFormat="0" applyAlignment="0" applyProtection="0"/>
    <xf numFmtId="0" fontId="69" fillId="36" borderId="85" applyNumberForma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0" fillId="0" borderId="0"/>
    <xf numFmtId="0" fontId="71" fillId="0" borderId="0"/>
    <xf numFmtId="0" fontId="72" fillId="0" borderId="0"/>
    <xf numFmtId="0" fontId="72"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 fillId="0" borderId="0"/>
    <xf numFmtId="164" fontId="85" fillId="0" borderId="0"/>
    <xf numFmtId="164" fontId="61" fillId="21" borderId="0" applyNumberFormat="0" applyBorder="0" applyAlignment="0" applyProtection="0"/>
    <xf numFmtId="164" fontId="54" fillId="0" borderId="0"/>
    <xf numFmtId="164" fontId="3" fillId="0" borderId="0"/>
    <xf numFmtId="164" fontId="3" fillId="0" borderId="0"/>
    <xf numFmtId="164" fontId="85" fillId="0" borderId="0"/>
    <xf numFmtId="164" fontId="3" fillId="0" borderId="0"/>
    <xf numFmtId="164" fontId="3" fillId="0" borderId="0"/>
    <xf numFmtId="43" fontId="3" fillId="0" borderId="0" applyFont="0" applyFill="0" applyBorder="0" applyAlignment="0" applyProtection="0"/>
    <xf numFmtId="164" fontId="3" fillId="0" borderId="0"/>
    <xf numFmtId="164" fontId="54" fillId="0" borderId="0"/>
    <xf numFmtId="164" fontId="54" fillId="0" borderId="0"/>
    <xf numFmtId="164" fontId="85" fillId="0" borderId="0"/>
    <xf numFmtId="164" fontId="3" fillId="0" borderId="0"/>
    <xf numFmtId="164" fontId="3" fillId="0" borderId="0"/>
  </cellStyleXfs>
  <cellXfs count="950">
    <xf numFmtId="0" fontId="0" fillId="0" borderId="0" xfId="0"/>
    <xf numFmtId="0" fontId="4" fillId="0" borderId="0" xfId="0" applyFont="1" applyBorder="1"/>
    <xf numFmtId="0" fontId="4" fillId="0" borderId="0" xfId="0" applyFont="1" applyBorder="1" applyAlignment="1">
      <alignment horizontal="center" vertical="center" wrapText="1"/>
    </xf>
    <xf numFmtId="0" fontId="4" fillId="0" borderId="0" xfId="0" applyFont="1" applyBorder="1" applyAlignment="1"/>
    <xf numFmtId="0" fontId="0" fillId="7" borderId="0" xfId="0" applyFill="1"/>
    <xf numFmtId="0" fontId="0" fillId="2" borderId="0" xfId="0" applyFill="1"/>
    <xf numFmtId="0" fontId="0" fillId="8" borderId="0" xfId="0" applyFill="1"/>
    <xf numFmtId="0" fontId="0" fillId="3" borderId="0" xfId="0" applyFill="1"/>
    <xf numFmtId="0" fontId="0" fillId="9" borderId="0" xfId="0" applyFill="1"/>
    <xf numFmtId="0" fontId="0" fillId="10" borderId="0" xfId="0" applyFill="1"/>
    <xf numFmtId="0" fontId="0" fillId="5" borderId="0" xfId="0" applyFill="1"/>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0" fillId="11" borderId="0" xfId="0" applyFill="1"/>
    <xf numFmtId="0" fontId="0" fillId="11" borderId="0" xfId="0" applyFill="1" applyAlignment="1">
      <alignment horizontal="left"/>
    </xf>
    <xf numFmtId="0" fontId="9" fillId="11" borderId="0" xfId="0" applyFont="1" applyFill="1" applyAlignment="1">
      <alignment horizontal="center"/>
    </xf>
    <xf numFmtId="0" fontId="0" fillId="12" borderId="0" xfId="0" applyFill="1"/>
    <xf numFmtId="0" fontId="0" fillId="13" borderId="0" xfId="0" applyFill="1"/>
    <xf numFmtId="0" fontId="9" fillId="14" borderId="0" xfId="0" applyFont="1" applyFill="1" applyAlignment="1">
      <alignment horizontal="center"/>
    </xf>
    <xf numFmtId="0" fontId="4" fillId="0" borderId="0" xfId="0" applyFont="1" applyBorder="1" applyProtection="1"/>
    <xf numFmtId="0" fontId="0" fillId="0" borderId="0" xfId="0" applyProtection="1"/>
    <xf numFmtId="0" fontId="6" fillId="2" borderId="33" xfId="0" applyFont="1" applyFill="1" applyBorder="1" applyAlignment="1" applyProtection="1"/>
    <xf numFmtId="0" fontId="4" fillId="0" borderId="5" xfId="0" applyFont="1" applyFill="1" applyBorder="1" applyAlignment="1" applyProtection="1">
      <alignment horizont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left"/>
    </xf>
    <xf numFmtId="0" fontId="4" fillId="0" borderId="0" xfId="0" applyFont="1" applyAlignment="1" applyProtection="1">
      <alignment wrapText="1"/>
    </xf>
    <xf numFmtId="0" fontId="4" fillId="0" borderId="0" xfId="0" applyFont="1" applyAlignment="1" applyProtection="1">
      <alignment horizontal="center"/>
    </xf>
    <xf numFmtId="0" fontId="4" fillId="0" borderId="0" xfId="0" applyFont="1" applyProtection="1"/>
    <xf numFmtId="0" fontId="4" fillId="0" borderId="0" xfId="0" applyFont="1" applyBorder="1" applyAlignment="1" applyProtection="1">
      <alignment horizontal="center"/>
    </xf>
    <xf numFmtId="0" fontId="6" fillId="2" borderId="33" xfId="0" applyFont="1" applyFill="1" applyBorder="1" applyAlignment="1" applyProtection="1">
      <alignment wrapText="1"/>
    </xf>
    <xf numFmtId="0" fontId="6" fillId="2" borderId="33" xfId="0" applyFont="1" applyFill="1" applyBorder="1" applyAlignment="1" applyProtection="1">
      <alignment horizontal="center"/>
    </xf>
    <xf numFmtId="0" fontId="6" fillId="2" borderId="25" xfId="0" applyFont="1" applyFill="1" applyBorder="1" applyAlignment="1" applyProtection="1"/>
    <xf numFmtId="0" fontId="6" fillId="4" borderId="33" xfId="0" applyFont="1" applyFill="1" applyBorder="1" applyAlignment="1" applyProtection="1"/>
    <xf numFmtId="0" fontId="6" fillId="3" borderId="26" xfId="0" applyFont="1" applyFill="1" applyBorder="1" applyAlignment="1" applyProtection="1">
      <alignment wrapText="1"/>
    </xf>
    <xf numFmtId="0" fontId="4" fillId="0" borderId="0" xfId="0" applyFont="1" applyBorder="1" applyAlignment="1" applyProtection="1"/>
    <xf numFmtId="0" fontId="4" fillId="0" borderId="3" xfId="0" applyFont="1" applyBorder="1" applyAlignment="1" applyProtection="1"/>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wrapText="1"/>
    </xf>
    <xf numFmtId="0" fontId="4" fillId="0" borderId="1" xfId="0" applyFont="1" applyBorder="1" applyProtection="1"/>
    <xf numFmtId="0" fontId="4" fillId="0" borderId="11" xfId="0" applyFont="1" applyFill="1" applyBorder="1" applyAlignment="1" applyProtection="1">
      <alignment horizontal="center"/>
    </xf>
    <xf numFmtId="0" fontId="4" fillId="0" borderId="28" xfId="0" applyFont="1" applyFill="1" applyBorder="1" applyAlignment="1" applyProtection="1">
      <alignment horizontal="center"/>
    </xf>
    <xf numFmtId="0" fontId="4" fillId="6" borderId="15" xfId="0" applyFont="1" applyFill="1" applyBorder="1" applyAlignment="1" applyProtection="1">
      <alignment horizontal="left" vertical="top"/>
      <protection locked="0"/>
    </xf>
    <xf numFmtId="0" fontId="4" fillId="6" borderId="4" xfId="0" applyFont="1" applyFill="1" applyBorder="1" applyAlignment="1" applyProtection="1">
      <alignment horizontal="left" vertical="top"/>
      <protection locked="0"/>
    </xf>
    <xf numFmtId="0" fontId="4" fillId="6" borderId="29" xfId="0" applyFont="1" applyFill="1" applyBorder="1" applyAlignment="1" applyProtection="1">
      <alignment horizontal="left" vertical="top"/>
      <protection locked="0"/>
    </xf>
    <xf numFmtId="0" fontId="4" fillId="6" borderId="17" xfId="0" applyFont="1" applyFill="1" applyBorder="1" applyAlignment="1" applyProtection="1">
      <alignment horizontal="left" vertical="top"/>
      <protection locked="0"/>
    </xf>
    <xf numFmtId="0" fontId="4" fillId="0" borderId="8" xfId="0" applyFont="1" applyFill="1" applyBorder="1" applyAlignment="1" applyProtection="1">
      <alignment horizontal="center"/>
    </xf>
    <xf numFmtId="0" fontId="4" fillId="6" borderId="16" xfId="0" applyFont="1" applyFill="1" applyBorder="1" applyAlignment="1" applyProtection="1">
      <alignment horizontal="left" vertical="top"/>
      <protection locked="0"/>
    </xf>
    <xf numFmtId="0" fontId="4" fillId="0" borderId="7" xfId="0" applyFont="1" applyFill="1" applyBorder="1" applyAlignment="1" applyProtection="1">
      <alignment horizontal="center"/>
    </xf>
    <xf numFmtId="0" fontId="0" fillId="0" borderId="0" xfId="0" applyAlignment="1" applyProtection="1">
      <alignment wrapText="1"/>
    </xf>
    <xf numFmtId="0" fontId="4" fillId="0" borderId="2" xfId="0" applyFont="1" applyBorder="1" applyAlignment="1" applyProtection="1">
      <alignment wrapText="1"/>
    </xf>
    <xf numFmtId="0" fontId="6" fillId="4" borderId="33" xfId="0" applyFont="1" applyFill="1" applyBorder="1" applyAlignment="1" applyProtection="1">
      <alignment wrapText="1"/>
    </xf>
    <xf numFmtId="0" fontId="4" fillId="6" borderId="11" xfId="0" applyFont="1" applyFill="1" applyBorder="1" applyAlignment="1" applyProtection="1">
      <alignment horizontal="center" vertical="top" wrapText="1"/>
      <protection locked="0"/>
    </xf>
    <xf numFmtId="0" fontId="4" fillId="6" borderId="5" xfId="0" applyFont="1" applyFill="1" applyBorder="1" applyAlignment="1" applyProtection="1">
      <alignment horizontal="center" vertical="top" wrapText="1"/>
      <protection locked="0"/>
    </xf>
    <xf numFmtId="0" fontId="4" fillId="6" borderId="28" xfId="0" applyFont="1" applyFill="1" applyBorder="1" applyAlignment="1" applyProtection="1">
      <alignment horizontal="center" vertical="top" wrapText="1"/>
      <protection locked="0"/>
    </xf>
    <xf numFmtId="0" fontId="4" fillId="6" borderId="8" xfId="0" applyFont="1" applyFill="1" applyBorder="1" applyAlignment="1" applyProtection="1">
      <alignment horizontal="center" vertical="top" wrapText="1"/>
      <protection locked="0"/>
    </xf>
    <xf numFmtId="0" fontId="4" fillId="6" borderId="7" xfId="0" applyFont="1" applyFill="1" applyBorder="1" applyAlignment="1" applyProtection="1">
      <alignment horizontal="center" vertical="top" wrapText="1"/>
      <protection locked="0"/>
    </xf>
    <xf numFmtId="0" fontId="5" fillId="0" borderId="38" xfId="0" applyFont="1" applyBorder="1" applyAlignment="1" applyProtection="1">
      <alignment horizontal="center" vertical="center" wrapText="1"/>
    </xf>
    <xf numFmtId="0" fontId="6" fillId="4" borderId="25" xfId="0" applyFont="1" applyFill="1" applyBorder="1" applyAlignment="1" applyProtection="1">
      <alignment horizontal="left"/>
    </xf>
    <xf numFmtId="0" fontId="4" fillId="0" borderId="2" xfId="0" applyFont="1" applyBorder="1" applyAlignment="1" applyProtection="1">
      <alignment horizontal="left"/>
    </xf>
    <xf numFmtId="0" fontId="4" fillId="6" borderId="32" xfId="0" applyFont="1" applyFill="1" applyBorder="1" applyAlignment="1" applyProtection="1">
      <alignment vertical="top"/>
      <protection locked="0"/>
    </xf>
    <xf numFmtId="0" fontId="4" fillId="6" borderId="31" xfId="0" applyFont="1" applyFill="1" applyBorder="1" applyAlignment="1" applyProtection="1">
      <alignment vertical="top"/>
      <protection locked="0"/>
    </xf>
    <xf numFmtId="0" fontId="4" fillId="6" borderId="30" xfId="0" applyFont="1" applyFill="1" applyBorder="1" applyAlignment="1" applyProtection="1">
      <alignment vertical="top"/>
      <protection locked="0"/>
    </xf>
    <xf numFmtId="0" fontId="4" fillId="6" borderId="18" xfId="0" applyFont="1" applyFill="1" applyBorder="1" applyAlignment="1" applyProtection="1">
      <alignment vertical="top"/>
      <protection locked="0"/>
    </xf>
    <xf numFmtId="0" fontId="4" fillId="6" borderId="19" xfId="0" applyFont="1" applyFill="1" applyBorder="1" applyAlignment="1" applyProtection="1">
      <alignment vertical="top"/>
      <protection locked="0"/>
    </xf>
    <xf numFmtId="49" fontId="0" fillId="0" borderId="0" xfId="0" applyNumberFormat="1" applyProtection="1"/>
    <xf numFmtId="49" fontId="4" fillId="0" borderId="0" xfId="0" applyNumberFormat="1" applyFont="1" applyProtection="1"/>
    <xf numFmtId="49" fontId="6" fillId="4" borderId="33" xfId="0" applyNumberFormat="1" applyFont="1" applyFill="1" applyBorder="1" applyAlignment="1" applyProtection="1"/>
    <xf numFmtId="49" fontId="5" fillId="0" borderId="21" xfId="0" applyNumberFormat="1" applyFont="1" applyBorder="1" applyAlignment="1" applyProtection="1">
      <alignment horizontal="center" vertical="center" wrapText="1"/>
    </xf>
    <xf numFmtId="49" fontId="4" fillId="6" borderId="28" xfId="0" applyNumberFormat="1" applyFont="1" applyFill="1" applyBorder="1" applyAlignment="1" applyProtection="1">
      <alignment horizontal="center" vertical="top"/>
      <protection locked="0"/>
    </xf>
    <xf numFmtId="49" fontId="4" fillId="0" borderId="0" xfId="0" applyNumberFormat="1" applyFont="1" applyBorder="1" applyProtection="1"/>
    <xf numFmtId="49" fontId="4" fillId="0" borderId="0" xfId="0" applyNumberFormat="1" applyFont="1" applyBorder="1" applyAlignment="1" applyProtection="1">
      <alignment horizontal="center"/>
    </xf>
    <xf numFmtId="49" fontId="4" fillId="0" borderId="0" xfId="0" applyNumberFormat="1" applyFont="1" applyAlignment="1" applyProtection="1">
      <alignment horizontal="center"/>
    </xf>
    <xf numFmtId="49" fontId="4" fillId="6" borderId="11" xfId="0" applyNumberFormat="1" applyFont="1" applyFill="1" applyBorder="1" applyAlignment="1" applyProtection="1">
      <alignment horizontal="center" vertical="top"/>
      <protection locked="0"/>
    </xf>
    <xf numFmtId="49" fontId="4" fillId="6" borderId="5" xfId="0" applyNumberFormat="1" applyFont="1" applyFill="1" applyBorder="1" applyAlignment="1" applyProtection="1">
      <alignment horizontal="center" vertical="top"/>
      <protection locked="0"/>
    </xf>
    <xf numFmtId="49" fontId="4" fillId="6" borderId="8" xfId="0" applyNumberFormat="1" applyFont="1" applyFill="1" applyBorder="1" applyAlignment="1" applyProtection="1">
      <alignment horizontal="center" vertical="top"/>
      <protection locked="0"/>
    </xf>
    <xf numFmtId="49" fontId="4" fillId="6" borderId="7" xfId="0" applyNumberFormat="1" applyFont="1" applyFill="1" applyBorder="1" applyAlignment="1" applyProtection="1">
      <alignment horizontal="center" vertical="top"/>
      <protection locked="0"/>
    </xf>
    <xf numFmtId="0" fontId="4" fillId="6" borderId="11" xfId="0" applyFont="1" applyFill="1" applyBorder="1" applyAlignment="1" applyProtection="1">
      <alignment vertical="top"/>
      <protection locked="0"/>
    </xf>
    <xf numFmtId="0" fontId="6" fillId="2" borderId="41" xfId="0" applyFont="1" applyFill="1" applyBorder="1" applyAlignment="1" applyProtection="1"/>
    <xf numFmtId="0" fontId="6" fillId="2" borderId="0" xfId="0" applyFont="1" applyFill="1" applyBorder="1" applyAlignment="1" applyProtection="1"/>
    <xf numFmtId="0" fontId="7" fillId="0" borderId="5" xfId="0" applyFont="1" applyBorder="1" applyAlignment="1" applyProtection="1">
      <alignment horizontal="left"/>
    </xf>
    <xf numFmtId="0" fontId="10" fillId="6" borderId="5" xfId="0" applyFont="1" applyFill="1" applyBorder="1" applyAlignment="1" applyProtection="1">
      <alignment horizontal="left"/>
      <protection locked="0"/>
    </xf>
    <xf numFmtId="0" fontId="6" fillId="2" borderId="0" xfId="0" applyFont="1" applyFill="1" applyBorder="1" applyAlignment="1" applyProtection="1">
      <alignment wrapText="1"/>
    </xf>
    <xf numFmtId="49" fontId="6" fillId="2" borderId="0" xfId="0" applyNumberFormat="1" applyFont="1" applyFill="1" applyBorder="1" applyAlignment="1" applyProtection="1">
      <alignment horizontal="center"/>
    </xf>
    <xf numFmtId="0" fontId="7" fillId="0" borderId="5" xfId="0" applyFont="1" applyBorder="1" applyAlignment="1" applyProtection="1">
      <alignment horizontal="left" wrapText="1"/>
    </xf>
    <xf numFmtId="14" fontId="10" fillId="6" borderId="5" xfId="0" applyNumberFormat="1" applyFont="1" applyFill="1" applyBorder="1" applyAlignment="1" applyProtection="1">
      <alignment horizontal="left"/>
      <protection locked="0"/>
    </xf>
    <xf numFmtId="0" fontId="4" fillId="5" borderId="6"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49" fontId="4" fillId="6" borderId="24" xfId="0" applyNumberFormat="1" applyFont="1" applyFill="1" applyBorder="1" applyAlignment="1" applyProtection="1">
      <alignment horizontal="center" vertical="top"/>
      <protection locked="0"/>
    </xf>
    <xf numFmtId="49" fontId="4" fillId="6" borderId="6" xfId="0" applyNumberFormat="1" applyFont="1" applyFill="1" applyBorder="1" applyAlignment="1" applyProtection="1">
      <alignment horizontal="center" vertical="top"/>
      <protection locked="0"/>
    </xf>
    <xf numFmtId="0" fontId="4" fillId="6" borderId="24"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5" borderId="24"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42" xfId="0" applyFont="1" applyFill="1" applyBorder="1" applyAlignment="1" applyProtection="1">
      <alignment horizontal="left" vertical="top"/>
      <protection locked="0"/>
    </xf>
    <xf numFmtId="0" fontId="4" fillId="0" borderId="11"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3" fillId="0" borderId="5" xfId="0" applyFont="1" applyFill="1" applyBorder="1" applyAlignment="1" applyProtection="1">
      <alignment horizontal="center" vertical="top" wrapText="1"/>
      <protection locked="0"/>
    </xf>
    <xf numFmtId="0" fontId="14" fillId="0" borderId="5" xfId="0" applyFont="1" applyFill="1" applyBorder="1" applyAlignment="1" applyProtection="1">
      <alignment horizontal="center" vertical="top" wrapText="1"/>
      <protection locked="0"/>
    </xf>
    <xf numFmtId="0" fontId="3" fillId="0" borderId="11" xfId="0" applyFont="1" applyFill="1" applyBorder="1" applyAlignment="1" applyProtection="1">
      <alignment horizontal="center" vertical="top" wrapText="1"/>
      <protection locked="0"/>
    </xf>
    <xf numFmtId="0" fontId="4" fillId="0" borderId="8" xfId="0" applyFont="1" applyFill="1" applyBorder="1" applyAlignment="1" applyProtection="1">
      <alignment horizontal="left" vertical="top" wrapText="1"/>
      <protection locked="0"/>
    </xf>
    <xf numFmtId="0" fontId="4" fillId="6" borderId="45" xfId="0" applyFont="1" applyFill="1" applyBorder="1" applyAlignment="1" applyProtection="1">
      <alignment vertical="top"/>
      <protection locked="0"/>
    </xf>
    <xf numFmtId="0" fontId="4" fillId="6" borderId="46" xfId="0" applyFont="1" applyFill="1" applyBorder="1" applyAlignment="1" applyProtection="1">
      <alignment vertical="top"/>
      <protection locked="0"/>
    </xf>
    <xf numFmtId="0" fontId="4" fillId="0" borderId="28" xfId="0" applyFont="1" applyFill="1" applyBorder="1" applyAlignment="1" applyProtection="1">
      <alignment horizontal="left" vertical="top" wrapText="1"/>
      <protection locked="0"/>
    </xf>
    <xf numFmtId="0" fontId="4" fillId="6" borderId="49" xfId="0" applyFont="1" applyFill="1" applyBorder="1" applyAlignment="1" applyProtection="1">
      <alignment horizontal="left" vertical="top"/>
      <protection locked="0"/>
    </xf>
    <xf numFmtId="0" fontId="4" fillId="6" borderId="3" xfId="0" applyFont="1" applyFill="1" applyBorder="1" applyAlignment="1" applyProtection="1">
      <alignment horizontal="left" vertical="top"/>
      <protection locked="0"/>
    </xf>
    <xf numFmtId="0" fontId="4" fillId="6" borderId="48" xfId="0" applyFont="1" applyFill="1" applyBorder="1" applyAlignment="1" applyProtection="1">
      <alignment horizontal="left" vertical="top"/>
      <protection locked="0"/>
    </xf>
    <xf numFmtId="0" fontId="4" fillId="6" borderId="50" xfId="0" applyFont="1" applyFill="1" applyBorder="1" applyAlignment="1" applyProtection="1">
      <alignment horizontal="left" vertical="top"/>
      <protection locked="0"/>
    </xf>
    <xf numFmtId="0" fontId="4" fillId="6" borderId="51" xfId="0" applyFont="1" applyFill="1" applyBorder="1" applyAlignment="1" applyProtection="1">
      <alignment horizontal="left" vertical="top"/>
      <protection locked="0"/>
    </xf>
    <xf numFmtId="0" fontId="4" fillId="6" borderId="27" xfId="0" applyFont="1" applyFill="1" applyBorder="1" applyAlignment="1" applyProtection="1">
      <alignment horizontal="left" vertical="top"/>
      <protection locked="0"/>
    </xf>
    <xf numFmtId="0" fontId="10" fillId="0" borderId="0" xfId="0" applyFont="1" applyAlignment="1" applyProtection="1">
      <alignment wrapText="1"/>
    </xf>
    <xf numFmtId="0" fontId="18" fillId="4" borderId="33" xfId="0" applyFont="1" applyFill="1" applyBorder="1" applyAlignment="1" applyProtection="1">
      <alignment wrapText="1"/>
    </xf>
    <xf numFmtId="0" fontId="10" fillId="0" borderId="0" xfId="0" applyFont="1" applyBorder="1" applyAlignment="1" applyProtection="1">
      <alignment wrapText="1"/>
    </xf>
    <xf numFmtId="0" fontId="3" fillId="15" borderId="45" xfId="0" applyFont="1" applyFill="1" applyBorder="1" applyAlignment="1" applyProtection="1">
      <alignment horizontal="center" vertical="top" wrapText="1"/>
      <protection locked="0"/>
    </xf>
    <xf numFmtId="0" fontId="3" fillId="15" borderId="46" xfId="0" applyFont="1" applyFill="1" applyBorder="1" applyAlignment="1" applyProtection="1">
      <alignment horizontal="center" vertical="top" wrapText="1"/>
      <protection locked="0"/>
    </xf>
    <xf numFmtId="0" fontId="3" fillId="15" borderId="47" xfId="0" applyFont="1" applyFill="1" applyBorder="1" applyAlignment="1" applyProtection="1">
      <alignment horizontal="center" vertical="top" wrapText="1"/>
      <protection locked="0"/>
    </xf>
    <xf numFmtId="0" fontId="19" fillId="15" borderId="44" xfId="0" applyFont="1" applyFill="1" applyBorder="1" applyProtection="1"/>
    <xf numFmtId="0" fontId="4" fillId="6" borderId="6"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6" borderId="9" xfId="0" applyFont="1" applyFill="1" applyBorder="1" applyAlignment="1" applyProtection="1">
      <alignment horizontal="center" vertical="top" wrapText="1"/>
      <protection locked="0"/>
    </xf>
    <xf numFmtId="0" fontId="4" fillId="5" borderId="23"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protection locked="0"/>
    </xf>
    <xf numFmtId="0" fontId="4" fillId="5" borderId="12"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4" fillId="6" borderId="2" xfId="0" applyFont="1" applyFill="1" applyBorder="1" applyAlignment="1" applyProtection="1">
      <alignment horizontal="center" vertical="top" wrapText="1"/>
      <protection locked="0"/>
    </xf>
    <xf numFmtId="0" fontId="4" fillId="6" borderId="24" xfId="0" applyFont="1" applyFill="1" applyBorder="1" applyAlignment="1" applyProtection="1">
      <alignment vertical="top" wrapText="1"/>
      <protection locked="0"/>
    </xf>
    <xf numFmtId="0" fontId="4" fillId="6" borderId="6" xfId="0" applyFont="1" applyFill="1" applyBorder="1" applyAlignment="1" applyProtection="1">
      <alignment vertical="top" wrapText="1"/>
      <protection locked="0"/>
    </xf>
    <xf numFmtId="0" fontId="4" fillId="6" borderId="12" xfId="0" applyFont="1" applyFill="1" applyBorder="1" applyAlignment="1" applyProtection="1">
      <alignment vertical="top" wrapText="1"/>
      <protection locked="0"/>
    </xf>
    <xf numFmtId="0" fontId="4" fillId="6" borderId="27" xfId="0" applyFont="1" applyFill="1" applyBorder="1" applyAlignment="1" applyProtection="1">
      <alignment vertical="top" wrapText="1"/>
      <protection locked="0"/>
    </xf>
    <xf numFmtId="0" fontId="4" fillId="6" borderId="9" xfId="0" applyFont="1" applyFill="1" applyBorder="1" applyAlignment="1" applyProtection="1">
      <alignment vertical="top" wrapText="1"/>
      <protection locked="0"/>
    </xf>
    <xf numFmtId="0" fontId="4" fillId="0" borderId="0" xfId="0" applyFont="1" applyBorder="1" applyAlignment="1" applyProtection="1">
      <alignment vertical="top"/>
    </xf>
    <xf numFmtId="0" fontId="4" fillId="0" borderId="0" xfId="0" applyFont="1" applyAlignment="1" applyProtection="1">
      <alignment vertical="top"/>
    </xf>
    <xf numFmtId="0" fontId="4" fillId="0" borderId="0" xfId="0" applyFont="1" applyBorder="1" applyAlignment="1" applyProtection="1">
      <alignment vertical="top" wrapText="1"/>
    </xf>
    <xf numFmtId="0" fontId="4" fillId="6" borderId="41" xfId="0" applyFont="1" applyFill="1" applyBorder="1" applyAlignment="1" applyProtection="1">
      <alignment vertical="top" wrapText="1"/>
      <protection locked="0"/>
    </xf>
    <xf numFmtId="0" fontId="4" fillId="0" borderId="0" xfId="0" applyFont="1" applyAlignment="1" applyProtection="1">
      <alignment vertical="top" wrapText="1"/>
    </xf>
    <xf numFmtId="0" fontId="4" fillId="5" borderId="24" xfId="0" applyFont="1" applyFill="1" applyBorder="1" applyAlignment="1" applyProtection="1">
      <alignment vertical="top"/>
    </xf>
    <xf numFmtId="0" fontId="4" fillId="5" borderId="6" xfId="0" applyFont="1" applyFill="1" applyBorder="1" applyAlignment="1" applyProtection="1">
      <alignment vertical="top"/>
    </xf>
    <xf numFmtId="0" fontId="4" fillId="5" borderId="12" xfId="0" applyFont="1" applyFill="1" applyBorder="1" applyAlignment="1" applyProtection="1">
      <alignment vertical="top"/>
    </xf>
    <xf numFmtId="0" fontId="4" fillId="6" borderId="1" xfId="0" applyFont="1" applyFill="1" applyBorder="1" applyAlignment="1" applyProtection="1">
      <alignment horizontal="center" vertical="top"/>
      <protection locked="0"/>
    </xf>
    <xf numFmtId="0" fontId="4" fillId="6" borderId="39" xfId="0" applyFont="1" applyFill="1" applyBorder="1" applyAlignment="1" applyProtection="1">
      <alignment vertical="top" wrapText="1"/>
      <protection locked="0"/>
    </xf>
    <xf numFmtId="0" fontId="4" fillId="6" borderId="2" xfId="0" applyFont="1" applyFill="1" applyBorder="1" applyAlignment="1" applyProtection="1">
      <alignment vertical="top" wrapText="1"/>
      <protection locked="0"/>
    </xf>
    <xf numFmtId="0" fontId="4" fillId="6" borderId="40" xfId="0" applyFont="1" applyFill="1" applyBorder="1" applyAlignment="1" applyProtection="1">
      <alignment vertical="top" wrapText="1"/>
      <protection locked="0"/>
    </xf>
    <xf numFmtId="0" fontId="4" fillId="6" borderId="5" xfId="0" applyFont="1" applyFill="1" applyBorder="1" applyAlignment="1" applyProtection="1">
      <alignment vertical="top"/>
      <protection locked="0"/>
    </xf>
    <xf numFmtId="0" fontId="5" fillId="0" borderId="53" xfId="0" applyFont="1" applyBorder="1" applyAlignment="1" applyProtection="1">
      <alignment horizontal="center" vertical="center" wrapText="1"/>
    </xf>
    <xf numFmtId="0" fontId="0" fillId="0" borderId="50" xfId="0" applyBorder="1" applyAlignment="1">
      <alignment horizontal="left" vertical="top"/>
    </xf>
    <xf numFmtId="0" fontId="21" fillId="0" borderId="50" xfId="0" applyFont="1" applyBorder="1" applyAlignment="1">
      <alignment horizontal="left" vertical="top" wrapText="1"/>
    </xf>
    <xf numFmtId="0" fontId="4" fillId="6" borderId="54" xfId="0" applyFont="1" applyFill="1" applyBorder="1" applyAlignment="1" applyProtection="1">
      <alignment vertical="top"/>
      <protection locked="0"/>
    </xf>
    <xf numFmtId="0" fontId="4" fillId="6" borderId="7" xfId="0" applyFont="1" applyFill="1" applyBorder="1" applyAlignment="1" applyProtection="1">
      <alignment vertical="top"/>
      <protection locked="0"/>
    </xf>
    <xf numFmtId="0" fontId="4" fillId="6" borderId="36" xfId="0" applyFont="1" applyFill="1" applyBorder="1" applyAlignment="1" applyProtection="1">
      <alignment vertical="top" wrapText="1"/>
      <protection locked="0"/>
    </xf>
    <xf numFmtId="0" fontId="4" fillId="5" borderId="24" xfId="0" applyFont="1" applyFill="1" applyBorder="1" applyAlignment="1" applyProtection="1">
      <alignment horizontal="center" vertical="top"/>
    </xf>
    <xf numFmtId="0" fontId="4" fillId="6" borderId="24"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protection locked="0"/>
    </xf>
    <xf numFmtId="0" fontId="4" fillId="5" borderId="12" xfId="0" applyFont="1" applyFill="1" applyBorder="1" applyAlignment="1" applyProtection="1">
      <alignment horizontal="center" vertical="top"/>
      <protection locked="0"/>
    </xf>
    <xf numFmtId="49" fontId="4" fillId="6" borderId="24" xfId="0" applyNumberFormat="1" applyFont="1" applyFill="1" applyBorder="1" applyAlignment="1" applyProtection="1">
      <alignment horizontal="center" vertical="top"/>
      <protection locked="0"/>
    </xf>
    <xf numFmtId="49" fontId="4" fillId="6" borderId="6"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4" fillId="6" borderId="24"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12" xfId="0" applyFont="1" applyFill="1" applyBorder="1" applyAlignment="1" applyProtection="1">
      <alignment horizontal="left" vertical="top" wrapText="1"/>
      <protection locked="0"/>
    </xf>
    <xf numFmtId="0" fontId="4" fillId="6" borderId="35"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4" fillId="6" borderId="13" xfId="0" applyFont="1" applyFill="1" applyBorder="1" applyAlignment="1" applyProtection="1">
      <alignment horizontal="center" vertical="top"/>
      <protection locked="0"/>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0" borderId="36" xfId="0" applyFont="1" applyFill="1" applyBorder="1" applyAlignment="1" applyProtection="1">
      <alignment horizontal="left"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40" xfId="0" applyFont="1" applyFill="1" applyBorder="1" applyAlignment="1" applyProtection="1">
      <alignment horizontal="center" vertical="top" wrapText="1"/>
      <protection locked="0"/>
    </xf>
    <xf numFmtId="0" fontId="4" fillId="5" borderId="24" xfId="0" applyFont="1" applyFill="1" applyBorder="1" applyAlignment="1" applyProtection="1">
      <alignment vertical="top" wrapText="1"/>
      <protection locked="0"/>
    </xf>
    <xf numFmtId="0" fontId="4" fillId="5" borderId="6" xfId="0" applyFont="1" applyFill="1" applyBorder="1" applyAlignment="1" applyProtection="1">
      <alignment vertical="top" wrapText="1"/>
      <protection locked="0"/>
    </xf>
    <xf numFmtId="0" fontId="4" fillId="5" borderId="12" xfId="0" applyFont="1" applyFill="1" applyBorder="1" applyAlignment="1" applyProtection="1">
      <alignment vertical="top" wrapText="1"/>
      <protection locked="0"/>
    </xf>
    <xf numFmtId="0" fontId="4" fillId="0" borderId="27" xfId="0" applyFont="1" applyFill="1" applyBorder="1" applyAlignment="1" applyProtection="1">
      <alignment vertical="top"/>
      <protection locked="0"/>
    </xf>
    <xf numFmtId="0" fontId="4" fillId="0" borderId="9" xfId="0" applyFont="1" applyFill="1" applyBorder="1" applyAlignment="1" applyProtection="1">
      <alignment vertical="top"/>
      <protection locked="0"/>
    </xf>
    <xf numFmtId="0" fontId="4" fillId="0" borderId="36" xfId="0" applyFont="1" applyFill="1" applyBorder="1" applyAlignment="1" applyProtection="1">
      <alignment vertical="top"/>
      <protection locked="0"/>
    </xf>
    <xf numFmtId="0" fontId="4" fillId="6" borderId="23" xfId="0" applyFont="1" applyFill="1" applyBorder="1" applyAlignment="1" applyProtection="1">
      <alignment vertical="top"/>
      <protection locked="0"/>
    </xf>
    <xf numFmtId="0" fontId="4" fillId="6" borderId="13" xfId="0" applyFont="1" applyFill="1" applyBorder="1" applyAlignment="1" applyProtection="1">
      <alignment vertical="top"/>
      <protection locked="0"/>
    </xf>
    <xf numFmtId="0" fontId="4" fillId="5" borderId="35" xfId="0" applyFont="1" applyFill="1" applyBorder="1" applyAlignment="1" applyProtection="1">
      <alignment vertical="top"/>
      <protection locked="0"/>
    </xf>
    <xf numFmtId="0" fontId="4" fillId="5" borderId="23" xfId="0" applyFont="1" applyFill="1" applyBorder="1" applyAlignment="1" applyProtection="1">
      <alignment vertical="top"/>
      <protection locked="0"/>
    </xf>
    <xf numFmtId="0" fontId="4" fillId="5" borderId="13" xfId="0" applyFont="1" applyFill="1" applyBorder="1" applyAlignment="1" applyProtection="1">
      <alignment vertical="top"/>
      <protection locked="0"/>
    </xf>
    <xf numFmtId="0" fontId="4" fillId="5" borderId="24" xfId="0" applyFont="1" applyFill="1" applyBorder="1" applyAlignment="1" applyProtection="1">
      <alignment vertical="top"/>
      <protection locked="0"/>
    </xf>
    <xf numFmtId="0" fontId="4" fillId="5" borderId="6" xfId="0" applyFont="1" applyFill="1" applyBorder="1" applyAlignment="1" applyProtection="1">
      <alignment vertical="top"/>
      <protection locked="0"/>
    </xf>
    <xf numFmtId="0" fontId="4" fillId="5" borderId="12" xfId="0" applyFont="1" applyFill="1" applyBorder="1" applyAlignment="1" applyProtection="1">
      <alignment vertical="top"/>
      <protection locked="0"/>
    </xf>
    <xf numFmtId="49" fontId="4" fillId="6" borderId="24" xfId="0" applyNumberFormat="1" applyFont="1" applyFill="1" applyBorder="1" applyAlignment="1" applyProtection="1">
      <alignment vertical="top"/>
      <protection locked="0"/>
    </xf>
    <xf numFmtId="49" fontId="4" fillId="6" borderId="6" xfId="0" applyNumberFormat="1" applyFont="1" applyFill="1" applyBorder="1" applyAlignment="1" applyProtection="1">
      <alignment vertical="top"/>
      <protection locked="0"/>
    </xf>
    <xf numFmtId="49" fontId="4" fillId="6" borderId="12" xfId="0" applyNumberFormat="1" applyFont="1" applyFill="1" applyBorder="1" applyAlignment="1" applyProtection="1">
      <alignment vertical="top"/>
      <protection locked="0"/>
    </xf>
    <xf numFmtId="0" fontId="0" fillId="0" borderId="0" xfId="0" applyAlignment="1" applyProtection="1">
      <alignment horizontal="left"/>
    </xf>
    <xf numFmtId="49" fontId="4" fillId="6" borderId="24" xfId="0" applyNumberFormat="1"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xf>
    <xf numFmtId="0" fontId="4" fillId="6" borderId="6" xfId="0" applyFont="1" applyFill="1" applyBorder="1" applyAlignment="1" applyProtection="1">
      <alignment horizontal="center" vertical="center" wrapText="1"/>
      <protection locked="0"/>
    </xf>
    <xf numFmtId="49" fontId="4" fillId="6" borderId="6"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protection locked="0"/>
    </xf>
    <xf numFmtId="0" fontId="4" fillId="5" borderId="1" xfId="0" applyFont="1" applyFill="1" applyBorder="1" applyAlignment="1" applyProtection="1">
      <alignment vertical="top"/>
      <protection locked="0"/>
    </xf>
    <xf numFmtId="0" fontId="4" fillId="6" borderId="55" xfId="0" applyFont="1" applyFill="1" applyBorder="1" applyAlignment="1" applyProtection="1">
      <alignment vertical="top"/>
      <protection locked="0"/>
    </xf>
    <xf numFmtId="0" fontId="0" fillId="0" borderId="29" xfId="0" applyBorder="1" applyProtection="1"/>
    <xf numFmtId="0" fontId="4" fillId="5" borderId="11" xfId="0" applyFont="1" applyFill="1" applyBorder="1" applyAlignment="1" applyProtection="1">
      <alignment vertical="top" wrapText="1"/>
      <protection locked="0"/>
    </xf>
    <xf numFmtId="0" fontId="4" fillId="6" borderId="11" xfId="0" applyFont="1" applyFill="1" applyBorder="1" applyAlignment="1" applyProtection="1">
      <alignment vertical="top" wrapText="1"/>
      <protection locked="0"/>
    </xf>
    <xf numFmtId="0" fontId="0" fillId="0" borderId="5" xfId="0" applyBorder="1" applyAlignment="1" applyProtection="1">
      <alignment vertical="top" wrapText="1"/>
    </xf>
    <xf numFmtId="0" fontId="17" fillId="5" borderId="6" xfId="0" applyFont="1" applyFill="1" applyBorder="1" applyAlignment="1" applyProtection="1">
      <alignment vertical="top" wrapText="1"/>
      <protection locked="0"/>
    </xf>
    <xf numFmtId="0" fontId="17" fillId="5" borderId="12" xfId="0" applyFont="1" applyFill="1" applyBorder="1" applyAlignment="1" applyProtection="1">
      <alignment vertical="top" wrapText="1"/>
      <protection locked="0"/>
    </xf>
    <xf numFmtId="0" fontId="10" fillId="5" borderId="24" xfId="0" applyFont="1" applyFill="1" applyBorder="1" applyAlignment="1" applyProtection="1">
      <alignment vertical="top" wrapText="1"/>
      <protection locked="0"/>
    </xf>
    <xf numFmtId="0" fontId="17" fillId="6" borderId="30" xfId="0" applyFont="1" applyFill="1" applyBorder="1" applyAlignment="1" applyProtection="1">
      <alignment vertical="top" wrapText="1"/>
      <protection locked="0"/>
    </xf>
    <xf numFmtId="0" fontId="32" fillId="0" borderId="0" xfId="0" applyFont="1" applyBorder="1" applyAlignment="1" applyProtection="1">
      <alignment vertical="top" wrapTex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0" fillId="6" borderId="11" xfId="0" applyFont="1" applyFill="1" applyBorder="1" applyAlignment="1" applyProtection="1">
      <alignment vertical="top" wrapText="1"/>
      <protection locked="0"/>
    </xf>
    <xf numFmtId="0" fontId="6" fillId="16" borderId="26" xfId="0" applyFont="1" applyFill="1" applyBorder="1" applyAlignment="1" applyProtection="1">
      <alignment horizontal="center" vertical="center" wrapText="1"/>
    </xf>
    <xf numFmtId="0" fontId="6" fillId="16" borderId="56" xfId="0" applyFont="1" applyFill="1" applyBorder="1" applyAlignment="1" applyProtection="1">
      <alignment horizontal="center" vertical="center" wrapText="1"/>
    </xf>
    <xf numFmtId="0" fontId="4" fillId="6" borderId="24"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0" fontId="4" fillId="6" borderId="23" xfId="0" applyFont="1" applyFill="1" applyBorder="1" applyAlignment="1" applyProtection="1">
      <alignment horizontal="center" vertical="top"/>
      <protection locked="0"/>
    </xf>
    <xf numFmtId="0" fontId="4" fillId="6" borderId="13" xfId="0" applyFont="1" applyFill="1" applyBorder="1" applyAlignment="1" applyProtection="1">
      <alignment horizontal="center" vertical="top"/>
      <protection locked="0"/>
    </xf>
    <xf numFmtId="49" fontId="4" fillId="6" borderId="24" xfId="0" applyNumberFormat="1" applyFont="1" applyFill="1" applyBorder="1" applyAlignment="1" applyProtection="1">
      <alignment horizontal="center" vertical="top"/>
      <protection locked="0"/>
    </xf>
    <xf numFmtId="49" fontId="4" fillId="6" borderId="6"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4" fillId="5" borderId="35" xfId="0" applyFont="1" applyFill="1" applyBorder="1" applyAlignment="1" applyProtection="1">
      <alignment horizontal="center" vertical="top"/>
      <protection locked="0"/>
    </xf>
    <xf numFmtId="0" fontId="4" fillId="5" borderId="23" xfId="0" applyFont="1" applyFill="1" applyBorder="1" applyAlignment="1" applyProtection="1">
      <alignment horizontal="center" vertical="top"/>
      <protection locked="0"/>
    </xf>
    <xf numFmtId="0" fontId="4" fillId="5" borderId="13" xfId="0" applyFont="1" applyFill="1" applyBorder="1" applyAlignment="1" applyProtection="1">
      <alignment horizontal="center" vertical="top"/>
      <protection locked="0"/>
    </xf>
    <xf numFmtId="0" fontId="4" fillId="5" borderId="24"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protection locked="0"/>
    </xf>
    <xf numFmtId="0" fontId="4" fillId="5" borderId="12" xfId="0" applyFont="1" applyFill="1" applyBorder="1" applyAlignment="1" applyProtection="1">
      <alignment horizontal="center" vertical="top"/>
      <protection locked="0"/>
    </xf>
    <xf numFmtId="0" fontId="4" fillId="6" borderId="24"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12" xfId="0" applyFont="1" applyFill="1" applyBorder="1" applyAlignment="1" applyProtection="1">
      <alignment horizontal="left" vertical="top" wrapText="1"/>
      <protection locked="0"/>
    </xf>
    <xf numFmtId="0" fontId="4" fillId="5" borderId="24" xfId="0" applyFont="1" applyFill="1" applyBorder="1" applyAlignment="1" applyProtection="1">
      <alignment horizontal="center" vertical="top"/>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0" borderId="36" xfId="0" applyFont="1" applyFill="1" applyBorder="1" applyAlignment="1" applyProtection="1">
      <alignment horizontal="left"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40" xfId="0" applyFont="1" applyFill="1" applyBorder="1" applyAlignment="1" applyProtection="1">
      <alignment horizontal="center" vertical="top" wrapText="1"/>
      <protection locked="0"/>
    </xf>
    <xf numFmtId="0" fontId="4" fillId="6" borderId="35" xfId="0" applyFont="1" applyFill="1" applyBorder="1" applyAlignment="1" applyProtection="1">
      <alignment horizontal="center" vertical="top" wrapText="1"/>
      <protection locked="0"/>
    </xf>
    <xf numFmtId="0" fontId="4" fillId="6" borderId="35" xfId="0" applyFont="1" applyFill="1" applyBorder="1" applyAlignment="1" applyProtection="1">
      <alignment horizontal="center" vertical="center" wrapText="1"/>
      <protection locked="0"/>
    </xf>
    <xf numFmtId="0" fontId="0" fillId="0" borderId="0" xfId="0" applyAlignment="1">
      <alignment vertical="top" wrapText="1"/>
    </xf>
    <xf numFmtId="0" fontId="0" fillId="0" borderId="0" xfId="0" applyFont="1"/>
    <xf numFmtId="0" fontId="0" fillId="0" borderId="0" xfId="0" applyFont="1" applyAlignment="1">
      <alignment vertical="center" wrapText="1"/>
    </xf>
    <xf numFmtId="0" fontId="0" fillId="17" borderId="5" xfId="0" applyFont="1" applyFill="1" applyBorder="1" applyAlignment="1">
      <alignment vertical="center" wrapText="1"/>
    </xf>
    <xf numFmtId="0" fontId="0" fillId="17" borderId="8" xfId="0" applyFont="1" applyFill="1" applyBorder="1" applyAlignment="1">
      <alignment vertical="top" wrapText="1"/>
    </xf>
    <xf numFmtId="0" fontId="9" fillId="11" borderId="31" xfId="0" applyFont="1" applyFill="1" applyBorder="1" applyAlignment="1">
      <alignment vertical="center"/>
    </xf>
    <xf numFmtId="0" fontId="8" fillId="11" borderId="4" xfId="0" applyFont="1" applyFill="1" applyBorder="1" applyAlignment="1">
      <alignment wrapText="1"/>
    </xf>
    <xf numFmtId="0" fontId="0" fillId="17" borderId="8" xfId="0" applyFill="1" applyBorder="1" applyAlignment="1">
      <alignment horizontal="left" vertical="top" wrapText="1"/>
    </xf>
    <xf numFmtId="0" fontId="9" fillId="11" borderId="31" xfId="0" applyFont="1" applyFill="1" applyBorder="1" applyAlignment="1">
      <alignment horizontal="left" vertical="center"/>
    </xf>
    <xf numFmtId="0" fontId="0" fillId="11" borderId="4" xfId="0" applyFill="1" applyBorder="1" applyAlignment="1">
      <alignment vertical="top" wrapText="1"/>
    </xf>
    <xf numFmtId="0" fontId="0" fillId="17" borderId="7" xfId="0" applyFont="1" applyFill="1" applyBorder="1" applyAlignment="1">
      <alignment vertical="center" wrapText="1"/>
    </xf>
    <xf numFmtId="0" fontId="0" fillId="11" borderId="4" xfId="0" applyFont="1" applyFill="1" applyBorder="1" applyAlignment="1">
      <alignment wrapText="1"/>
    </xf>
    <xf numFmtId="0" fontId="9" fillId="6" borderId="4" xfId="0" applyFont="1" applyFill="1" applyBorder="1" applyAlignment="1">
      <alignment vertical="top" wrapText="1"/>
    </xf>
    <xf numFmtId="0" fontId="0" fillId="6" borderId="0" xfId="0" applyFill="1"/>
    <xf numFmtId="0" fontId="0" fillId="6" borderId="17" xfId="0" applyFill="1" applyBorder="1" applyAlignment="1">
      <alignment horizontal="left" vertical="top" wrapText="1"/>
    </xf>
    <xf numFmtId="0" fontId="0" fillId="6" borderId="0" xfId="0" applyFont="1" applyFill="1"/>
    <xf numFmtId="0" fontId="0" fillId="6" borderId="16" xfId="0" applyFont="1" applyFill="1" applyBorder="1" applyAlignment="1">
      <alignment vertical="center" wrapText="1"/>
    </xf>
    <xf numFmtId="0" fontId="7" fillId="0" borderId="1" xfId="0" applyFont="1" applyBorder="1" applyAlignment="1" applyProtection="1">
      <alignment horizontal="left" vertical="top"/>
    </xf>
    <xf numFmtId="0" fontId="40" fillId="0" borderId="0" xfId="0" applyFont="1" applyAlignment="1" applyProtection="1">
      <alignment vertical="center"/>
    </xf>
    <xf numFmtId="0" fontId="0" fillId="17" borderId="5" xfId="0" applyFill="1" applyBorder="1" applyAlignment="1">
      <alignment horizontal="left" vertical="center" wrapText="1"/>
    </xf>
    <xf numFmtId="49" fontId="4" fillId="6" borderId="11" xfId="0" applyNumberFormat="1" applyFont="1" applyFill="1" applyBorder="1" applyAlignment="1" applyProtection="1">
      <alignment horizontal="center" vertical="top" wrapText="1"/>
      <protection locked="0"/>
    </xf>
    <xf numFmtId="0" fontId="6" fillId="4" borderId="33" xfId="0" applyFont="1" applyFill="1" applyBorder="1" applyAlignment="1" applyProtection="1">
      <alignment horizontal="left"/>
    </xf>
    <xf numFmtId="0" fontId="5" fillId="0" borderId="59" xfId="0" applyFont="1" applyBorder="1" applyAlignment="1" applyProtection="1">
      <alignment horizontal="center" vertical="center" wrapText="1"/>
    </xf>
    <xf numFmtId="0" fontId="6" fillId="3" borderId="7" xfId="0" applyFont="1" applyFill="1" applyBorder="1" applyAlignment="1" applyProtection="1">
      <alignment wrapText="1"/>
    </xf>
    <xf numFmtId="164" fontId="13" fillId="15" borderId="22" xfId="2" applyFont="1" applyFill="1" applyBorder="1" applyAlignment="1">
      <alignment horizontal="center" vertical="center" wrapText="1"/>
    </xf>
    <xf numFmtId="0" fontId="5" fillId="0" borderId="45" xfId="0" applyFont="1" applyBorder="1" applyAlignment="1" applyProtection="1">
      <alignment horizontal="center" vertical="center" wrapText="1"/>
    </xf>
    <xf numFmtId="49" fontId="41" fillId="0" borderId="21" xfId="0" applyNumberFormat="1" applyFont="1" applyBorder="1" applyAlignment="1" applyProtection="1">
      <alignment horizontal="center" vertical="center" wrapText="1"/>
    </xf>
    <xf numFmtId="0" fontId="6" fillId="4" borderId="33" xfId="0" applyFont="1" applyFill="1" applyBorder="1" applyAlignment="1" applyProtection="1">
      <alignment vertical="top"/>
    </xf>
    <xf numFmtId="0" fontId="0" fillId="0" borderId="23" xfId="0" applyBorder="1" applyAlignment="1">
      <alignment horizontal="left" vertical="top"/>
    </xf>
    <xf numFmtId="0" fontId="5" fillId="0" borderId="35" xfId="0" applyFont="1" applyBorder="1" applyAlignment="1" applyProtection="1">
      <alignment horizontal="center" vertical="center" wrapText="1"/>
    </xf>
    <xf numFmtId="0" fontId="4" fillId="6" borderId="35" xfId="0" applyFont="1" applyFill="1" applyBorder="1" applyAlignment="1" applyProtection="1">
      <alignment horizontal="left" vertical="top"/>
      <protection locked="0"/>
    </xf>
    <xf numFmtId="0" fontId="32" fillId="0" borderId="0" xfId="0" applyFont="1" applyBorder="1" applyAlignment="1" applyProtection="1">
      <alignment vertical="top"/>
    </xf>
    <xf numFmtId="0" fontId="0" fillId="0" borderId="5" xfId="0" applyFont="1" applyBorder="1" applyAlignment="1" applyProtection="1">
      <alignment vertical="top" wrapText="1"/>
    </xf>
    <xf numFmtId="0" fontId="17" fillId="5" borderId="23" xfId="0" applyFont="1" applyFill="1" applyBorder="1" applyAlignment="1" applyProtection="1">
      <alignment vertical="top"/>
      <protection locked="0"/>
    </xf>
    <xf numFmtId="0" fontId="10" fillId="5" borderId="35" xfId="0" applyFont="1" applyFill="1" applyBorder="1" applyAlignment="1" applyProtection="1">
      <alignment horizontal="center" vertical="top"/>
      <protection locked="0"/>
    </xf>
    <xf numFmtId="0" fontId="0" fillId="11" borderId="4" xfId="0" applyFill="1" applyBorder="1"/>
    <xf numFmtId="0" fontId="14" fillId="6" borderId="5" xfId="0" applyFont="1" applyFill="1" applyBorder="1" applyAlignment="1">
      <alignment horizontal="left" vertical="top" wrapText="1"/>
    </xf>
    <xf numFmtId="0" fontId="3" fillId="6" borderId="5" xfId="0" applyFont="1" applyFill="1" applyBorder="1" applyAlignment="1">
      <alignment horizontal="left" vertical="top" wrapText="1"/>
    </xf>
    <xf numFmtId="0" fontId="41" fillId="6" borderId="35" xfId="0" applyFont="1" applyFill="1" applyBorder="1" applyAlignment="1" applyProtection="1">
      <alignment horizontal="center" vertical="top" wrapText="1"/>
      <protection locked="0"/>
    </xf>
    <xf numFmtId="0" fontId="10" fillId="15" borderId="5" xfId="0" applyFont="1" applyFill="1" applyBorder="1" applyAlignment="1" applyProtection="1">
      <alignment horizontal="left" vertical="top" wrapText="1"/>
    </xf>
    <xf numFmtId="0" fontId="3" fillId="6" borderId="5" xfId="0" applyFont="1" applyFill="1" applyBorder="1" applyAlignment="1" applyProtection="1">
      <alignment horizontal="center" vertical="top" wrapText="1"/>
      <protection locked="0"/>
    </xf>
    <xf numFmtId="0" fontId="4" fillId="6" borderId="39" xfId="0" applyFont="1" applyFill="1" applyBorder="1" applyAlignment="1" applyProtection="1">
      <alignment horizontal="left" vertical="top"/>
      <protection locked="0"/>
    </xf>
    <xf numFmtId="0" fontId="3" fillId="0" borderId="8" xfId="0" applyFont="1" applyFill="1" applyBorder="1" applyAlignment="1" applyProtection="1">
      <alignment horizontal="center" vertical="top" wrapText="1"/>
      <protection locked="0"/>
    </xf>
    <xf numFmtId="0" fontId="0" fillId="0" borderId="8" xfId="0" applyBorder="1" applyAlignment="1">
      <alignment vertical="top" wrapText="1"/>
    </xf>
    <xf numFmtId="0" fontId="0" fillId="0" borderId="33" xfId="0" applyBorder="1" applyProtection="1"/>
    <xf numFmtId="0" fontId="4" fillId="6" borderId="27" xfId="0" applyFont="1" applyFill="1" applyBorder="1" applyAlignment="1" applyProtection="1">
      <alignment vertical="top"/>
      <protection locked="0"/>
    </xf>
    <xf numFmtId="0" fontId="4" fillId="6" borderId="9" xfId="0" applyFont="1" applyFill="1" applyBorder="1" applyAlignment="1" applyProtection="1">
      <alignment vertical="top"/>
      <protection locked="0"/>
    </xf>
    <xf numFmtId="0" fontId="4" fillId="6" borderId="36" xfId="0" applyFont="1" applyFill="1" applyBorder="1" applyAlignment="1" applyProtection="1">
      <alignment vertical="top"/>
      <protection locked="0"/>
    </xf>
    <xf numFmtId="0" fontId="4" fillId="6" borderId="24"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12" xfId="0" applyFont="1" applyFill="1" applyBorder="1" applyAlignment="1" applyProtection="1">
      <alignment horizontal="left" vertical="top" wrapText="1"/>
      <protection locked="0"/>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0" borderId="36" xfId="0" applyFont="1" applyFill="1" applyBorder="1" applyAlignment="1" applyProtection="1">
      <alignment horizontal="left" vertical="top"/>
      <protection locked="0"/>
    </xf>
    <xf numFmtId="0" fontId="4" fillId="6" borderId="35"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4" fillId="6" borderId="13" xfId="0" applyFont="1" applyFill="1" applyBorder="1" applyAlignment="1" applyProtection="1">
      <alignment horizontal="center"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40"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xf>
    <xf numFmtId="0" fontId="4" fillId="5" borderId="6" xfId="0" applyFont="1" applyFill="1" applyBorder="1" applyAlignment="1" applyProtection="1">
      <alignment horizontal="center" vertical="top"/>
    </xf>
    <xf numFmtId="0" fontId="4" fillId="5" borderId="12" xfId="0" applyFont="1" applyFill="1" applyBorder="1" applyAlignment="1" applyProtection="1">
      <alignment horizontal="center" vertical="top"/>
    </xf>
    <xf numFmtId="0" fontId="4" fillId="6" borderId="24"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protection locked="0"/>
    </xf>
    <xf numFmtId="0" fontId="4" fillId="5" borderId="12" xfId="0" applyFont="1" applyFill="1" applyBorder="1" applyAlignment="1" applyProtection="1">
      <alignment horizontal="center" vertical="top"/>
      <protection locked="0"/>
    </xf>
    <xf numFmtId="0" fontId="4" fillId="5" borderId="35" xfId="0" applyFont="1" applyFill="1" applyBorder="1" applyAlignment="1" applyProtection="1">
      <alignment horizontal="center" vertical="top"/>
      <protection locked="0"/>
    </xf>
    <xf numFmtId="0" fontId="4" fillId="5" borderId="23" xfId="0" applyFont="1" applyFill="1" applyBorder="1" applyAlignment="1" applyProtection="1">
      <alignment horizontal="center" vertical="top"/>
      <protection locked="0"/>
    </xf>
    <xf numFmtId="0" fontId="4" fillId="6" borderId="35" xfId="0" applyFont="1" applyFill="1" applyBorder="1" applyAlignment="1" applyProtection="1">
      <alignment horizontal="center" vertical="top" wrapText="1"/>
      <protection locked="0"/>
    </xf>
    <xf numFmtId="49" fontId="4" fillId="6" borderId="24" xfId="0" applyNumberFormat="1" applyFont="1" applyFill="1" applyBorder="1" applyAlignment="1" applyProtection="1">
      <alignment horizontal="center" vertical="top"/>
      <protection locked="0"/>
    </xf>
    <xf numFmtId="49" fontId="4" fillId="6" borderId="6"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0" fillId="0" borderId="41" xfId="0" applyBorder="1" applyAlignment="1">
      <alignment horizontal="left" vertical="top"/>
    </xf>
    <xf numFmtId="0" fontId="4" fillId="6" borderId="27" xfId="0" applyFont="1" applyFill="1" applyBorder="1" applyAlignment="1" applyProtection="1">
      <alignment horizontal="center" vertical="top" wrapText="1"/>
      <protection locked="0"/>
    </xf>
    <xf numFmtId="0" fontId="4" fillId="6" borderId="9"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0" borderId="30" xfId="0" applyFont="1" applyFill="1" applyBorder="1" applyAlignment="1" applyProtection="1">
      <alignment horizontal="center" vertical="top"/>
    </xf>
    <xf numFmtId="0" fontId="4" fillId="0" borderId="31" xfId="0" applyFont="1" applyFill="1" applyBorder="1" applyAlignment="1" applyProtection="1">
      <alignment horizontal="center" vertical="top"/>
    </xf>
    <xf numFmtId="0" fontId="4" fillId="0" borderId="19" xfId="0" applyFont="1" applyFill="1" applyBorder="1" applyAlignment="1" applyProtection="1">
      <alignment horizontal="center" vertical="top"/>
    </xf>
    <xf numFmtId="49" fontId="4" fillId="6" borderId="15" xfId="0" applyNumberFormat="1" applyFont="1" applyFill="1" applyBorder="1" applyAlignment="1" applyProtection="1">
      <alignment horizontal="center" vertical="top"/>
      <protection locked="0"/>
    </xf>
    <xf numFmtId="49" fontId="4" fillId="6" borderId="4" xfId="0" applyNumberFormat="1" applyFont="1" applyFill="1" applyBorder="1" applyAlignment="1" applyProtection="1">
      <alignment horizontal="center" vertical="top"/>
      <protection locked="0"/>
    </xf>
    <xf numFmtId="49" fontId="4" fillId="6" borderId="16" xfId="0" applyNumberFormat="1" applyFont="1" applyFill="1" applyBorder="1" applyAlignment="1" applyProtection="1">
      <alignment horizontal="center" vertical="top"/>
      <protection locked="0"/>
    </xf>
    <xf numFmtId="0" fontId="4" fillId="6" borderId="1" xfId="0" applyFont="1" applyFill="1" applyBorder="1" applyAlignment="1" applyProtection="1">
      <alignment vertical="top"/>
      <protection locked="0"/>
    </xf>
    <xf numFmtId="0" fontId="4" fillId="6" borderId="2" xfId="0" applyFont="1" applyFill="1" applyBorder="1" applyAlignment="1" applyProtection="1">
      <alignment horizontal="left" vertical="top"/>
      <protection locked="0"/>
    </xf>
    <xf numFmtId="0" fontId="3" fillId="0" borderId="7" xfId="0" applyFont="1" applyFill="1" applyBorder="1" applyAlignment="1" applyProtection="1">
      <alignment horizontal="center" vertical="top" wrapText="1"/>
      <protection locked="0"/>
    </xf>
    <xf numFmtId="0" fontId="3" fillId="15" borderId="55" xfId="0" applyFont="1" applyFill="1" applyBorder="1" applyAlignment="1" applyProtection="1">
      <alignment horizontal="center" vertical="top" wrapText="1"/>
      <protection locked="0"/>
    </xf>
    <xf numFmtId="0" fontId="4" fillId="5" borderId="27" xfId="0" applyFont="1" applyFill="1" applyBorder="1" applyAlignment="1" applyProtection="1">
      <alignment vertical="top" wrapText="1"/>
      <protection locked="0"/>
    </xf>
    <xf numFmtId="0" fontId="3" fillId="0" borderId="45" xfId="0" applyFont="1" applyFill="1" applyBorder="1" applyAlignment="1" applyProtection="1">
      <alignment horizontal="center" vertical="top" wrapText="1"/>
      <protection locked="0"/>
    </xf>
    <xf numFmtId="0" fontId="4" fillId="5" borderId="9" xfId="0" applyFont="1" applyFill="1" applyBorder="1" applyAlignment="1" applyProtection="1">
      <alignment vertical="top" wrapText="1"/>
      <protection locked="0"/>
    </xf>
    <xf numFmtId="0" fontId="3" fillId="0" borderId="46" xfId="0" applyFont="1" applyFill="1" applyBorder="1" applyAlignment="1" applyProtection="1">
      <alignment horizontal="center" vertical="top" wrapText="1"/>
      <protection locked="0"/>
    </xf>
    <xf numFmtId="0" fontId="3" fillId="15" borderId="63" xfId="0" applyFont="1" applyFill="1" applyBorder="1" applyAlignment="1" applyProtection="1">
      <alignment horizontal="center" vertical="top" wrapText="1"/>
      <protection locked="0"/>
    </xf>
    <xf numFmtId="0" fontId="3" fillId="15" borderId="42" xfId="0" applyFont="1" applyFill="1" applyBorder="1" applyAlignment="1" applyProtection="1">
      <alignment horizontal="center" vertical="top" wrapText="1"/>
      <protection locked="0"/>
    </xf>
    <xf numFmtId="0" fontId="4" fillId="6" borderId="63" xfId="0" applyFont="1" applyFill="1" applyBorder="1" applyAlignment="1" applyProtection="1">
      <alignment horizontal="left" vertical="top"/>
      <protection locked="0"/>
    </xf>
    <xf numFmtId="0" fontId="4" fillId="6" borderId="44" xfId="0" applyFont="1" applyFill="1" applyBorder="1" applyAlignment="1" applyProtection="1">
      <alignment horizontal="center" vertical="top" wrapText="1"/>
      <protection locked="0"/>
    </xf>
    <xf numFmtId="0" fontId="19" fillId="15" borderId="64" xfId="0" applyFont="1" applyFill="1" applyBorder="1" applyProtection="1"/>
    <xf numFmtId="49" fontId="4" fillId="6" borderId="15" xfId="0" applyNumberFormat="1" applyFont="1" applyFill="1" applyBorder="1" applyAlignment="1" applyProtection="1">
      <alignment horizontal="center" vertical="top" wrapText="1"/>
      <protection locked="0"/>
    </xf>
    <xf numFmtId="0" fontId="3" fillId="15" borderId="65" xfId="0" applyFont="1" applyFill="1" applyBorder="1" applyAlignment="1" applyProtection="1">
      <alignment horizontal="center" vertical="top" wrapText="1"/>
      <protection locked="0"/>
    </xf>
    <xf numFmtId="0" fontId="4" fillId="6" borderId="66" xfId="0" applyFont="1" applyFill="1" applyBorder="1" applyAlignment="1" applyProtection="1">
      <alignment horizontal="left" vertical="top"/>
      <protection locked="0"/>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4" fillId="6" borderId="43" xfId="0" applyFont="1" applyFill="1" applyBorder="1" applyAlignment="1" applyProtection="1">
      <alignment horizontal="left" vertical="top"/>
      <protection locked="0"/>
    </xf>
    <xf numFmtId="0" fontId="3" fillId="15" borderId="67" xfId="0" applyFont="1" applyFill="1" applyBorder="1" applyAlignment="1" applyProtection="1">
      <alignment horizontal="center" vertical="top" wrapText="1"/>
      <protection locked="0"/>
    </xf>
    <xf numFmtId="0" fontId="3" fillId="15" borderId="68" xfId="0" applyFont="1" applyFill="1" applyBorder="1" applyAlignment="1" applyProtection="1">
      <alignment horizontal="center" vertical="top" wrapText="1"/>
      <protection locked="0"/>
    </xf>
    <xf numFmtId="0" fontId="3" fillId="0" borderId="47" xfId="0" applyFont="1" applyFill="1" applyBorder="1" applyAlignment="1">
      <alignment horizontal="left" vertical="top" wrapText="1"/>
    </xf>
    <xf numFmtId="0" fontId="3" fillId="15" borderId="9" xfId="0" applyFont="1" applyFill="1" applyBorder="1" applyAlignment="1" applyProtection="1">
      <alignment horizontal="center" vertical="top" wrapText="1"/>
      <protection locked="0"/>
    </xf>
    <xf numFmtId="0" fontId="5" fillId="0" borderId="37" xfId="0" applyFont="1" applyBorder="1" applyAlignment="1" applyProtection="1">
      <alignment horizontal="center" vertical="center" wrapText="1"/>
    </xf>
    <xf numFmtId="0" fontId="0" fillId="0" borderId="66" xfId="0" applyBorder="1" applyAlignment="1">
      <alignment horizontal="left" vertical="top"/>
    </xf>
    <xf numFmtId="0" fontId="4" fillId="0" borderId="3" xfId="0" applyFont="1" applyBorder="1" applyProtection="1"/>
    <xf numFmtId="0" fontId="5" fillId="0" borderId="50" xfId="0" applyFont="1" applyBorder="1" applyAlignment="1" applyProtection="1">
      <alignment horizontal="center" vertical="center" wrapText="1"/>
    </xf>
    <xf numFmtId="0" fontId="0" fillId="0" borderId="11" xfId="0" applyBorder="1" applyAlignment="1">
      <alignment vertical="top" wrapText="1"/>
    </xf>
    <xf numFmtId="0" fontId="0" fillId="0" borderId="11" xfId="0" applyBorder="1" applyAlignment="1">
      <alignment vertical="top"/>
    </xf>
    <xf numFmtId="0" fontId="3" fillId="15" borderId="69" xfId="0" applyFont="1" applyFill="1" applyBorder="1" applyAlignment="1" applyProtection="1">
      <alignment horizontal="center" vertical="top" wrapText="1"/>
      <protection locked="0"/>
    </xf>
    <xf numFmtId="0" fontId="0" fillId="0" borderId="8" xfId="0" applyFont="1" applyBorder="1" applyAlignment="1">
      <alignment vertical="top" wrapText="1"/>
    </xf>
    <xf numFmtId="0" fontId="0" fillId="0" borderId="0" xfId="0" applyBorder="1" applyProtection="1"/>
    <xf numFmtId="0" fontId="19" fillId="6" borderId="50" xfId="0" applyFont="1" applyFill="1" applyBorder="1" applyAlignment="1">
      <alignment horizontal="left" vertical="top" wrapText="1"/>
    </xf>
    <xf numFmtId="0" fontId="19" fillId="0" borderId="50" xfId="0" applyFont="1" applyBorder="1" applyAlignment="1">
      <alignment horizontal="left" vertical="top" wrapText="1"/>
    </xf>
    <xf numFmtId="0" fontId="4" fillId="0" borderId="18" xfId="0" applyFont="1" applyFill="1" applyBorder="1" applyAlignment="1" applyProtection="1">
      <alignment horizontal="center" vertical="top"/>
    </xf>
    <xf numFmtId="49" fontId="4" fillId="6" borderId="17" xfId="0" applyNumberFormat="1" applyFont="1" applyFill="1" applyBorder="1" applyAlignment="1" applyProtection="1">
      <alignment horizontal="center" vertical="top"/>
      <protection locked="0"/>
    </xf>
    <xf numFmtId="0" fontId="3" fillId="0" borderId="55" xfId="0" applyFont="1" applyFill="1" applyBorder="1" applyAlignment="1">
      <alignment horizontal="left" vertical="top" wrapText="1"/>
    </xf>
    <xf numFmtId="0" fontId="3" fillId="6" borderId="46" xfId="0" applyFont="1" applyFill="1" applyBorder="1" applyAlignment="1">
      <alignment horizontal="left" vertical="top" wrapText="1"/>
    </xf>
    <xf numFmtId="0" fontId="3" fillId="15" borderId="70" xfId="0" applyFont="1" applyFill="1" applyBorder="1" applyAlignment="1" applyProtection="1">
      <alignment horizontal="center" vertical="top" wrapText="1"/>
      <protection locked="0"/>
    </xf>
    <xf numFmtId="0" fontId="0" fillId="6" borderId="8" xfId="0" applyFont="1" applyFill="1" applyBorder="1" applyAlignment="1" applyProtection="1">
      <alignment vertical="top" wrapText="1"/>
      <protection locked="0"/>
    </xf>
    <xf numFmtId="0" fontId="0" fillId="0" borderId="46" xfId="0" applyBorder="1" applyAlignment="1">
      <alignment vertical="top"/>
    </xf>
    <xf numFmtId="0" fontId="17" fillId="6" borderId="9" xfId="0" applyFont="1" applyFill="1" applyBorder="1" applyAlignment="1" applyProtection="1">
      <alignment vertical="top" wrapText="1"/>
      <protection locked="0"/>
    </xf>
    <xf numFmtId="0" fontId="14" fillId="6" borderId="46" xfId="0" applyFont="1" applyFill="1" applyBorder="1" applyAlignment="1">
      <alignment horizontal="left" vertical="top" wrapText="1"/>
    </xf>
    <xf numFmtId="0" fontId="17" fillId="6" borderId="9" xfId="0" applyFont="1" applyFill="1" applyBorder="1" applyAlignment="1" applyProtection="1">
      <alignment vertical="top"/>
      <protection locked="0"/>
    </xf>
    <xf numFmtId="0" fontId="4" fillId="6" borderId="20" xfId="0" applyFont="1" applyFill="1" applyBorder="1" applyAlignment="1" applyProtection="1">
      <alignment horizontal="left" vertical="top"/>
      <protection locked="0"/>
    </xf>
    <xf numFmtId="0" fontId="4" fillId="6" borderId="61" xfId="0" applyFont="1" applyFill="1" applyBorder="1" applyAlignment="1" applyProtection="1">
      <alignment horizontal="center" vertical="top" wrapText="1"/>
      <protection locked="0"/>
    </xf>
    <xf numFmtId="0" fontId="10" fillId="15" borderId="20" xfId="0" applyFont="1" applyFill="1" applyBorder="1" applyAlignment="1" applyProtection="1">
      <alignment horizontal="center" vertical="top" wrapText="1"/>
      <protection locked="0"/>
    </xf>
    <xf numFmtId="0" fontId="4" fillId="0" borderId="21" xfId="0" applyFont="1" applyFill="1" applyBorder="1" applyAlignment="1" applyProtection="1">
      <alignment horizontal="left" vertical="top" wrapText="1"/>
      <protection locked="0"/>
    </xf>
    <xf numFmtId="0" fontId="4" fillId="6" borderId="21" xfId="0" applyFont="1" applyFill="1" applyBorder="1" applyAlignment="1" applyProtection="1">
      <alignment vertical="top"/>
      <protection locked="0"/>
    </xf>
    <xf numFmtId="0" fontId="0" fillId="0" borderId="21" xfId="0" applyFont="1" applyBorder="1" applyAlignment="1">
      <alignment vertical="top" wrapText="1"/>
    </xf>
    <xf numFmtId="0" fontId="4" fillId="6" borderId="65" xfId="0" applyFont="1" applyFill="1" applyBorder="1" applyAlignment="1" applyProtection="1">
      <alignment horizontal="left" vertical="top"/>
      <protection locked="0"/>
    </xf>
    <xf numFmtId="0" fontId="3" fillId="0" borderId="47" xfId="0" applyFont="1" applyFill="1" applyBorder="1" applyAlignment="1" applyProtection="1">
      <alignment horizontal="center" vertical="top" wrapText="1"/>
      <protection locked="0"/>
    </xf>
    <xf numFmtId="0" fontId="4" fillId="6" borderId="22" xfId="0" applyFont="1" applyFill="1" applyBorder="1" applyAlignment="1" applyProtection="1">
      <alignment horizontal="center" vertical="top" wrapText="1"/>
      <protection locked="0"/>
    </xf>
    <xf numFmtId="0" fontId="19" fillId="15" borderId="20" xfId="0" applyFont="1" applyFill="1" applyBorder="1" applyProtection="1"/>
    <xf numFmtId="0" fontId="19" fillId="15" borderId="22" xfId="0" applyFont="1" applyFill="1" applyBorder="1" applyProtection="1"/>
    <xf numFmtId="0" fontId="4" fillId="6" borderId="59" xfId="0" applyFont="1" applyFill="1" applyBorder="1" applyAlignment="1" applyProtection="1">
      <alignment vertical="top"/>
      <protection locked="0"/>
    </xf>
    <xf numFmtId="0" fontId="0" fillId="0" borderId="21" xfId="0" applyBorder="1" applyAlignment="1">
      <alignment vertical="top" wrapText="1"/>
    </xf>
    <xf numFmtId="0" fontId="0" fillId="0" borderId="21" xfId="0" applyBorder="1" applyAlignment="1">
      <alignment vertical="top"/>
    </xf>
    <xf numFmtId="0" fontId="15" fillId="0" borderId="22" xfId="0" applyFont="1" applyFill="1" applyBorder="1" applyAlignment="1">
      <alignment horizontal="center" vertical="top" wrapText="1"/>
    </xf>
    <xf numFmtId="0" fontId="10" fillId="15" borderId="22" xfId="0" applyFont="1" applyFill="1" applyBorder="1" applyAlignment="1" applyProtection="1">
      <alignment horizontal="center" vertical="top" wrapText="1"/>
      <protection locked="0"/>
    </xf>
    <xf numFmtId="0" fontId="4" fillId="6" borderId="9" xfId="0" applyFont="1" applyFill="1" applyBorder="1" applyAlignment="1" applyProtection="1">
      <alignment horizontal="left" vertical="top"/>
      <protection locked="0"/>
    </xf>
    <xf numFmtId="49" fontId="4" fillId="6" borderId="39" xfId="0" applyNumberFormat="1" applyFont="1" applyFill="1" applyBorder="1" applyAlignment="1" applyProtection="1">
      <alignment horizontal="center" vertical="top"/>
      <protection locked="0"/>
    </xf>
    <xf numFmtId="0" fontId="19" fillId="15" borderId="27" xfId="0" applyFont="1" applyFill="1" applyBorder="1" applyProtection="1"/>
    <xf numFmtId="0" fontId="0" fillId="0" borderId="24" xfId="0" applyFont="1" applyBorder="1" applyAlignment="1">
      <alignment vertical="top" wrapText="1"/>
    </xf>
    <xf numFmtId="0" fontId="3" fillId="0" borderId="6" xfId="0" applyFont="1" applyFill="1" applyBorder="1" applyAlignment="1" applyProtection="1">
      <alignment horizontal="center" vertical="top" wrapText="1"/>
      <protection locked="0"/>
    </xf>
    <xf numFmtId="0" fontId="0" fillId="0" borderId="6" xfId="0" applyFont="1" applyBorder="1" applyAlignment="1">
      <alignment vertical="top" wrapText="1"/>
    </xf>
    <xf numFmtId="0" fontId="4" fillId="6" borderId="71" xfId="0" applyFont="1" applyFill="1" applyBorder="1" applyAlignment="1" applyProtection="1">
      <alignment horizontal="left" vertical="top"/>
      <protection locked="0"/>
    </xf>
    <xf numFmtId="0" fontId="4" fillId="6" borderId="64" xfId="0" applyFont="1" applyFill="1" applyBorder="1" applyAlignment="1" applyProtection="1">
      <alignment horizontal="left" vertical="top"/>
      <protection locked="0"/>
    </xf>
    <xf numFmtId="0" fontId="0" fillId="0" borderId="11" xfId="0" applyFont="1" applyBorder="1" applyAlignment="1">
      <alignment vertical="top" wrapText="1"/>
    </xf>
    <xf numFmtId="0" fontId="3" fillId="15" borderId="27" xfId="0" applyFont="1" applyFill="1" applyBorder="1" applyAlignment="1" applyProtection="1">
      <alignment horizontal="center" vertical="top" wrapText="1"/>
      <protection locked="0"/>
    </xf>
    <xf numFmtId="0" fontId="3" fillId="0" borderId="55" xfId="0" applyFont="1" applyFill="1" applyBorder="1" applyAlignment="1" applyProtection="1">
      <alignment horizontal="center" vertical="top" wrapText="1"/>
      <protection locked="0"/>
    </xf>
    <xf numFmtId="0" fontId="3" fillId="15" borderId="71" xfId="0" applyFont="1" applyFill="1" applyBorder="1" applyAlignment="1" applyProtection="1">
      <alignment horizontal="center" vertical="top" wrapText="1"/>
      <protection locked="0"/>
    </xf>
    <xf numFmtId="0" fontId="0" fillId="0" borderId="21" xfId="0" applyFont="1" applyFill="1" applyBorder="1" applyAlignment="1">
      <alignment vertical="top" wrapText="1"/>
    </xf>
    <xf numFmtId="0" fontId="19" fillId="15" borderId="63" xfId="0" applyFont="1" applyFill="1" applyBorder="1" applyProtection="1"/>
    <xf numFmtId="0" fontId="4" fillId="5" borderId="62" xfId="0" applyFont="1" applyFill="1" applyBorder="1" applyAlignment="1" applyProtection="1">
      <alignment horizontal="center" vertical="top"/>
      <protection locked="0"/>
    </xf>
    <xf numFmtId="0" fontId="17" fillId="5" borderId="62" xfId="0" applyFont="1" applyFill="1" applyBorder="1" applyAlignment="1" applyProtection="1">
      <alignment vertical="top"/>
      <protection locked="0"/>
    </xf>
    <xf numFmtId="0" fontId="4" fillId="0" borderId="22" xfId="0" applyFont="1" applyFill="1" applyBorder="1" applyAlignment="1" applyProtection="1">
      <alignment horizontal="center" vertical="top" wrapText="1"/>
      <protection locked="0"/>
    </xf>
    <xf numFmtId="0" fontId="4" fillId="0" borderId="51" xfId="0" applyFont="1" applyBorder="1" applyProtection="1"/>
    <xf numFmtId="0" fontId="41" fillId="6" borderId="22" xfId="0" applyFont="1" applyFill="1" applyBorder="1" applyAlignment="1" applyProtection="1">
      <alignment horizontal="center" vertical="top" wrapText="1"/>
      <protection locked="0"/>
    </xf>
    <xf numFmtId="0" fontId="4" fillId="0" borderId="15"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164" fontId="41" fillId="15" borderId="53" xfId="2" applyFont="1" applyFill="1" applyBorder="1" applyAlignment="1">
      <alignment horizontal="center" vertical="center" wrapText="1"/>
    </xf>
    <xf numFmtId="164" fontId="41" fillId="15" borderId="22" xfId="2" applyFont="1" applyFill="1" applyBorder="1" applyAlignment="1">
      <alignment horizontal="center" vertical="center" wrapText="1"/>
    </xf>
    <xf numFmtId="0" fontId="3" fillId="15" borderId="72" xfId="0" applyFont="1" applyFill="1" applyBorder="1" applyAlignment="1" applyProtection="1">
      <alignment horizontal="center" vertical="top" wrapText="1"/>
      <protection locked="0"/>
    </xf>
    <xf numFmtId="0" fontId="10" fillId="15" borderId="61" xfId="0" applyFont="1" applyFill="1" applyBorder="1" applyAlignment="1" applyProtection="1">
      <alignment horizontal="center" vertical="top" wrapText="1"/>
      <protection locked="0"/>
    </xf>
    <xf numFmtId="0" fontId="19" fillId="15" borderId="35" xfId="0" applyFont="1" applyFill="1" applyBorder="1" applyProtection="1"/>
    <xf numFmtId="0" fontId="3" fillId="15" borderId="23" xfId="0" applyFont="1" applyFill="1" applyBorder="1" applyAlignment="1" applyProtection="1">
      <alignment horizontal="center" vertical="top" wrapText="1"/>
      <protection locked="0"/>
    </xf>
    <xf numFmtId="0" fontId="3" fillId="15" borderId="73" xfId="0" applyFont="1" applyFill="1" applyBorder="1" applyAlignment="1" applyProtection="1">
      <alignment horizontal="center" vertical="top" wrapText="1"/>
      <protection locked="0"/>
    </xf>
    <xf numFmtId="0" fontId="19" fillId="15" borderId="45" xfId="0" applyFont="1" applyFill="1" applyBorder="1" applyProtection="1"/>
    <xf numFmtId="0" fontId="4" fillId="0" borderId="48" xfId="0" applyFont="1" applyBorder="1" applyProtection="1"/>
    <xf numFmtId="0" fontId="6" fillId="3" borderId="50" xfId="0" applyFont="1" applyFill="1" applyBorder="1" applyAlignment="1" applyProtection="1">
      <alignment wrapText="1"/>
    </xf>
    <xf numFmtId="0" fontId="17" fillId="6" borderId="50" xfId="0" applyFont="1" applyFill="1" applyBorder="1" applyAlignment="1" applyProtection="1">
      <alignment vertical="top" wrapText="1"/>
      <protection locked="0"/>
    </xf>
    <xf numFmtId="0" fontId="0" fillId="0" borderId="74" xfId="0" applyBorder="1" applyAlignment="1">
      <alignment horizontal="left" vertical="top"/>
    </xf>
    <xf numFmtId="0" fontId="0" fillId="0" borderId="53" xfId="0" applyBorder="1" applyAlignment="1">
      <alignment horizontal="left" vertical="top"/>
    </xf>
    <xf numFmtId="0" fontId="4" fillId="6" borderId="57" xfId="0" applyFont="1" applyFill="1" applyBorder="1" applyAlignment="1" applyProtection="1">
      <alignment vertical="top"/>
      <protection locked="0"/>
    </xf>
    <xf numFmtId="0" fontId="0" fillId="0" borderId="50" xfId="0" applyBorder="1" applyAlignment="1">
      <alignment vertical="top"/>
    </xf>
    <xf numFmtId="0" fontId="0" fillId="0" borderId="74" xfId="0" applyBorder="1" applyAlignment="1">
      <alignment vertical="top"/>
    </xf>
    <xf numFmtId="0" fontId="0" fillId="0" borderId="53" xfId="0" applyBorder="1" applyAlignment="1">
      <alignment vertical="top"/>
    </xf>
    <xf numFmtId="0" fontId="4" fillId="6" borderId="57" xfId="0" applyFont="1" applyFill="1" applyBorder="1" applyAlignment="1" applyProtection="1">
      <alignment horizontal="left" vertical="top"/>
      <protection locked="0"/>
    </xf>
    <xf numFmtId="0" fontId="0" fillId="0" borderId="19" xfId="0" applyBorder="1" applyAlignment="1">
      <alignment horizontal="left" vertical="top"/>
    </xf>
    <xf numFmtId="0" fontId="0" fillId="0" borderId="31" xfId="0" applyBorder="1" applyAlignment="1">
      <alignment horizontal="left" vertical="top"/>
    </xf>
    <xf numFmtId="0" fontId="0" fillId="0" borderId="31" xfId="0" applyBorder="1" applyAlignment="1">
      <alignment horizontal="left" vertical="top" wrapText="1"/>
    </xf>
    <xf numFmtId="0" fontId="0" fillId="0" borderId="19" xfId="0" applyBorder="1" applyAlignment="1">
      <alignment horizontal="left" vertical="top" wrapText="1"/>
    </xf>
    <xf numFmtId="0" fontId="0" fillId="0" borderId="59" xfId="0" applyBorder="1" applyAlignment="1">
      <alignment horizontal="left" vertical="top"/>
    </xf>
    <xf numFmtId="0" fontId="4" fillId="6" borderId="66" xfId="0" applyFont="1" applyFill="1" applyBorder="1" applyAlignment="1" applyProtection="1">
      <alignment vertical="top"/>
      <protection locked="0"/>
    </xf>
    <xf numFmtId="0" fontId="0" fillId="0" borderId="37" xfId="0" applyBorder="1" applyAlignment="1">
      <alignment vertical="top"/>
    </xf>
    <xf numFmtId="0" fontId="0" fillId="0" borderId="1" xfId="0" applyBorder="1" applyAlignment="1">
      <alignment horizontal="left" vertical="top"/>
    </xf>
    <xf numFmtId="0" fontId="0" fillId="0" borderId="18" xfId="0" applyBorder="1" applyAlignment="1">
      <alignment horizontal="left" vertical="top"/>
    </xf>
    <xf numFmtId="0" fontId="0" fillId="6" borderId="53" xfId="0" applyFill="1" applyBorder="1" applyAlignment="1">
      <alignment horizontal="left" vertical="top" wrapText="1"/>
    </xf>
    <xf numFmtId="0" fontId="0" fillId="0" borderId="57" xfId="0" applyBorder="1" applyAlignment="1">
      <alignment vertical="top"/>
    </xf>
    <xf numFmtId="0" fontId="0" fillId="0" borderId="75" xfId="0" applyBorder="1" applyAlignment="1">
      <alignment horizontal="left" vertical="top"/>
    </xf>
    <xf numFmtId="0" fontId="0" fillId="0" borderId="75" xfId="0" applyBorder="1" applyAlignment="1">
      <alignment vertical="top"/>
    </xf>
    <xf numFmtId="0" fontId="0" fillId="0" borderId="20" xfId="0" applyBorder="1" applyAlignment="1">
      <alignment vertical="top" wrapText="1"/>
    </xf>
    <xf numFmtId="0" fontId="4" fillId="6" borderId="63" xfId="0" applyFont="1" applyFill="1" applyBorder="1" applyAlignment="1" applyProtection="1">
      <alignment vertical="top" wrapText="1"/>
      <protection locked="0"/>
    </xf>
    <xf numFmtId="0" fontId="4" fillId="6" borderId="45" xfId="0" applyFont="1" applyFill="1" applyBorder="1" applyAlignment="1" applyProtection="1">
      <alignment vertical="top" wrapText="1"/>
      <protection locked="0"/>
    </xf>
    <xf numFmtId="0" fontId="0" fillId="6" borderId="63" xfId="0" applyFont="1" applyFill="1" applyBorder="1" applyAlignment="1" applyProtection="1">
      <alignment vertical="top" wrapText="1"/>
      <protection locked="0"/>
    </xf>
    <xf numFmtId="0" fontId="0" fillId="0" borderId="20" xfId="0" applyFont="1" applyBorder="1" applyAlignment="1">
      <alignment vertical="top" wrapText="1"/>
    </xf>
    <xf numFmtId="0" fontId="0" fillId="0" borderId="22" xfId="0" applyFont="1" applyBorder="1" applyAlignment="1">
      <alignment vertical="top" wrapText="1"/>
    </xf>
    <xf numFmtId="0" fontId="0" fillId="6" borderId="71" xfId="0" applyFont="1" applyFill="1" applyBorder="1" applyAlignment="1" applyProtection="1">
      <alignment vertical="top" wrapText="1"/>
      <protection locked="0"/>
    </xf>
    <xf numFmtId="0" fontId="0" fillId="0" borderId="27" xfId="0" applyFont="1" applyBorder="1" applyAlignment="1">
      <alignment vertical="top" wrapText="1"/>
    </xf>
    <xf numFmtId="0" fontId="0" fillId="0" borderId="9" xfId="0" applyFont="1" applyBorder="1" applyAlignment="1">
      <alignment vertical="top" wrapText="1"/>
    </xf>
    <xf numFmtId="0" fontId="0" fillId="0" borderId="71" xfId="0" applyFont="1" applyBorder="1" applyAlignment="1">
      <alignment vertical="top" wrapText="1"/>
    </xf>
    <xf numFmtId="0" fontId="0" fillId="0" borderId="20" xfId="0" applyFont="1" applyFill="1" applyBorder="1" applyAlignment="1">
      <alignment vertical="top" wrapText="1"/>
    </xf>
    <xf numFmtId="0" fontId="0" fillId="0" borderId="22" xfId="0" applyFont="1" applyFill="1" applyBorder="1" applyAlignment="1">
      <alignment vertical="top" wrapText="1"/>
    </xf>
    <xf numFmtId="0" fontId="0" fillId="0" borderId="63" xfId="0" applyFont="1" applyBorder="1" applyAlignment="1">
      <alignment vertical="top" wrapText="1"/>
    </xf>
    <xf numFmtId="0" fontId="0" fillId="0" borderId="64" xfId="0" applyFont="1" applyBorder="1" applyAlignment="1">
      <alignment vertical="top" wrapText="1"/>
    </xf>
    <xf numFmtId="164" fontId="13" fillId="15" borderId="53" xfId="2" applyFont="1" applyFill="1" applyBorder="1" applyAlignment="1">
      <alignment horizontal="center" vertical="center" wrapText="1"/>
    </xf>
    <xf numFmtId="0" fontId="0" fillId="0" borderId="47" xfId="0" applyBorder="1" applyAlignment="1">
      <alignment vertical="top"/>
    </xf>
    <xf numFmtId="0" fontId="4" fillId="6" borderId="21" xfId="0" applyFont="1" applyFill="1" applyBorder="1" applyAlignment="1" applyProtection="1">
      <alignment horizontal="center" vertical="top" wrapText="1"/>
      <protection locked="0"/>
    </xf>
    <xf numFmtId="49" fontId="4" fillId="6" borderId="21" xfId="0" applyNumberFormat="1" applyFont="1" applyFill="1" applyBorder="1" applyAlignment="1" applyProtection="1">
      <alignment horizontal="center" vertical="top"/>
      <protection locked="0"/>
    </xf>
    <xf numFmtId="0" fontId="4" fillId="0" borderId="59" xfId="0" applyFont="1" applyFill="1" applyBorder="1" applyAlignment="1" applyProtection="1">
      <alignment horizontal="center" vertical="top"/>
    </xf>
    <xf numFmtId="0" fontId="0" fillId="0" borderId="22" xfId="0" applyBorder="1" applyAlignment="1">
      <alignment vertical="top"/>
    </xf>
    <xf numFmtId="0" fontId="50" fillId="6" borderId="30" xfId="0" applyFont="1" applyFill="1" applyBorder="1" applyAlignment="1" applyProtection="1">
      <alignment vertical="top" wrapText="1"/>
      <protection locked="0"/>
    </xf>
    <xf numFmtId="0" fontId="15" fillId="0" borderId="21" xfId="0" applyFont="1" applyFill="1" applyBorder="1" applyAlignment="1">
      <alignment horizontal="center" vertical="top" wrapText="1"/>
    </xf>
    <xf numFmtId="0" fontId="0" fillId="0" borderId="22" xfId="0" applyBorder="1" applyAlignment="1">
      <alignment horizontal="left" vertical="top"/>
    </xf>
    <xf numFmtId="0" fontId="14" fillId="6" borderId="5" xfId="0" applyFont="1" applyFill="1" applyBorder="1" applyAlignment="1" applyProtection="1">
      <alignment horizontal="center" vertical="top" wrapText="1"/>
      <protection locked="0"/>
    </xf>
    <xf numFmtId="0" fontId="4" fillId="6" borderId="63" xfId="0" applyFont="1" applyFill="1" applyBorder="1" applyAlignment="1" applyProtection="1">
      <alignment horizontal="center" vertical="top" wrapText="1"/>
      <protection locked="0"/>
    </xf>
    <xf numFmtId="0" fontId="0" fillId="0" borderId="45" xfId="0" applyBorder="1" applyAlignment="1">
      <alignment vertical="top"/>
    </xf>
    <xf numFmtId="0" fontId="4" fillId="6" borderId="64" xfId="0" applyFont="1" applyFill="1" applyBorder="1" applyAlignment="1" applyProtection="1">
      <alignment horizontal="center" vertical="top" wrapText="1"/>
      <protection locked="0"/>
    </xf>
    <xf numFmtId="0" fontId="5" fillId="0" borderId="27"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49" fontId="5" fillId="0" borderId="24" xfId="0" applyNumberFormat="1" applyFont="1" applyBorder="1" applyAlignment="1" applyProtection="1">
      <alignment horizontal="center" vertical="center" wrapText="1"/>
    </xf>
    <xf numFmtId="49" fontId="17" fillId="0" borderId="24" xfId="0" applyNumberFormat="1" applyFont="1" applyBorder="1" applyAlignment="1" applyProtection="1">
      <alignment horizontal="center" vertical="center" wrapText="1"/>
    </xf>
    <xf numFmtId="0" fontId="29" fillId="6" borderId="11" xfId="0" applyFont="1" applyFill="1" applyBorder="1" applyAlignment="1" applyProtection="1">
      <alignment vertical="top" wrapText="1"/>
      <protection locked="0"/>
    </xf>
    <xf numFmtId="0" fontId="4" fillId="6" borderId="59" xfId="0" applyFont="1" applyFill="1" applyBorder="1" applyAlignment="1" applyProtection="1">
      <alignment vertical="top" wrapText="1"/>
      <protection locked="0"/>
    </xf>
    <xf numFmtId="0" fontId="4" fillId="6" borderId="26" xfId="0" applyFont="1" applyFill="1" applyBorder="1" applyAlignment="1" applyProtection="1">
      <alignment horizontal="center" vertical="top"/>
      <protection locked="0"/>
    </xf>
    <xf numFmtId="0" fontId="4" fillId="6" borderId="10" xfId="0" applyFont="1" applyFill="1" applyBorder="1" applyAlignment="1" applyProtection="1">
      <alignment horizontal="center" vertical="top"/>
      <protection locked="0"/>
    </xf>
    <xf numFmtId="0" fontId="4" fillId="6" borderId="14" xfId="0" applyFont="1" applyFill="1" applyBorder="1" applyAlignment="1" applyProtection="1">
      <alignment horizontal="center" vertical="top"/>
      <protection locked="0"/>
    </xf>
    <xf numFmtId="0" fontId="15" fillId="0" borderId="38" xfId="0" applyFont="1" applyBorder="1" applyAlignment="1">
      <alignment horizontal="center" vertical="top" wrapText="1"/>
    </xf>
    <xf numFmtId="0" fontId="3" fillId="0" borderId="24" xfId="0" applyFont="1" applyFill="1" applyBorder="1" applyAlignment="1" applyProtection="1">
      <alignment horizontal="center" vertical="top" wrapText="1"/>
      <protection locked="0"/>
    </xf>
    <xf numFmtId="0" fontId="14" fillId="0" borderId="24" xfId="0" applyFont="1" applyFill="1" applyBorder="1" applyAlignment="1" applyProtection="1">
      <alignment horizontal="center" vertical="top" wrapText="1"/>
      <protection locked="0"/>
    </xf>
    <xf numFmtId="0" fontId="4" fillId="5" borderId="24" xfId="0" applyFont="1" applyFill="1" applyBorder="1" applyAlignment="1" applyProtection="1">
      <alignment vertical="center"/>
    </xf>
    <xf numFmtId="0" fontId="4" fillId="5" borderId="6" xfId="0" applyFont="1" applyFill="1" applyBorder="1" applyAlignment="1" applyProtection="1">
      <alignment vertical="center"/>
    </xf>
    <xf numFmtId="0" fontId="4" fillId="5" borderId="12" xfId="0" applyFont="1" applyFill="1" applyBorder="1" applyAlignment="1" applyProtection="1">
      <alignment vertical="center"/>
    </xf>
    <xf numFmtId="0" fontId="4" fillId="0" borderId="0" xfId="0" applyFont="1" applyAlignment="1" applyProtection="1">
      <alignment vertical="center"/>
    </xf>
    <xf numFmtId="0" fontId="6" fillId="2" borderId="33" xfId="0" applyFont="1" applyFill="1" applyBorder="1" applyAlignment="1" applyProtection="1">
      <alignment vertical="center"/>
    </xf>
    <xf numFmtId="0" fontId="5" fillId="0" borderId="24" xfId="0" applyFont="1" applyBorder="1" applyAlignment="1" applyProtection="1">
      <alignment vertical="center" wrapText="1"/>
    </xf>
    <xf numFmtId="0" fontId="4" fillId="0" borderId="0" xfId="0" applyFont="1" applyBorder="1" applyAlignment="1" applyProtection="1">
      <alignment vertical="center"/>
    </xf>
    <xf numFmtId="0" fontId="4" fillId="6" borderId="38" xfId="0" applyFont="1" applyFill="1" applyBorder="1" applyAlignment="1" applyProtection="1">
      <alignment horizontal="center" vertical="top" wrapText="1"/>
      <protection locked="0"/>
    </xf>
    <xf numFmtId="0" fontId="0" fillId="0" borderId="15" xfId="0" applyBorder="1" applyProtection="1"/>
    <xf numFmtId="0" fontId="0" fillId="0" borderId="11" xfId="0" applyBorder="1" applyProtection="1"/>
    <xf numFmtId="0" fontId="0" fillId="0" borderId="45" xfId="0" applyBorder="1" applyProtection="1"/>
    <xf numFmtId="0" fontId="4" fillId="0" borderId="54" xfId="0" applyFont="1" applyBorder="1" applyAlignment="1" applyProtection="1">
      <alignment horizontal="center" vertical="center" wrapText="1"/>
    </xf>
    <xf numFmtId="0" fontId="4" fillId="0" borderId="54" xfId="0" applyFont="1" applyFill="1" applyBorder="1" applyAlignment="1" applyProtection="1">
      <alignment horizontal="center"/>
    </xf>
    <xf numFmtId="0" fontId="4" fillId="0" borderId="31"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30" xfId="0" applyFont="1" applyFill="1" applyBorder="1" applyAlignment="1" applyProtection="1">
      <alignment horizontal="center"/>
    </xf>
    <xf numFmtId="0" fontId="4" fillId="0" borderId="59" xfId="0" applyFont="1" applyFill="1" applyBorder="1" applyAlignment="1" applyProtection="1">
      <alignment horizontal="center"/>
    </xf>
    <xf numFmtId="0" fontId="26" fillId="0" borderId="4" xfId="0" applyFont="1" applyFill="1" applyBorder="1" applyAlignment="1" applyProtection="1">
      <alignment horizontal="left" vertical="top" wrapText="1"/>
      <protection locked="0"/>
    </xf>
    <xf numFmtId="164" fontId="13" fillId="15" borderId="37" xfId="2" applyFont="1" applyFill="1" applyBorder="1" applyAlignment="1">
      <alignment horizontal="center" vertical="center" wrapText="1"/>
    </xf>
    <xf numFmtId="164" fontId="13" fillId="15" borderId="35" xfId="2" applyFont="1" applyFill="1" applyBorder="1" applyAlignment="1">
      <alignment horizontal="center" vertical="center" wrapText="1"/>
    </xf>
    <xf numFmtId="0" fontId="19" fillId="15" borderId="37" xfId="0" applyFont="1" applyFill="1" applyBorder="1" applyProtection="1"/>
    <xf numFmtId="0" fontId="19" fillId="15" borderId="25" xfId="0" applyFont="1" applyFill="1" applyBorder="1" applyProtection="1"/>
    <xf numFmtId="0" fontId="19" fillId="15" borderId="52" xfId="0" applyFont="1" applyFill="1" applyBorder="1" applyProtection="1"/>
    <xf numFmtId="0" fontId="19" fillId="15" borderId="76" xfId="0" applyFont="1" applyFill="1" applyBorder="1" applyProtection="1"/>
    <xf numFmtId="0" fontId="3" fillId="15" borderId="35" xfId="0" applyFont="1" applyFill="1" applyBorder="1" applyAlignment="1" applyProtection="1">
      <alignment horizontal="center" vertical="top" wrapText="1"/>
      <protection locked="0"/>
    </xf>
    <xf numFmtId="0" fontId="19" fillId="15" borderId="46" xfId="0" applyFont="1" applyFill="1" applyBorder="1" applyProtection="1"/>
    <xf numFmtId="0" fontId="10" fillId="15" borderId="63" xfId="0" applyFont="1" applyFill="1" applyBorder="1" applyAlignment="1" applyProtection="1">
      <alignment wrapText="1"/>
    </xf>
    <xf numFmtId="0" fontId="10" fillId="15" borderId="45" xfId="0" applyFont="1" applyFill="1" applyBorder="1" applyAlignment="1" applyProtection="1">
      <alignment wrapText="1"/>
    </xf>
    <xf numFmtId="0" fontId="10" fillId="15" borderId="64" xfId="0" applyFont="1" applyFill="1" applyBorder="1" applyAlignment="1" applyProtection="1">
      <alignment wrapText="1"/>
    </xf>
    <xf numFmtId="0" fontId="10" fillId="15" borderId="44" xfId="0" applyFont="1" applyFill="1" applyBorder="1" applyAlignment="1" applyProtection="1">
      <alignment wrapText="1"/>
    </xf>
    <xf numFmtId="0" fontId="6" fillId="3" borderId="37" xfId="0" applyFont="1" applyFill="1" applyBorder="1" applyAlignment="1" applyProtection="1">
      <alignment wrapText="1"/>
    </xf>
    <xf numFmtId="0" fontId="0" fillId="0" borderId="41" xfId="0" applyBorder="1" applyProtection="1"/>
    <xf numFmtId="0" fontId="50" fillId="6" borderId="30" xfId="0" applyFont="1" applyFill="1" applyBorder="1" applyAlignment="1" applyProtection="1">
      <alignment horizontal="left" vertical="top" wrapText="1"/>
      <protection locked="0"/>
    </xf>
    <xf numFmtId="0" fontId="0" fillId="0" borderId="5" xfId="0" applyBorder="1" applyAlignment="1" applyProtection="1">
      <alignment vertical="top"/>
    </xf>
    <xf numFmtId="0" fontId="0" fillId="0" borderId="0" xfId="0" applyBorder="1" applyAlignment="1" applyProtection="1">
      <alignment vertical="top"/>
    </xf>
    <xf numFmtId="0" fontId="0" fillId="0" borderId="8" xfId="0" applyFont="1" applyBorder="1" applyAlignment="1" applyProtection="1">
      <alignment vertical="top" wrapText="1"/>
    </xf>
    <xf numFmtId="0" fontId="0" fillId="0" borderId="5" xfId="0" applyFont="1" applyBorder="1" applyAlignment="1" applyProtection="1">
      <alignment vertical="top"/>
    </xf>
    <xf numFmtId="0" fontId="0" fillId="0" borderId="0" xfId="0" applyAlignment="1" applyProtection="1">
      <alignment vertical="top"/>
    </xf>
    <xf numFmtId="0" fontId="0" fillId="0" borderId="12" xfId="0" applyBorder="1" applyAlignment="1" applyProtection="1">
      <alignment vertical="top"/>
    </xf>
    <xf numFmtId="0" fontId="53" fillId="0" borderId="77" xfId="3" applyNumberFormat="1" applyFont="1" applyFill="1" applyBorder="1" applyAlignment="1">
      <alignment wrapText="1"/>
    </xf>
    <xf numFmtId="0" fontId="76" fillId="11" borderId="5" xfId="0" applyFont="1" applyFill="1" applyBorder="1" applyAlignment="1">
      <alignment wrapText="1"/>
    </xf>
    <xf numFmtId="0" fontId="28" fillId="17" borderId="5" xfId="0" applyFont="1" applyFill="1" applyBorder="1" applyAlignment="1">
      <alignment vertical="top" wrapText="1"/>
    </xf>
    <xf numFmtId="0" fontId="19" fillId="17" borderId="8" xfId="0" applyFont="1" applyFill="1" applyBorder="1" applyAlignment="1">
      <alignment horizontal="left" vertical="top" wrapText="1"/>
    </xf>
    <xf numFmtId="0" fontId="19" fillId="17" borderId="5" xfId="0" applyFont="1" applyFill="1" applyBorder="1" applyAlignment="1">
      <alignment vertical="center" wrapText="1"/>
    </xf>
    <xf numFmtId="0" fontId="10" fillId="15" borderId="57" xfId="0" applyFont="1" applyFill="1" applyBorder="1" applyAlignment="1" applyProtection="1">
      <alignment vertical="top"/>
      <protection locked="0"/>
    </xf>
    <xf numFmtId="0" fontId="10" fillId="15" borderId="50" xfId="0" applyFont="1" applyFill="1" applyBorder="1" applyAlignment="1" applyProtection="1">
      <alignment vertical="top"/>
      <protection locked="0"/>
    </xf>
    <xf numFmtId="0" fontId="10" fillId="15" borderId="75" xfId="0" applyFont="1" applyFill="1" applyBorder="1" applyAlignment="1" applyProtection="1">
      <alignment vertical="top"/>
      <protection locked="0"/>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6" borderId="35" xfId="0" applyFont="1" applyFill="1" applyBorder="1" applyAlignment="1" applyProtection="1">
      <alignment horizontal="center"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24"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4" fillId="5" borderId="23"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0" fontId="4" fillId="0" borderId="27" xfId="0" applyFont="1" applyFill="1" applyBorder="1" applyAlignment="1" applyProtection="1">
      <alignment horizontal="center" vertical="top"/>
      <protection locked="0"/>
    </xf>
    <xf numFmtId="49" fontId="4" fillId="6" borderId="24" xfId="0" applyNumberFormat="1" applyFont="1" applyFill="1" applyBorder="1" applyAlignment="1" applyProtection="1">
      <alignment horizontal="center" vertical="top"/>
      <protection locked="0"/>
    </xf>
    <xf numFmtId="0" fontId="4" fillId="6" borderId="35" xfId="0" applyFont="1" applyFill="1" applyBorder="1" applyAlignment="1" applyProtection="1">
      <alignment horizontal="center" vertical="top" wrapText="1"/>
      <protection locked="0"/>
    </xf>
    <xf numFmtId="0" fontId="4" fillId="6" borderId="24" xfId="0" applyFont="1" applyFill="1" applyBorder="1" applyAlignment="1" applyProtection="1">
      <alignment horizontal="center" vertical="top"/>
      <protection locked="0"/>
    </xf>
    <xf numFmtId="0" fontId="4" fillId="6" borderId="6" xfId="0" applyFont="1" applyFill="1" applyBorder="1" applyAlignment="1" applyProtection="1">
      <alignment horizontal="left" vertical="top" wrapText="1"/>
      <protection locked="0"/>
    </xf>
    <xf numFmtId="0" fontId="4" fillId="5" borderId="6" xfId="0" applyFont="1" applyFill="1" applyBorder="1" applyAlignment="1" applyProtection="1">
      <alignment horizontal="center" vertical="top" wrapText="1"/>
      <protection locked="0"/>
    </xf>
    <xf numFmtId="0" fontId="4" fillId="6" borderId="23" xfId="0" applyFont="1" applyFill="1" applyBorder="1" applyAlignment="1" applyProtection="1">
      <alignment horizontal="center" vertical="top"/>
      <protection locked="0"/>
    </xf>
    <xf numFmtId="0" fontId="4" fillId="6" borderId="2"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0" fontId="4" fillId="6" borderId="9" xfId="0" applyFont="1" applyFill="1" applyBorder="1" applyAlignment="1" applyProtection="1">
      <alignment horizontal="center" vertical="top" wrapText="1"/>
      <protection locked="0"/>
    </xf>
    <xf numFmtId="0" fontId="0" fillId="0" borderId="89" xfId="0" applyBorder="1" applyAlignment="1">
      <alignment vertical="top" wrapText="1"/>
    </xf>
    <xf numFmtId="0" fontId="0" fillId="0" borderId="90" xfId="0" applyBorder="1" applyAlignment="1">
      <alignment vertical="top" wrapText="1"/>
    </xf>
    <xf numFmtId="0" fontId="0" fillId="0" borderId="38" xfId="0" applyBorder="1" applyAlignment="1">
      <alignment vertical="top" wrapText="1"/>
    </xf>
    <xf numFmtId="0" fontId="4" fillId="6" borderId="15" xfId="0" applyFont="1" applyFill="1" applyBorder="1" applyAlignment="1" applyProtection="1">
      <alignment vertical="top" wrapText="1"/>
      <protection locked="0"/>
    </xf>
    <xf numFmtId="0" fontId="0" fillId="6" borderId="15" xfId="0" applyFont="1" applyFill="1" applyBorder="1" applyAlignment="1" applyProtection="1">
      <alignment vertical="top" wrapText="1"/>
      <protection locked="0"/>
    </xf>
    <xf numFmtId="0" fontId="0" fillId="0" borderId="89" xfId="0" applyFont="1" applyBorder="1" applyAlignment="1">
      <alignment vertical="top" wrapText="1"/>
    </xf>
    <xf numFmtId="0" fontId="19" fillId="0" borderId="89" xfId="0" applyFont="1" applyBorder="1" applyAlignment="1">
      <alignment vertical="top" wrapText="1"/>
    </xf>
    <xf numFmtId="0" fontId="34" fillId="0" borderId="89" xfId="0" applyFont="1" applyBorder="1" applyAlignment="1">
      <alignment vertical="top" wrapText="1"/>
    </xf>
    <xf numFmtId="0" fontId="29" fillId="0" borderId="89" xfId="0" applyFont="1" applyBorder="1" applyAlignment="1">
      <alignment vertical="top" wrapText="1"/>
    </xf>
    <xf numFmtId="0" fontId="0" fillId="0" borderId="90" xfId="0" applyFont="1" applyBorder="1" applyAlignment="1">
      <alignment vertical="top" wrapText="1"/>
    </xf>
    <xf numFmtId="0" fontId="0" fillId="0" borderId="38" xfId="0" applyFont="1" applyBorder="1" applyAlignment="1">
      <alignment vertical="top" wrapText="1"/>
    </xf>
    <xf numFmtId="0" fontId="0" fillId="6" borderId="17" xfId="0" applyFont="1" applyFill="1" applyBorder="1" applyAlignment="1" applyProtection="1">
      <alignment vertical="top" wrapText="1"/>
      <protection locked="0"/>
    </xf>
    <xf numFmtId="0" fontId="0" fillId="0" borderId="89" xfId="0" applyFont="1" applyBorder="1" applyProtection="1"/>
    <xf numFmtId="0" fontId="0" fillId="0" borderId="39" xfId="0" applyFont="1" applyBorder="1" applyAlignment="1">
      <alignment vertical="top" wrapText="1"/>
    </xf>
    <xf numFmtId="0" fontId="0" fillId="0" borderId="2" xfId="0" applyFont="1" applyBorder="1" applyAlignment="1">
      <alignment vertical="top" wrapText="1"/>
    </xf>
    <xf numFmtId="0" fontId="0" fillId="0" borderId="17" xfId="0" applyFont="1" applyBorder="1" applyAlignment="1">
      <alignment vertical="top" wrapText="1"/>
    </xf>
    <xf numFmtId="0" fontId="0" fillId="0" borderId="38" xfId="0" applyFont="1" applyFill="1" applyBorder="1" applyAlignment="1">
      <alignment vertical="top" wrapText="1"/>
    </xf>
    <xf numFmtId="0" fontId="0" fillId="0" borderId="15" xfId="0" applyFont="1" applyBorder="1" applyAlignment="1">
      <alignment vertical="top" wrapText="1"/>
    </xf>
    <xf numFmtId="0" fontId="0" fillId="0" borderId="91" xfId="0" applyFont="1" applyBorder="1" applyAlignment="1">
      <alignment vertical="top" wrapText="1"/>
    </xf>
    <xf numFmtId="0" fontId="4" fillId="6" borderId="92" xfId="0" applyFont="1" applyFill="1" applyBorder="1" applyAlignment="1" applyProtection="1">
      <alignment vertical="top" wrapText="1"/>
      <protection locked="0"/>
    </xf>
    <xf numFmtId="0" fontId="0" fillId="0" borderId="92" xfId="0" applyBorder="1" applyAlignment="1">
      <alignment vertical="top" wrapText="1"/>
    </xf>
    <xf numFmtId="0" fontId="0" fillId="0" borderId="93" xfId="0" applyBorder="1" applyAlignment="1">
      <alignment vertical="top" wrapText="1"/>
    </xf>
    <xf numFmtId="0" fontId="0" fillId="0" borderId="92" xfId="0" applyFont="1" applyBorder="1" applyAlignment="1">
      <alignment vertical="top" wrapText="1"/>
    </xf>
    <xf numFmtId="0" fontId="29" fillId="0" borderId="92" xfId="0" applyFont="1" applyBorder="1" applyAlignment="1">
      <alignment vertical="top" wrapText="1"/>
    </xf>
    <xf numFmtId="0" fontId="0" fillId="0" borderId="93" xfId="0" applyFont="1" applyBorder="1" applyAlignment="1">
      <alignment vertical="top" wrapText="1"/>
    </xf>
    <xf numFmtId="0" fontId="29" fillId="0" borderId="92" xfId="0" applyFont="1" applyBorder="1" applyAlignment="1">
      <alignment horizontal="left" vertical="top" wrapText="1"/>
    </xf>
    <xf numFmtId="0" fontId="0" fillId="0" borderId="94" xfId="0" applyFont="1" applyBorder="1" applyAlignment="1">
      <alignment vertical="top" wrapText="1"/>
    </xf>
    <xf numFmtId="0" fontId="4" fillId="0" borderId="0" xfId="0" applyFont="1" applyBorder="1" applyProtection="1"/>
    <xf numFmtId="0" fontId="0" fillId="0" borderId="0" xfId="0" applyProtection="1"/>
    <xf numFmtId="0" fontId="4" fillId="0" borderId="92" xfId="0" applyFont="1" applyFill="1" applyBorder="1" applyAlignment="1" applyProtection="1">
      <alignment horizontal="center"/>
    </xf>
    <xf numFmtId="0" fontId="4" fillId="0" borderId="0" xfId="0" applyFont="1" applyProtection="1"/>
    <xf numFmtId="0" fontId="4" fillId="0" borderId="11" xfId="0" applyFont="1" applyFill="1" applyBorder="1" applyAlignment="1" applyProtection="1">
      <alignment horizontal="center"/>
    </xf>
    <xf numFmtId="0" fontId="4" fillId="0" borderId="94" xfId="0" applyFont="1" applyFill="1" applyBorder="1" applyAlignment="1" applyProtection="1">
      <alignment horizontal="center"/>
    </xf>
    <xf numFmtId="0" fontId="4" fillId="6" borderId="11" xfId="0" applyFont="1" applyFill="1" applyBorder="1" applyAlignment="1" applyProtection="1">
      <alignment horizontal="center" vertical="top" wrapText="1"/>
      <protection locked="0"/>
    </xf>
    <xf numFmtId="0" fontId="4" fillId="6" borderId="92" xfId="0" applyFont="1" applyFill="1" applyBorder="1" applyAlignment="1" applyProtection="1">
      <alignment horizontal="center" vertical="top" wrapText="1"/>
      <protection locked="0"/>
    </xf>
    <xf numFmtId="0" fontId="4" fillId="6" borderId="94" xfId="0" applyFont="1" applyFill="1" applyBorder="1" applyAlignment="1" applyProtection="1">
      <alignment horizontal="center" vertical="top" wrapText="1"/>
      <protection locked="0"/>
    </xf>
    <xf numFmtId="0" fontId="4" fillId="6" borderId="92" xfId="0" applyFont="1" applyFill="1" applyBorder="1" applyAlignment="1" applyProtection="1">
      <alignment horizontal="left" vertical="top" wrapText="1"/>
      <protection locked="0"/>
    </xf>
    <xf numFmtId="0" fontId="4" fillId="6" borderId="88" xfId="0" applyFont="1" applyFill="1" applyBorder="1" applyAlignment="1" applyProtection="1">
      <alignment vertical="top"/>
      <protection locked="0"/>
    </xf>
    <xf numFmtId="49" fontId="4" fillId="6" borderId="94" xfId="0" applyNumberFormat="1" applyFont="1" applyFill="1" applyBorder="1" applyAlignment="1" applyProtection="1">
      <alignment horizontal="center" vertical="top"/>
      <protection locked="0"/>
    </xf>
    <xf numFmtId="49" fontId="4" fillId="6" borderId="11" xfId="0" applyNumberFormat="1" applyFont="1" applyFill="1" applyBorder="1" applyAlignment="1" applyProtection="1">
      <alignment horizontal="center" vertical="top"/>
      <protection locked="0"/>
    </xf>
    <xf numFmtId="49" fontId="4" fillId="6" borderId="92" xfId="0" applyNumberFormat="1" applyFont="1" applyFill="1" applyBorder="1" applyAlignment="1" applyProtection="1">
      <alignment horizontal="center" vertical="top"/>
      <protection locked="0"/>
    </xf>
    <xf numFmtId="0" fontId="4" fillId="0" borderId="11" xfId="0" applyFont="1" applyFill="1" applyBorder="1" applyAlignment="1" applyProtection="1">
      <alignment horizontal="left" vertical="top" wrapText="1"/>
      <protection locked="0"/>
    </xf>
    <xf numFmtId="0" fontId="4" fillId="0" borderId="92" xfId="0" applyFont="1" applyFill="1" applyBorder="1" applyAlignment="1" applyProtection="1">
      <alignment horizontal="left" vertical="top" wrapText="1"/>
      <protection locked="0"/>
    </xf>
    <xf numFmtId="0" fontId="4" fillId="6" borderId="63" xfId="0" applyFont="1" applyFill="1" applyBorder="1" applyAlignment="1" applyProtection="1">
      <alignment horizontal="left" vertical="top"/>
      <protection locked="0"/>
    </xf>
    <xf numFmtId="0" fontId="4" fillId="6" borderId="95" xfId="0" applyFont="1" applyFill="1" applyBorder="1" applyAlignment="1" applyProtection="1">
      <alignment horizontal="left" vertical="top"/>
      <protection locked="0"/>
    </xf>
    <xf numFmtId="0" fontId="4" fillId="6" borderId="64" xfId="0" applyFont="1" applyFill="1" applyBorder="1" applyAlignment="1" applyProtection="1">
      <alignment horizontal="left" vertical="top"/>
      <protection locked="0"/>
    </xf>
    <xf numFmtId="0" fontId="4" fillId="0" borderId="94" xfId="0" applyFont="1" applyFill="1" applyBorder="1" applyAlignment="1" applyProtection="1">
      <alignment horizontal="left" vertical="top" wrapText="1"/>
      <protection locked="0"/>
    </xf>
    <xf numFmtId="0" fontId="4" fillId="6" borderId="24" xfId="0" applyFont="1" applyFill="1" applyBorder="1" applyAlignment="1" applyProtection="1">
      <alignment horizontal="center" vertical="top" wrapText="1"/>
      <protection locked="0"/>
    </xf>
    <xf numFmtId="0" fontId="4" fillId="6" borderId="39"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xf>
    <xf numFmtId="0" fontId="4" fillId="5" borderId="24" xfId="0" applyFont="1" applyFill="1" applyBorder="1" applyAlignment="1" applyProtection="1">
      <alignment horizontal="center" vertical="top" wrapText="1"/>
      <protection locked="0"/>
    </xf>
    <xf numFmtId="0" fontId="4" fillId="0" borderId="11" xfId="0" applyFont="1" applyBorder="1" applyAlignment="1" applyProtection="1">
      <alignment vertical="top"/>
    </xf>
    <xf numFmtId="0" fontId="4" fillId="0" borderId="11" xfId="0" applyFont="1" applyBorder="1" applyProtection="1"/>
    <xf numFmtId="0" fontId="4" fillId="0" borderId="92" xfId="0" applyFont="1" applyBorder="1" applyAlignment="1" applyProtection="1">
      <alignment vertical="top"/>
    </xf>
    <xf numFmtId="0" fontId="4" fillId="0" borderId="92" xfId="0" applyFont="1" applyBorder="1" applyProtection="1"/>
    <xf numFmtId="0" fontId="4" fillId="0" borderId="92" xfId="0" applyFont="1" applyBorder="1" applyAlignment="1" applyProtection="1">
      <alignment vertical="top" wrapText="1"/>
    </xf>
    <xf numFmtId="0" fontId="10" fillId="0" borderId="92" xfId="0" applyFont="1" applyBorder="1" applyProtection="1"/>
    <xf numFmtId="0" fontId="4" fillId="0" borderId="63" xfId="0" applyFont="1" applyBorder="1" applyAlignment="1" applyProtection="1">
      <alignment vertical="top"/>
    </xf>
    <xf numFmtId="0" fontId="4" fillId="0" borderId="45" xfId="0" applyFont="1" applyBorder="1" applyAlignment="1" applyProtection="1">
      <alignment horizontal="left" vertical="top" wrapText="1"/>
    </xf>
    <xf numFmtId="0" fontId="4" fillId="0" borderId="95" xfId="0" applyFont="1" applyBorder="1" applyAlignment="1" applyProtection="1">
      <alignment vertical="top"/>
    </xf>
    <xf numFmtId="0" fontId="4" fillId="0" borderId="97" xfId="0" applyFont="1" applyBorder="1" applyAlignment="1" applyProtection="1">
      <alignment horizontal="left" vertical="top" wrapText="1"/>
    </xf>
    <xf numFmtId="0" fontId="4" fillId="0" borderId="97" xfId="0" applyFont="1" applyBorder="1" applyProtection="1"/>
    <xf numFmtId="0" fontId="4" fillId="0" borderId="95" xfId="0" applyFont="1" applyBorder="1" applyAlignment="1" applyProtection="1">
      <alignment vertical="top" wrapText="1"/>
    </xf>
    <xf numFmtId="0" fontId="4" fillId="0" borderId="64" xfId="0" applyFont="1" applyBorder="1" applyAlignment="1" applyProtection="1">
      <alignment vertical="top"/>
    </xf>
    <xf numFmtId="0" fontId="4" fillId="0" borderId="94" xfId="0" applyFont="1" applyBorder="1" applyProtection="1"/>
    <xf numFmtId="0" fontId="4" fillId="0" borderId="94" xfId="0" applyFont="1" applyBorder="1" applyAlignment="1" applyProtection="1">
      <alignment vertical="top"/>
    </xf>
    <xf numFmtId="0" fontId="4" fillId="0" borderId="96" xfId="0" applyFont="1" applyBorder="1" applyProtection="1"/>
    <xf numFmtId="0" fontId="4" fillId="0" borderId="71" xfId="0" applyFont="1" applyBorder="1" applyAlignment="1" applyProtection="1">
      <alignment vertical="top"/>
    </xf>
    <xf numFmtId="0" fontId="4" fillId="0" borderId="8" xfId="0" applyFont="1" applyBorder="1" applyAlignment="1" applyProtection="1">
      <alignment vertical="top"/>
    </xf>
    <xf numFmtId="0" fontId="4" fillId="0" borderId="55" xfId="0" applyFont="1" applyBorder="1" applyProtection="1"/>
    <xf numFmtId="0" fontId="4" fillId="6" borderId="93" xfId="0" applyFont="1" applyFill="1" applyBorder="1" applyAlignment="1" applyProtection="1">
      <alignment horizontal="center" vertical="top" wrapText="1"/>
      <protection locked="0"/>
    </xf>
    <xf numFmtId="49" fontId="4" fillId="6" borderId="93" xfId="0" applyNumberFormat="1" applyFont="1" applyFill="1" applyBorder="1" applyAlignment="1" applyProtection="1">
      <alignment horizontal="center" vertical="top"/>
      <protection locked="0"/>
    </xf>
    <xf numFmtId="0" fontId="4" fillId="0" borderId="93" xfId="0" applyFont="1" applyFill="1" applyBorder="1" applyAlignment="1" applyProtection="1">
      <alignment horizontal="center"/>
    </xf>
    <xf numFmtId="0" fontId="4" fillId="0" borderId="93" xfId="0" applyFont="1" applyFill="1" applyBorder="1" applyAlignment="1" applyProtection="1">
      <alignment horizontal="left" vertical="top" wrapText="1"/>
      <protection locked="0"/>
    </xf>
    <xf numFmtId="0" fontId="4" fillId="6" borderId="87" xfId="0" applyFont="1" applyFill="1" applyBorder="1" applyAlignment="1" applyProtection="1">
      <alignment vertical="top"/>
      <protection locked="0"/>
    </xf>
    <xf numFmtId="0" fontId="4" fillId="0" borderId="98" xfId="0" applyFont="1" applyBorder="1" applyAlignment="1" applyProtection="1">
      <alignment vertical="top"/>
    </xf>
    <xf numFmtId="0" fontId="4" fillId="0" borderId="93" xfId="0" applyFont="1" applyBorder="1" applyProtection="1"/>
    <xf numFmtId="0" fontId="4" fillId="0" borderId="93" xfId="0" applyFont="1" applyBorder="1" applyAlignment="1" applyProtection="1">
      <alignment vertical="top"/>
    </xf>
    <xf numFmtId="0" fontId="4" fillId="0" borderId="99" xfId="0" applyFont="1" applyBorder="1" applyProtection="1"/>
    <xf numFmtId="0" fontId="4" fillId="0" borderId="71" xfId="0" applyFont="1" applyBorder="1" applyAlignment="1" applyProtection="1">
      <alignment vertical="top" wrapText="1"/>
    </xf>
    <xf numFmtId="0" fontId="4" fillId="0" borderId="8" xfId="0" applyFont="1" applyBorder="1" applyProtection="1"/>
    <xf numFmtId="0" fontId="4" fillId="0" borderId="45" xfId="0" applyFont="1" applyBorder="1" applyProtection="1"/>
    <xf numFmtId="0" fontId="4" fillId="0" borderId="64" xfId="0" applyFont="1" applyBorder="1" applyAlignment="1" applyProtection="1">
      <alignment vertical="top" wrapText="1"/>
    </xf>
    <xf numFmtId="0" fontId="4" fillId="6" borderId="98"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89" xfId="0" applyFont="1" applyBorder="1" applyAlignment="1" applyProtection="1">
      <alignment vertical="top"/>
    </xf>
    <xf numFmtId="0" fontId="4" fillId="6" borderId="36" xfId="0" applyFont="1" applyFill="1" applyBorder="1" applyAlignment="1" applyProtection="1">
      <alignment horizontal="left" vertical="top"/>
      <protection locked="0"/>
    </xf>
    <xf numFmtId="0" fontId="4" fillId="0" borderId="12" xfId="0" applyFont="1" applyFill="1" applyBorder="1" applyAlignment="1" applyProtection="1">
      <alignment horizontal="center"/>
    </xf>
    <xf numFmtId="0" fontId="4" fillId="0" borderId="12" xfId="0" applyFont="1" applyFill="1" applyBorder="1" applyAlignment="1" applyProtection="1">
      <alignment horizontal="left" vertical="top" wrapText="1"/>
      <protection locked="0"/>
    </xf>
    <xf numFmtId="0" fontId="4" fillId="0" borderId="17" xfId="0" applyFont="1" applyBorder="1" applyAlignment="1" applyProtection="1">
      <alignment vertical="top"/>
    </xf>
    <xf numFmtId="0" fontId="27" fillId="6" borderId="10" xfId="0" applyFont="1" applyFill="1" applyBorder="1" applyAlignment="1">
      <alignment vertical="top" wrapText="1"/>
    </xf>
    <xf numFmtId="0" fontId="4" fillId="0" borderId="90" xfId="0" applyFont="1" applyBorder="1" applyAlignment="1" applyProtection="1">
      <alignment vertical="top"/>
    </xf>
    <xf numFmtId="0" fontId="4" fillId="0" borderId="63" xfId="0" applyFont="1" applyBorder="1" applyAlignment="1" applyProtection="1">
      <alignment vertical="top" wrapText="1"/>
    </xf>
    <xf numFmtId="0" fontId="4" fillId="0" borderId="36" xfId="0" applyFont="1" applyBorder="1" applyAlignment="1" applyProtection="1">
      <alignment vertical="top"/>
    </xf>
    <xf numFmtId="0" fontId="4" fillId="0" borderId="12" xfId="0" applyFont="1" applyBorder="1" applyProtection="1"/>
    <xf numFmtId="0" fontId="4" fillId="0" borderId="12" xfId="0" applyFont="1" applyBorder="1" applyAlignment="1" applyProtection="1">
      <alignment vertical="top"/>
    </xf>
    <xf numFmtId="0" fontId="4" fillId="0" borderId="13" xfId="0" applyFont="1" applyBorder="1" applyProtection="1"/>
    <xf numFmtId="0" fontId="4" fillId="6" borderId="26" xfId="0" applyFont="1" applyFill="1" applyBorder="1" applyAlignment="1" applyProtection="1">
      <alignment vertical="top" wrapText="1"/>
      <protection locked="0"/>
    </xf>
    <xf numFmtId="0" fontId="4" fillId="6" borderId="10" xfId="0" applyFont="1" applyFill="1" applyBorder="1" applyAlignment="1" applyProtection="1">
      <alignment vertical="top" wrapText="1"/>
      <protection locked="0"/>
    </xf>
    <xf numFmtId="0" fontId="4" fillId="6" borderId="14" xfId="0" applyFont="1" applyFill="1" applyBorder="1" applyAlignment="1" applyProtection="1">
      <alignment vertical="top" wrapText="1"/>
      <protection locked="0"/>
    </xf>
    <xf numFmtId="0" fontId="4" fillId="0" borderId="98" xfId="0" applyFont="1" applyBorder="1" applyAlignment="1" applyProtection="1">
      <alignment vertical="top" wrapText="1"/>
    </xf>
    <xf numFmtId="0" fontId="4" fillId="0" borderId="6" xfId="0" applyFont="1" applyFill="1" applyBorder="1" applyAlignment="1" applyProtection="1">
      <alignment vertical="top"/>
      <protection locked="0"/>
    </xf>
    <xf numFmtId="0" fontId="14" fillId="0" borderId="47" xfId="0" applyFont="1" applyFill="1" applyBorder="1" applyAlignment="1">
      <alignment horizontal="left" vertical="top" wrapText="1"/>
    </xf>
    <xf numFmtId="0" fontId="14" fillId="0" borderId="46" xfId="0" applyFont="1" applyFill="1" applyBorder="1" applyAlignment="1" applyProtection="1">
      <alignment horizontal="center" vertical="top" wrapText="1"/>
      <protection locked="0"/>
    </xf>
    <xf numFmtId="0" fontId="14" fillId="0" borderId="47" xfId="0" applyFont="1" applyFill="1" applyBorder="1" applyAlignment="1" applyProtection="1">
      <alignment horizontal="center" vertical="top" wrapText="1"/>
      <protection locked="0"/>
    </xf>
    <xf numFmtId="0" fontId="27" fillId="17" borderId="7" xfId="0" applyFont="1" applyFill="1" applyBorder="1" applyAlignment="1">
      <alignment vertical="center" wrapText="1"/>
    </xf>
    <xf numFmtId="0" fontId="4" fillId="5" borderId="62" xfId="0" applyFont="1" applyFill="1" applyBorder="1" applyAlignment="1" applyProtection="1">
      <alignment horizontal="center" vertical="top"/>
      <protection locked="0"/>
    </xf>
    <xf numFmtId="0" fontId="4" fillId="5" borderId="1" xfId="0" applyFont="1" applyFill="1" applyBorder="1" applyAlignment="1" applyProtection="1">
      <alignment horizontal="center" vertical="top"/>
      <protection locked="0"/>
    </xf>
    <xf numFmtId="0" fontId="4" fillId="5" borderId="24" xfId="0" applyFont="1" applyFill="1" applyBorder="1" applyAlignment="1" applyProtection="1">
      <alignment horizontal="center" vertical="top"/>
    </xf>
    <xf numFmtId="0" fontId="4" fillId="5" borderId="6" xfId="0" applyFont="1" applyFill="1" applyBorder="1" applyAlignment="1" applyProtection="1">
      <alignment horizontal="center" vertical="top"/>
    </xf>
    <xf numFmtId="0" fontId="4" fillId="6" borderId="12"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4" fillId="6" borderId="21" xfId="0" applyFont="1" applyFill="1" applyBorder="1" applyAlignment="1" applyProtection="1">
      <alignment horizontal="center" vertical="top" wrapText="1"/>
      <protection locked="0"/>
    </xf>
    <xf numFmtId="49" fontId="4" fillId="6" borderId="21" xfId="0" applyNumberFormat="1" applyFont="1" applyFill="1" applyBorder="1" applyAlignment="1" applyProtection="1">
      <alignment horizontal="center" vertical="top"/>
      <protection locked="0"/>
    </xf>
    <xf numFmtId="0" fontId="0" fillId="0" borderId="41" xfId="0" applyBorder="1" applyAlignment="1">
      <alignment vertical="top" wrapText="1"/>
    </xf>
    <xf numFmtId="0" fontId="4" fillId="6" borderId="37" xfId="0" applyFont="1" applyFill="1" applyBorder="1" applyAlignment="1" applyProtection="1">
      <alignment horizontal="left" vertical="top" wrapText="1"/>
      <protection locked="0"/>
    </xf>
    <xf numFmtId="0" fontId="0" fillId="0" borderId="41" xfId="0" applyBorder="1" applyAlignment="1">
      <alignment horizontal="left" vertical="top" wrapText="1"/>
    </xf>
    <xf numFmtId="0" fontId="0" fillId="0" borderId="52" xfId="0" applyBorder="1" applyAlignment="1">
      <alignment horizontal="left" vertical="top" wrapText="1"/>
    </xf>
    <xf numFmtId="0" fontId="4" fillId="6" borderId="37" xfId="0" applyFont="1" applyFill="1" applyBorder="1" applyAlignment="1" applyProtection="1">
      <alignment vertical="top" wrapText="1"/>
      <protection locked="0"/>
    </xf>
    <xf numFmtId="0" fontId="0" fillId="0" borderId="52" xfId="0" applyBorder="1" applyAlignment="1">
      <alignment vertical="top" wrapText="1"/>
    </xf>
    <xf numFmtId="0" fontId="0" fillId="0" borderId="26" xfId="0"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58" xfId="0" applyBorder="1" applyAlignment="1">
      <alignment vertical="top" wrapText="1"/>
    </xf>
    <xf numFmtId="0" fontId="0" fillId="0" borderId="100" xfId="0" applyBorder="1" applyAlignment="1">
      <alignment vertical="top" wrapText="1"/>
    </xf>
    <xf numFmtId="0" fontId="4" fillId="6" borderId="92" xfId="0" applyFont="1" applyFill="1" applyBorder="1" applyAlignment="1" applyProtection="1">
      <alignment vertical="top" wrapText="1"/>
    </xf>
    <xf numFmtId="0" fontId="4" fillId="0" borderId="93" xfId="0" applyFont="1" applyBorder="1" applyAlignment="1" applyProtection="1">
      <alignment vertical="top" wrapText="1"/>
    </xf>
    <xf numFmtId="0" fontId="4" fillId="6" borderId="100" xfId="0" applyFont="1" applyFill="1" applyBorder="1" applyAlignment="1">
      <alignment vertical="top" wrapText="1"/>
    </xf>
    <xf numFmtId="0" fontId="4" fillId="0" borderId="21" xfId="0" applyFont="1" applyFill="1" applyBorder="1" applyAlignment="1" applyProtection="1">
      <alignment horizontal="center"/>
    </xf>
    <xf numFmtId="0" fontId="0" fillId="0" borderId="34" xfId="0" applyBorder="1" applyAlignment="1">
      <alignment vertical="top" wrapText="1"/>
    </xf>
    <xf numFmtId="0" fontId="4" fillId="0" borderId="20" xfId="0" applyFont="1" applyBorder="1" applyAlignment="1" applyProtection="1">
      <alignment vertical="top"/>
    </xf>
    <xf numFmtId="0" fontId="4" fillId="0" borderId="21" xfId="0" applyFont="1" applyBorder="1" applyProtection="1"/>
    <xf numFmtId="0" fontId="4" fillId="0" borderId="21" xfId="0" applyFont="1" applyBorder="1" applyAlignment="1" applyProtection="1">
      <alignment vertical="top"/>
    </xf>
    <xf numFmtId="0" fontId="4" fillId="0" borderId="22" xfId="0" applyFont="1" applyBorder="1" applyProtection="1"/>
    <xf numFmtId="0" fontId="4" fillId="5" borderId="62" xfId="0" applyFont="1" applyFill="1" applyBorder="1" applyAlignment="1" applyProtection="1">
      <alignment vertical="top"/>
      <protection locked="0"/>
    </xf>
    <xf numFmtId="0" fontId="4" fillId="0" borderId="15" xfId="0" applyFont="1" applyBorder="1" applyAlignment="1" applyProtection="1">
      <alignment vertical="top"/>
    </xf>
    <xf numFmtId="0" fontId="4" fillId="0" borderId="91" xfId="0" applyFont="1" applyBorder="1" applyAlignment="1" applyProtection="1">
      <alignment vertical="top"/>
    </xf>
    <xf numFmtId="0" fontId="4" fillId="5" borderId="54" xfId="0" applyFont="1" applyFill="1" applyBorder="1" applyAlignment="1" applyProtection="1">
      <alignment horizontal="center" vertical="top"/>
      <protection locked="0"/>
    </xf>
    <xf numFmtId="0" fontId="4" fillId="5" borderId="54" xfId="0" applyFont="1" applyFill="1" applyBorder="1" applyAlignment="1" applyProtection="1">
      <alignment vertical="top"/>
      <protection locked="0"/>
    </xf>
    <xf numFmtId="0" fontId="4" fillId="5" borderId="54" xfId="0" applyFont="1" applyFill="1" applyBorder="1" applyAlignment="1" applyProtection="1">
      <alignment horizontal="center" vertical="top" wrapText="1"/>
      <protection locked="0"/>
    </xf>
    <xf numFmtId="0" fontId="4" fillId="5" borderId="1" xfId="0" applyFont="1" applyFill="1" applyBorder="1" applyAlignment="1" applyProtection="1">
      <alignment horizontal="center" vertical="center"/>
      <protection locked="0"/>
    </xf>
    <xf numFmtId="0" fontId="6" fillId="4" borderId="37" xfId="0" applyFont="1" applyFill="1" applyBorder="1" applyAlignment="1" applyProtection="1"/>
    <xf numFmtId="0" fontId="5" fillId="0" borderId="92"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4" fillId="0" borderId="24" xfId="0" applyFont="1" applyBorder="1" applyAlignment="1" applyProtection="1">
      <alignment vertical="top"/>
    </xf>
    <xf numFmtId="0" fontId="50" fillId="6" borderId="35" xfId="0" applyFont="1" applyFill="1" applyBorder="1" applyAlignment="1" applyProtection="1">
      <alignment vertical="top" wrapText="1"/>
      <protection locked="0"/>
    </xf>
    <xf numFmtId="0" fontId="50" fillId="6" borderId="23" xfId="0" applyFont="1" applyFill="1" applyBorder="1" applyAlignment="1" applyProtection="1">
      <alignment vertical="top" wrapText="1"/>
      <protection locked="0"/>
    </xf>
    <xf numFmtId="0" fontId="50" fillId="6" borderId="13" xfId="0" applyFont="1" applyFill="1" applyBorder="1" applyAlignment="1" applyProtection="1">
      <alignment vertical="top" wrapText="1"/>
      <protection locked="0"/>
    </xf>
    <xf numFmtId="0" fontId="4" fillId="6" borderId="0" xfId="0" applyFont="1" applyFill="1" applyBorder="1" applyAlignment="1" applyProtection="1">
      <alignment vertical="top" wrapText="1"/>
      <protection locked="0"/>
    </xf>
    <xf numFmtId="0" fontId="0" fillId="0" borderId="57" xfId="0" applyBorder="1" applyAlignment="1">
      <alignment vertical="top" wrapText="1"/>
    </xf>
    <xf numFmtId="0" fontId="0" fillId="0" borderId="75" xfId="0" applyBorder="1" applyAlignment="1">
      <alignment vertical="top" wrapText="1"/>
    </xf>
    <xf numFmtId="0" fontId="4" fillId="6" borderId="101" xfId="0" applyFont="1" applyFill="1" applyBorder="1" applyAlignment="1">
      <alignment vertical="top" wrapText="1"/>
    </xf>
    <xf numFmtId="0" fontId="50" fillId="6" borderId="22" xfId="0" applyFont="1" applyFill="1" applyBorder="1" applyAlignment="1" applyProtection="1">
      <alignment vertical="top" wrapText="1"/>
      <protection locked="0"/>
    </xf>
    <xf numFmtId="0" fontId="10" fillId="6" borderId="35" xfId="0" applyFont="1" applyFill="1" applyBorder="1" applyAlignment="1" applyProtection="1">
      <alignment horizontal="center" vertical="top" wrapText="1"/>
      <protection locked="0"/>
    </xf>
    <xf numFmtId="0" fontId="4" fillId="6" borderId="90" xfId="0" applyFont="1" applyFill="1" applyBorder="1" applyAlignment="1" applyProtection="1">
      <alignment horizontal="left" vertical="top"/>
      <protection locked="0"/>
    </xf>
    <xf numFmtId="0" fontId="3" fillId="0" borderId="93" xfId="0" applyFont="1" applyFill="1" applyBorder="1" applyAlignment="1" applyProtection="1">
      <alignment horizontal="center" vertical="top" wrapText="1"/>
      <protection locked="0"/>
    </xf>
    <xf numFmtId="0" fontId="3" fillId="15" borderId="98" xfId="0" applyFont="1" applyFill="1" applyBorder="1" applyAlignment="1" applyProtection="1">
      <alignment horizontal="center" vertical="top" wrapText="1"/>
      <protection locked="0"/>
    </xf>
    <xf numFmtId="0" fontId="3" fillId="15" borderId="99" xfId="0" applyFont="1" applyFill="1" applyBorder="1" applyAlignment="1" applyProtection="1">
      <alignment horizontal="center" vertical="top" wrapText="1"/>
      <protection locked="0"/>
    </xf>
    <xf numFmtId="0" fontId="4" fillId="0" borderId="90" xfId="0" applyFont="1" applyFill="1" applyBorder="1" applyAlignment="1" applyProtection="1">
      <alignment horizontal="left" vertical="top" wrapText="1"/>
      <protection locked="0"/>
    </xf>
    <xf numFmtId="0" fontId="0" fillId="0" borderId="93" xfId="0" applyBorder="1" applyAlignment="1">
      <alignment vertical="top"/>
    </xf>
    <xf numFmtId="0" fontId="29" fillId="6" borderId="93" xfId="0" applyFont="1" applyFill="1" applyBorder="1" applyAlignment="1" applyProtection="1">
      <alignment vertical="top" wrapText="1"/>
      <protection locked="0"/>
    </xf>
    <xf numFmtId="0" fontId="0" fillId="0" borderId="99" xfId="0" applyBorder="1" applyAlignment="1">
      <alignment vertical="top"/>
    </xf>
    <xf numFmtId="0" fontId="4" fillId="6" borderId="75" xfId="0" applyFont="1" applyFill="1" applyBorder="1" applyAlignment="1" applyProtection="1">
      <alignment horizontal="left" vertical="top"/>
      <protection locked="0"/>
    </xf>
    <xf numFmtId="0" fontId="19" fillId="15" borderId="96" xfId="0" applyFont="1" applyFill="1" applyBorder="1" applyProtection="1"/>
    <xf numFmtId="0" fontId="4" fillId="0" borderId="91" xfId="0" applyFont="1" applyFill="1" applyBorder="1" applyAlignment="1" applyProtection="1">
      <alignment horizontal="left" vertical="top" wrapText="1"/>
      <protection locked="0"/>
    </xf>
    <xf numFmtId="0" fontId="0" fillId="0" borderId="94" xfId="0" applyBorder="1" applyAlignment="1">
      <alignment vertical="top"/>
    </xf>
    <xf numFmtId="0" fontId="29" fillId="6" borderId="94" xfId="0" applyFont="1" applyFill="1" applyBorder="1" applyAlignment="1" applyProtection="1">
      <alignment vertical="top" wrapText="1"/>
      <protection locked="0"/>
    </xf>
    <xf numFmtId="0" fontId="0" fillId="0" borderId="94" xfId="0" applyBorder="1" applyAlignment="1">
      <alignment vertical="top" wrapText="1"/>
    </xf>
    <xf numFmtId="0" fontId="0" fillId="0" borderId="96" xfId="0" applyBorder="1" applyAlignment="1">
      <alignment vertical="top"/>
    </xf>
    <xf numFmtId="0" fontId="4" fillId="0" borderId="15" xfId="0" applyFont="1" applyFill="1" applyBorder="1" applyAlignment="1" applyProtection="1">
      <alignment horizontal="center" vertical="top" wrapText="1"/>
      <protection locked="0"/>
    </xf>
    <xf numFmtId="0" fontId="4" fillId="0" borderId="91" xfId="0" applyFont="1" applyFill="1" applyBorder="1" applyAlignment="1" applyProtection="1">
      <alignment horizontal="center" vertical="top" wrapText="1"/>
      <protection locked="0"/>
    </xf>
    <xf numFmtId="0" fontId="4" fillId="6" borderId="15" xfId="0" applyFont="1" applyFill="1" applyBorder="1" applyAlignment="1" applyProtection="1">
      <alignment horizontal="center" vertical="top" wrapText="1"/>
      <protection locked="0"/>
    </xf>
    <xf numFmtId="0" fontId="4" fillId="6" borderId="91" xfId="0" applyFont="1" applyFill="1" applyBorder="1" applyAlignment="1" applyProtection="1">
      <alignment horizontal="center" vertical="top" wrapText="1"/>
      <protection locked="0"/>
    </xf>
    <xf numFmtId="0" fontId="4" fillId="0" borderId="95" xfId="0" applyFont="1" applyFill="1" applyBorder="1" applyAlignment="1" applyProtection="1">
      <alignment horizontal="left" vertical="top" wrapText="1"/>
      <protection locked="0"/>
    </xf>
    <xf numFmtId="0" fontId="27" fillId="17" borderId="5" xfId="0" applyFont="1" applyFill="1" applyBorder="1" applyAlignment="1">
      <alignment vertical="center" wrapText="1"/>
    </xf>
    <xf numFmtId="0" fontId="4" fillId="0" borderId="45" xfId="0" applyFont="1" applyBorder="1" applyAlignment="1" applyProtection="1">
      <alignment vertical="top" wrapText="1"/>
    </xf>
    <xf numFmtId="0" fontId="4" fillId="0" borderId="96" xfId="0" applyFont="1" applyBorder="1" applyAlignment="1" applyProtection="1">
      <alignment vertical="top" wrapText="1"/>
    </xf>
    <xf numFmtId="0" fontId="79" fillId="0" borderId="11" xfId="0" applyFont="1" applyBorder="1" applyAlignment="1">
      <alignment vertical="top" wrapText="1"/>
    </xf>
    <xf numFmtId="0" fontId="80" fillId="0" borderId="94" xfId="0" applyFont="1" applyBorder="1" applyAlignment="1">
      <alignment vertical="top" wrapText="1"/>
    </xf>
    <xf numFmtId="0" fontId="26" fillId="0" borderId="5" xfId="0" applyFont="1" applyFill="1" applyBorder="1" applyAlignment="1" applyProtection="1">
      <alignment horizontal="left" vertical="top" wrapText="1"/>
      <protection locked="0"/>
    </xf>
    <xf numFmtId="0" fontId="3" fillId="15" borderId="92" xfId="0" applyFont="1" applyFill="1" applyBorder="1" applyAlignment="1" applyProtection="1">
      <alignment horizontal="center" vertical="top" wrapText="1"/>
      <protection locked="0"/>
    </xf>
    <xf numFmtId="0" fontId="3" fillId="15" borderId="97" xfId="0" applyFont="1" applyFill="1" applyBorder="1" applyAlignment="1" applyProtection="1">
      <alignment horizontal="center" vertical="top" wrapText="1"/>
      <protection locked="0"/>
    </xf>
    <xf numFmtId="0" fontId="4" fillId="6" borderId="6" xfId="0" applyFont="1" applyFill="1" applyBorder="1" applyAlignment="1" applyProtection="1">
      <alignment horizontal="left" vertical="top" wrapText="1"/>
      <protection locked="0"/>
    </xf>
    <xf numFmtId="0" fontId="4" fillId="6" borderId="23"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0" fontId="4" fillId="6" borderId="9" xfId="0" applyFont="1" applyFill="1" applyBorder="1" applyAlignment="1" applyProtection="1">
      <alignment horizontal="center" vertical="top" wrapText="1"/>
      <protection locked="0"/>
    </xf>
    <xf numFmtId="0" fontId="4" fillId="6" borderId="6"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0" fontId="5" fillId="6" borderId="92" xfId="0" applyFont="1" applyFill="1" applyBorder="1" applyAlignment="1" applyProtection="1">
      <alignment horizontal="left" vertical="top" wrapText="1"/>
      <protection locked="0"/>
    </xf>
    <xf numFmtId="0" fontId="5" fillId="0" borderId="93" xfId="0" applyFont="1" applyBorder="1" applyAlignment="1" applyProtection="1">
      <alignment vertical="top" wrapText="1"/>
    </xf>
    <xf numFmtId="0" fontId="0" fillId="0" borderId="66" xfId="0" applyBorder="1" applyAlignment="1">
      <alignment vertical="top"/>
    </xf>
    <xf numFmtId="0" fontId="10" fillId="0" borderId="31" xfId="0" applyFont="1" applyBorder="1" applyAlignment="1">
      <alignment vertical="top" wrapText="1"/>
    </xf>
    <xf numFmtId="0" fontId="0" fillId="0" borderId="102" xfId="0" applyFont="1" applyBorder="1" applyAlignment="1">
      <alignment vertical="top" wrapText="1"/>
    </xf>
    <xf numFmtId="0" fontId="4" fillId="6" borderId="56" xfId="0" applyFont="1" applyFill="1" applyBorder="1" applyAlignment="1" applyProtection="1">
      <alignment vertical="top" wrapText="1"/>
      <protection locked="0"/>
    </xf>
    <xf numFmtId="0" fontId="0" fillId="0" borderId="95" xfId="0" applyBorder="1" applyAlignment="1">
      <alignment vertical="top" wrapText="1"/>
    </xf>
    <xf numFmtId="0" fontId="0" fillId="0" borderId="97" xfId="0" applyBorder="1" applyAlignment="1">
      <alignment vertical="top"/>
    </xf>
    <xf numFmtId="0" fontId="0" fillId="0" borderId="103" xfId="0" applyBorder="1" applyAlignment="1">
      <alignment vertical="top" wrapText="1"/>
    </xf>
    <xf numFmtId="0" fontId="0" fillId="0" borderId="98" xfId="0" applyBorder="1" applyAlignment="1">
      <alignment vertical="top" wrapText="1"/>
    </xf>
    <xf numFmtId="0" fontId="0" fillId="6" borderId="56" xfId="0" applyFont="1" applyFill="1" applyBorder="1" applyAlignment="1" applyProtection="1">
      <alignment vertical="top" wrapText="1"/>
      <protection locked="0"/>
    </xf>
    <xf numFmtId="0" fontId="0" fillId="6" borderId="45" xfId="0" applyFont="1" applyFill="1" applyBorder="1" applyAlignment="1" applyProtection="1">
      <alignment vertical="top"/>
      <protection locked="0"/>
    </xf>
    <xf numFmtId="0" fontId="0" fillId="0" borderId="100"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xf>
    <xf numFmtId="0" fontId="19" fillId="0" borderId="95" xfId="0" applyFont="1" applyBorder="1" applyAlignment="1">
      <alignment vertical="top" wrapText="1"/>
    </xf>
    <xf numFmtId="0" fontId="29" fillId="0" borderId="100" xfId="0" applyFont="1" applyBorder="1" applyAlignment="1">
      <alignment vertical="top" wrapText="1"/>
    </xf>
    <xf numFmtId="0" fontId="34" fillId="0" borderId="95" xfId="0" applyFont="1" applyBorder="1" applyAlignment="1">
      <alignment vertical="top" wrapText="1"/>
    </xf>
    <xf numFmtId="0" fontId="34" fillId="0" borderId="97" xfId="0" applyFont="1" applyFill="1" applyBorder="1" applyAlignment="1">
      <alignment vertical="top" wrapText="1"/>
    </xf>
    <xf numFmtId="0" fontId="29" fillId="0" borderId="95" xfId="0" applyFont="1" applyBorder="1" applyAlignment="1">
      <alignment vertical="top" wrapText="1"/>
    </xf>
    <xf numFmtId="0" fontId="29" fillId="0" borderId="97" xfId="0" applyFont="1" applyFill="1" applyBorder="1" applyAlignment="1">
      <alignment vertical="top" wrapText="1"/>
    </xf>
    <xf numFmtId="0" fontId="29" fillId="0" borderId="97" xfId="0" applyFont="1" applyBorder="1" applyAlignment="1">
      <alignment vertical="top" wrapText="1"/>
    </xf>
    <xf numFmtId="0" fontId="0" fillId="0" borderId="97" xfId="0" applyFont="1" applyBorder="1" applyAlignment="1">
      <alignment vertical="top" wrapText="1"/>
    </xf>
    <xf numFmtId="0" fontId="0" fillId="0" borderId="103" xfId="0" applyFont="1" applyBorder="1" applyAlignment="1">
      <alignment vertical="top" wrapText="1"/>
    </xf>
    <xf numFmtId="0" fontId="0" fillId="0" borderId="98" xfId="0" applyFont="1" applyBorder="1" applyAlignment="1">
      <alignment vertical="top" wrapText="1"/>
    </xf>
    <xf numFmtId="0" fontId="0" fillId="0" borderId="99" xfId="0" applyFont="1" applyBorder="1" applyAlignment="1">
      <alignment vertical="top"/>
    </xf>
    <xf numFmtId="0" fontId="0" fillId="0" borderId="34" xfId="0" applyFont="1" applyBorder="1" applyAlignment="1">
      <alignment vertical="top" wrapText="1"/>
    </xf>
    <xf numFmtId="0" fontId="0" fillId="6" borderId="101" xfId="0" applyFont="1" applyFill="1" applyBorder="1" applyAlignment="1" applyProtection="1">
      <alignment vertical="top" wrapText="1"/>
      <protection locked="0"/>
    </xf>
    <xf numFmtId="0" fontId="0" fillId="6" borderId="55" xfId="0" applyFont="1" applyFill="1" applyBorder="1" applyAlignment="1" applyProtection="1">
      <alignment vertical="top"/>
      <protection locked="0"/>
    </xf>
    <xf numFmtId="0" fontId="29" fillId="0" borderId="100" xfId="0" applyFont="1" applyBorder="1" applyAlignment="1">
      <alignment horizontal="left" vertical="top" wrapText="1"/>
    </xf>
    <xf numFmtId="0" fontId="0" fillId="0" borderId="95" xfId="0" applyFont="1" applyBorder="1" applyProtection="1"/>
    <xf numFmtId="0" fontId="0" fillId="0" borderId="26" xfId="0" applyFont="1" applyBorder="1" applyAlignment="1">
      <alignment vertical="top" wrapText="1"/>
    </xf>
    <xf numFmtId="0" fontId="0" fillId="0" borderId="35" xfId="0" applyFont="1" applyBorder="1" applyAlignment="1">
      <alignment vertical="top"/>
    </xf>
    <xf numFmtId="0" fontId="0" fillId="0" borderId="10" xfId="0" applyFont="1" applyBorder="1" applyAlignment="1">
      <alignment vertical="top" wrapText="1"/>
    </xf>
    <xf numFmtId="0" fontId="0" fillId="0" borderId="23" xfId="0" applyFont="1" applyBorder="1" applyAlignment="1">
      <alignment vertical="top"/>
    </xf>
    <xf numFmtId="0" fontId="0" fillId="0" borderId="101" xfId="0" applyFont="1" applyBorder="1" applyAlignment="1">
      <alignment vertical="top" wrapText="1"/>
    </xf>
    <xf numFmtId="0" fontId="0" fillId="0" borderId="55" xfId="0" applyFont="1" applyBorder="1" applyAlignment="1">
      <alignment vertical="top"/>
    </xf>
    <xf numFmtId="0" fontId="0" fillId="0" borderId="34" xfId="0" applyFont="1" applyFill="1" applyBorder="1" applyAlignment="1">
      <alignment vertical="top" wrapText="1"/>
    </xf>
    <xf numFmtId="0" fontId="0" fillId="0" borderId="56" xfId="0" applyFont="1" applyBorder="1" applyAlignment="1">
      <alignment vertical="top" wrapText="1"/>
    </xf>
    <xf numFmtId="0" fontId="0" fillId="0" borderId="45" xfId="0" applyFont="1" applyBorder="1" applyAlignment="1">
      <alignment vertical="top"/>
    </xf>
    <xf numFmtId="0" fontId="0" fillId="0" borderId="96" xfId="0" applyFont="1" applyBorder="1" applyAlignment="1">
      <alignment vertical="top"/>
    </xf>
    <xf numFmtId="0" fontId="0" fillId="0" borderId="22" xfId="0" applyFont="1" applyBorder="1" applyAlignment="1">
      <alignment vertical="top"/>
    </xf>
    <xf numFmtId="0" fontId="0" fillId="0" borderId="31" xfId="0" applyBorder="1" applyAlignment="1">
      <alignment vertical="top"/>
    </xf>
    <xf numFmtId="0" fontId="21" fillId="6" borderId="31" xfId="0" applyFont="1" applyFill="1" applyBorder="1" applyAlignment="1">
      <alignment vertical="top" wrapText="1"/>
    </xf>
    <xf numFmtId="0" fontId="19" fillId="6" borderId="31" xfId="0" applyFont="1" applyFill="1" applyBorder="1" applyAlignment="1">
      <alignment vertical="top" wrapText="1"/>
    </xf>
    <xf numFmtId="0" fontId="21" fillId="0" borderId="31" xfId="0" applyFont="1" applyFill="1" applyBorder="1" applyAlignment="1">
      <alignment vertical="top" wrapText="1"/>
    </xf>
    <xf numFmtId="0" fontId="19" fillId="0" borderId="31" xfId="0" applyFont="1" applyFill="1" applyBorder="1" applyAlignment="1">
      <alignment vertical="top" wrapText="1"/>
    </xf>
    <xf numFmtId="0" fontId="0" fillId="0" borderId="87" xfId="0" applyBorder="1" applyAlignment="1">
      <alignment vertical="top"/>
    </xf>
    <xf numFmtId="0" fontId="0" fillId="0" borderId="30" xfId="0" applyBorder="1" applyAlignment="1">
      <alignment vertical="top"/>
    </xf>
    <xf numFmtId="0" fontId="0" fillId="0" borderId="88" xfId="0" applyBorder="1" applyAlignment="1">
      <alignment vertical="top"/>
    </xf>
    <xf numFmtId="0" fontId="21" fillId="0" borderId="31" xfId="0" applyFont="1" applyFill="1" applyBorder="1" applyAlignment="1">
      <alignment vertical="top"/>
    </xf>
    <xf numFmtId="0" fontId="0" fillId="0" borderId="31" xfId="0" applyBorder="1" applyAlignment="1">
      <alignment vertical="top" wrapText="1"/>
    </xf>
    <xf numFmtId="0" fontId="0" fillId="0" borderId="59" xfId="0" applyBorder="1" applyAlignment="1">
      <alignment vertical="top"/>
    </xf>
    <xf numFmtId="0" fontId="51" fillId="6" borderId="54" xfId="0" applyFont="1" applyFill="1" applyBorder="1" applyAlignment="1" applyProtection="1">
      <alignment vertical="top" wrapText="1"/>
      <protection locked="0"/>
    </xf>
    <xf numFmtId="0" fontId="23" fillId="6" borderId="31" xfId="0" applyFont="1" applyFill="1" applyBorder="1" applyAlignment="1" applyProtection="1">
      <alignment vertical="top" wrapText="1"/>
      <protection locked="0"/>
    </xf>
    <xf numFmtId="0" fontId="0" fillId="0" borderId="18" xfId="0" applyBorder="1" applyAlignment="1">
      <alignment vertical="top"/>
    </xf>
    <xf numFmtId="0" fontId="77" fillId="0" borderId="88" xfId="0" applyFont="1" applyBorder="1" applyAlignment="1">
      <alignment vertical="top" wrapText="1"/>
    </xf>
    <xf numFmtId="0" fontId="0" fillId="0" borderId="30" xfId="0" applyBorder="1" applyProtection="1"/>
    <xf numFmtId="0" fontId="0" fillId="0" borderId="88" xfId="0" applyBorder="1" applyProtection="1"/>
    <xf numFmtId="0" fontId="0" fillId="0" borderId="92" xfId="0" applyBorder="1" applyAlignment="1">
      <alignment vertical="top"/>
    </xf>
    <xf numFmtId="0" fontId="43" fillId="0" borderId="95" xfId="0" applyFont="1" applyBorder="1" applyAlignment="1">
      <alignment vertical="top" wrapText="1"/>
    </xf>
    <xf numFmtId="0" fontId="43" fillId="0" borderId="92" xfId="0" applyFont="1" applyBorder="1" applyAlignment="1">
      <alignment vertical="top" wrapText="1"/>
    </xf>
    <xf numFmtId="0" fontId="0" fillId="0" borderId="95" xfId="0" applyFont="1" applyFill="1" applyBorder="1" applyAlignment="1">
      <alignment vertical="top" wrapText="1"/>
    </xf>
    <xf numFmtId="0" fontId="0" fillId="0" borderId="92" xfId="0" applyFont="1" applyFill="1" applyBorder="1" applyAlignment="1">
      <alignment vertical="top" wrapText="1"/>
    </xf>
    <xf numFmtId="0" fontId="0" fillId="0" borderId="97" xfId="0" applyFont="1" applyFill="1" applyBorder="1" applyAlignment="1">
      <alignment vertical="top" wrapText="1"/>
    </xf>
    <xf numFmtId="0" fontId="28" fillId="0" borderId="92" xfId="0" applyFont="1" applyBorder="1" applyAlignment="1">
      <alignment vertical="top" wrapText="1"/>
    </xf>
    <xf numFmtId="0" fontId="22" fillId="0" borderId="97" xfId="0" applyFont="1" applyBorder="1" applyAlignment="1">
      <alignment vertical="top" wrapText="1"/>
    </xf>
    <xf numFmtId="0" fontId="0" fillId="0" borderId="63" xfId="0" applyBorder="1" applyAlignment="1">
      <alignment vertical="top" wrapText="1"/>
    </xf>
    <xf numFmtId="0" fontId="0" fillId="0" borderId="64" xfId="0" applyBorder="1" applyAlignment="1">
      <alignment vertical="top" wrapText="1"/>
    </xf>
    <xf numFmtId="0" fontId="29" fillId="6" borderId="63" xfId="0" applyFont="1" applyFill="1" applyBorder="1" applyAlignment="1" applyProtection="1">
      <alignment vertical="top" wrapText="1"/>
      <protection locked="0"/>
    </xf>
    <xf numFmtId="0" fontId="29" fillId="6" borderId="95" xfId="0" applyFont="1" applyFill="1" applyBorder="1" applyAlignment="1" applyProtection="1">
      <alignment vertical="top" wrapText="1"/>
      <protection locked="0"/>
    </xf>
    <xf numFmtId="0" fontId="29" fillId="6" borderId="92" xfId="0" applyFont="1" applyFill="1" applyBorder="1" applyAlignment="1" applyProtection="1">
      <alignment vertical="top" wrapText="1"/>
      <protection locked="0"/>
    </xf>
    <xf numFmtId="0" fontId="0" fillId="6" borderId="95" xfId="0" applyFont="1" applyFill="1" applyBorder="1" applyAlignment="1" applyProtection="1">
      <alignment vertical="top" wrapText="1"/>
      <protection locked="0"/>
    </xf>
    <xf numFmtId="0" fontId="0" fillId="6" borderId="92" xfId="0" applyFont="1" applyFill="1" applyBorder="1" applyAlignment="1" applyProtection="1">
      <alignment vertical="top" wrapText="1"/>
      <protection locked="0"/>
    </xf>
    <xf numFmtId="0" fontId="26" fillId="6" borderId="95" xfId="0" applyFont="1" applyFill="1" applyBorder="1" applyAlignment="1" applyProtection="1">
      <alignment vertical="top" wrapText="1"/>
      <protection locked="0"/>
    </xf>
    <xf numFmtId="0" fontId="26" fillId="6" borderId="92" xfId="0" applyFont="1" applyFill="1" applyBorder="1" applyAlignment="1" applyProtection="1">
      <alignment vertical="top" wrapText="1"/>
      <protection locked="0"/>
    </xf>
    <xf numFmtId="0" fontId="29" fillId="6" borderId="98" xfId="0" applyFont="1" applyFill="1" applyBorder="1" applyAlignment="1" applyProtection="1">
      <alignment vertical="top" wrapText="1"/>
      <protection locked="0"/>
    </xf>
    <xf numFmtId="0" fontId="29" fillId="6" borderId="64" xfId="0" applyFont="1" applyFill="1" applyBorder="1" applyAlignment="1" applyProtection="1">
      <alignment vertical="top" wrapText="1"/>
      <protection locked="0"/>
    </xf>
    <xf numFmtId="0" fontId="4" fillId="6" borderId="95" xfId="0" applyFont="1" applyFill="1" applyBorder="1" applyAlignment="1" applyProtection="1">
      <alignment vertical="top" wrapText="1"/>
      <protection locked="0"/>
    </xf>
    <xf numFmtId="0" fontId="4" fillId="6" borderId="92" xfId="0" applyFont="1" applyFill="1" applyBorder="1" applyAlignment="1" applyProtection="1">
      <alignment vertical="top"/>
      <protection locked="0"/>
    </xf>
    <xf numFmtId="0" fontId="4" fillId="6" borderId="97" xfId="0" applyFont="1" applyFill="1" applyBorder="1" applyAlignment="1" applyProtection="1">
      <alignment vertical="top" wrapText="1"/>
      <protection locked="0"/>
    </xf>
    <xf numFmtId="0" fontId="0" fillId="0" borderId="97" xfId="0" applyBorder="1" applyAlignment="1">
      <alignment vertical="top" wrapText="1"/>
    </xf>
    <xf numFmtId="0" fontId="0" fillId="0" borderId="104" xfId="0" applyBorder="1" applyProtection="1"/>
    <xf numFmtId="0" fontId="0" fillId="0" borderId="63" xfId="0" applyBorder="1" applyProtection="1"/>
    <xf numFmtId="0" fontId="0" fillId="0" borderId="64" xfId="0" applyBorder="1" applyProtection="1"/>
    <xf numFmtId="0" fontId="0" fillId="0" borderId="94" xfId="0" applyBorder="1" applyProtection="1"/>
    <xf numFmtId="0" fontId="0" fillId="0" borderId="96" xfId="0" applyBorder="1" applyProtection="1"/>
    <xf numFmtId="0" fontId="19" fillId="0" borderId="92" xfId="0" applyFont="1" applyBorder="1"/>
    <xf numFmtId="17" fontId="19" fillId="0" borderId="92" xfId="0" applyNumberFormat="1" applyFont="1" applyBorder="1" applyAlignment="1">
      <alignment horizontal="left"/>
    </xf>
    <xf numFmtId="0" fontId="19" fillId="0" borderId="92" xfId="0" applyFont="1" applyBorder="1" applyAlignment="1">
      <alignment vertical="top"/>
    </xf>
    <xf numFmtId="17" fontId="19" fillId="0" borderId="92" xfId="0" applyNumberFormat="1" applyFont="1" applyBorder="1" applyAlignment="1">
      <alignment horizontal="left" wrapText="1"/>
    </xf>
    <xf numFmtId="0" fontId="4" fillId="6" borderId="6" xfId="0" applyFont="1" applyFill="1" applyBorder="1" applyAlignment="1" applyProtection="1">
      <alignment horizontal="left" vertical="top" wrapText="1"/>
      <protection locked="0"/>
    </xf>
    <xf numFmtId="0" fontId="4" fillId="6" borderId="6"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protection locked="0"/>
    </xf>
    <xf numFmtId="0" fontId="4" fillId="0" borderId="9" xfId="0" applyFont="1"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xf>
    <xf numFmtId="49" fontId="4" fillId="6" borderId="6" xfId="0" applyNumberFormat="1" applyFont="1" applyFill="1" applyBorder="1" applyAlignment="1" applyProtection="1">
      <alignment horizontal="center" vertical="top"/>
      <protection locked="0"/>
    </xf>
    <xf numFmtId="0" fontId="4" fillId="5" borderId="1" xfId="0" applyFont="1" applyFill="1" applyBorder="1" applyAlignment="1" applyProtection="1">
      <alignment horizontal="center" vertical="top"/>
      <protection locked="0"/>
    </xf>
    <xf numFmtId="0" fontId="0" fillId="0" borderId="92" xfId="0" applyBorder="1"/>
    <xf numFmtId="0" fontId="89" fillId="6" borderId="65" xfId="0" applyFont="1" applyFill="1" applyBorder="1" applyAlignment="1" applyProtection="1">
      <alignment horizontal="left" vertical="top"/>
      <protection locked="0"/>
    </xf>
    <xf numFmtId="0" fontId="88" fillId="0" borderId="47" xfId="0" applyFont="1" applyFill="1" applyBorder="1" applyAlignment="1" applyProtection="1">
      <alignment horizontal="center" vertical="top" wrapText="1"/>
      <protection locked="0"/>
    </xf>
    <xf numFmtId="49" fontId="89" fillId="6" borderId="4" xfId="0" applyNumberFormat="1" applyFont="1" applyFill="1" applyBorder="1" applyAlignment="1" applyProtection="1">
      <alignment horizontal="center" vertical="top"/>
      <protection locked="0"/>
    </xf>
    <xf numFmtId="0" fontId="89" fillId="0" borderId="31" xfId="0" applyFont="1" applyFill="1" applyBorder="1" applyAlignment="1" applyProtection="1">
      <alignment horizontal="center" vertical="top"/>
    </xf>
    <xf numFmtId="0" fontId="88" fillId="15" borderId="65" xfId="0" applyFont="1" applyFill="1" applyBorder="1" applyAlignment="1" applyProtection="1">
      <alignment horizontal="center" vertical="top" wrapText="1"/>
      <protection locked="0"/>
    </xf>
    <xf numFmtId="0" fontId="88" fillId="15" borderId="47" xfId="0" applyFont="1" applyFill="1" applyBorder="1" applyAlignment="1" applyProtection="1">
      <alignment horizontal="center" vertical="top" wrapText="1"/>
      <protection locked="0"/>
    </xf>
    <xf numFmtId="0" fontId="89" fillId="0" borderId="16" xfId="0" applyFont="1" applyFill="1" applyBorder="1" applyAlignment="1" applyProtection="1">
      <alignment horizontal="left" vertical="top" wrapText="1"/>
      <protection locked="0"/>
    </xf>
    <xf numFmtId="0" fontId="0" fillId="0" borderId="92" xfId="0" applyBorder="1" applyAlignment="1">
      <alignment wrapText="1"/>
    </xf>
    <xf numFmtId="0" fontId="4" fillId="6" borderId="24"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12" xfId="0" applyFont="1" applyFill="1" applyBorder="1" applyAlignment="1" applyProtection="1">
      <alignment horizontal="left" vertical="top" wrapText="1"/>
      <protection locked="0"/>
    </xf>
    <xf numFmtId="0" fontId="4" fillId="5" borderId="35" xfId="0" applyFont="1" applyFill="1" applyBorder="1" applyAlignment="1" applyProtection="1">
      <alignment horizontal="center" vertical="top"/>
      <protection locked="0"/>
    </xf>
    <xf numFmtId="0" fontId="4" fillId="5" borderId="23" xfId="0" applyFont="1" applyFill="1" applyBorder="1" applyAlignment="1" applyProtection="1">
      <alignment horizontal="center" vertical="top"/>
      <protection locked="0"/>
    </xf>
    <xf numFmtId="0" fontId="4" fillId="5" borderId="13"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wrapText="1"/>
      <protection locked="0"/>
    </xf>
    <xf numFmtId="0" fontId="4" fillId="5" borderId="6" xfId="0" applyFont="1" applyFill="1" applyBorder="1" applyAlignment="1" applyProtection="1">
      <alignment horizontal="center" vertical="top" wrapText="1"/>
      <protection locked="0"/>
    </xf>
    <xf numFmtId="0" fontId="4" fillId="5" borderId="12"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protection locked="0"/>
    </xf>
    <xf numFmtId="0" fontId="4" fillId="5" borderId="6" xfId="0" applyFont="1" applyFill="1" applyBorder="1" applyAlignment="1" applyProtection="1">
      <alignment horizontal="center" vertical="top"/>
      <protection locked="0"/>
    </xf>
    <xf numFmtId="0" fontId="4" fillId="5" borderId="12" xfId="0" applyFont="1" applyFill="1" applyBorder="1" applyAlignment="1" applyProtection="1">
      <alignment horizontal="center" vertical="top"/>
      <protection locked="0"/>
    </xf>
    <xf numFmtId="0" fontId="4" fillId="0" borderId="27"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4" fillId="0" borderId="36" xfId="0" applyFont="1" applyFill="1" applyBorder="1" applyAlignment="1" applyProtection="1">
      <alignment horizontal="left" vertical="top"/>
      <protection locked="0"/>
    </xf>
    <xf numFmtId="0" fontId="4" fillId="6" borderId="35"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4" fillId="6" borderId="13" xfId="0" applyFont="1" applyFill="1" applyBorder="1" applyAlignment="1" applyProtection="1">
      <alignment horizontal="center" vertical="top"/>
      <protection locked="0"/>
    </xf>
    <xf numFmtId="0" fontId="4" fillId="6" borderId="39" xfId="0" applyFont="1" applyFill="1" applyBorder="1" applyAlignment="1" applyProtection="1">
      <alignment horizontal="center" vertical="top" wrapText="1"/>
      <protection locked="0"/>
    </xf>
    <xf numFmtId="0" fontId="4" fillId="6" borderId="2" xfId="0" applyFont="1" applyFill="1" applyBorder="1" applyAlignment="1" applyProtection="1">
      <alignment horizontal="center" vertical="top" wrapText="1"/>
      <protection locked="0"/>
    </xf>
    <xf numFmtId="0" fontId="4" fillId="6" borderId="40" xfId="0" applyFont="1" applyFill="1" applyBorder="1" applyAlignment="1" applyProtection="1">
      <alignment horizontal="center" vertical="top" wrapText="1"/>
      <protection locked="0"/>
    </xf>
    <xf numFmtId="0" fontId="4" fillId="5" borderId="24" xfId="0" applyFont="1" applyFill="1" applyBorder="1" applyAlignment="1" applyProtection="1">
      <alignment horizontal="center" vertical="top"/>
    </xf>
    <xf numFmtId="0" fontId="4" fillId="5" borderId="6" xfId="0" applyFont="1" applyFill="1" applyBorder="1" applyAlignment="1" applyProtection="1">
      <alignment horizontal="center" vertical="top"/>
    </xf>
    <xf numFmtId="0" fontId="4" fillId="5" borderId="12" xfId="0" applyFont="1" applyFill="1" applyBorder="1" applyAlignment="1" applyProtection="1">
      <alignment horizontal="center" vertical="top"/>
    </xf>
    <xf numFmtId="0" fontId="4" fillId="6" borderId="21" xfId="0" applyFont="1" applyFill="1" applyBorder="1" applyAlignment="1" applyProtection="1">
      <alignment horizontal="center" vertical="top" wrapText="1"/>
      <protection locked="0"/>
    </xf>
    <xf numFmtId="49" fontId="4" fillId="6" borderId="6" xfId="0" applyNumberFormat="1" applyFont="1" applyFill="1" applyBorder="1" applyAlignment="1" applyProtection="1">
      <alignment horizontal="center" vertical="top"/>
      <protection locked="0"/>
    </xf>
    <xf numFmtId="0" fontId="4" fillId="6" borderId="35" xfId="0" applyFont="1" applyFill="1" applyBorder="1" applyAlignment="1" applyProtection="1">
      <alignment horizontal="center" vertical="top" wrapText="1"/>
      <protection locked="0"/>
    </xf>
    <xf numFmtId="49" fontId="4" fillId="6" borderId="24" xfId="0" applyNumberFormat="1" applyFont="1" applyFill="1" applyBorder="1" applyAlignment="1" applyProtection="1">
      <alignment horizontal="center" vertical="top"/>
      <protection locked="0"/>
    </xf>
    <xf numFmtId="49" fontId="4" fillId="6" borderId="12" xfId="0" applyNumberFormat="1"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wrapText="1"/>
      <protection locked="0"/>
    </xf>
    <xf numFmtId="0" fontId="4" fillId="6" borderId="9"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6" borderId="23" xfId="0" applyFont="1" applyFill="1" applyBorder="1" applyAlignment="1" applyProtection="1">
      <alignment horizontal="center" vertical="top" wrapText="1"/>
      <protection locked="0"/>
    </xf>
    <xf numFmtId="0" fontId="4" fillId="5" borderId="22" xfId="0" applyFont="1" applyFill="1" applyBorder="1" applyAlignment="1" applyProtection="1">
      <alignment horizontal="center" vertical="top"/>
      <protection locked="0"/>
    </xf>
    <xf numFmtId="0" fontId="4" fillId="0" borderId="27" xfId="0" applyFont="1" applyFill="1" applyBorder="1" applyAlignment="1" applyProtection="1">
      <alignment horizontal="center" vertical="top"/>
      <protection locked="0"/>
    </xf>
    <xf numFmtId="0" fontId="4" fillId="0" borderId="9" xfId="0" applyFont="1" applyFill="1" applyBorder="1" applyAlignment="1" applyProtection="1">
      <alignment horizontal="center" vertical="top"/>
      <protection locked="0"/>
    </xf>
    <xf numFmtId="0" fontId="4" fillId="0" borderId="36" xfId="0" applyFont="1" applyFill="1" applyBorder="1" applyAlignment="1" applyProtection="1">
      <alignment horizontal="center" vertical="top"/>
      <protection locked="0"/>
    </xf>
    <xf numFmtId="0" fontId="26" fillId="6" borderId="24" xfId="0" applyFont="1" applyFill="1" applyBorder="1" applyAlignment="1" applyProtection="1">
      <alignment horizontal="left" vertical="top" wrapText="1"/>
      <protection locked="0"/>
    </xf>
    <xf numFmtId="0" fontId="26" fillId="6" borderId="6" xfId="0" applyFont="1" applyFill="1" applyBorder="1" applyAlignment="1" applyProtection="1">
      <alignment horizontal="left" vertical="top" wrapText="1"/>
      <protection locked="0"/>
    </xf>
    <xf numFmtId="0" fontId="4" fillId="6" borderId="54"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49" fontId="4" fillId="6" borderId="21" xfId="0" applyNumberFormat="1" applyFont="1" applyFill="1" applyBorder="1" applyAlignment="1" applyProtection="1">
      <alignment horizontal="center" vertical="top"/>
      <protection locked="0"/>
    </xf>
    <xf numFmtId="0" fontId="4" fillId="5" borderId="1" xfId="0" applyFont="1" applyFill="1" applyBorder="1" applyAlignment="1" applyProtection="1">
      <alignment horizontal="center" vertical="top"/>
      <protection locked="0"/>
    </xf>
    <xf numFmtId="0" fontId="4" fillId="5" borderId="62" xfId="0" applyFont="1" applyFill="1" applyBorder="1" applyAlignment="1" applyProtection="1">
      <alignment horizontal="center" vertical="top"/>
      <protection locked="0"/>
    </xf>
    <xf numFmtId="0" fontId="42" fillId="16" borderId="53" xfId="0" applyFont="1" applyFill="1" applyBorder="1" applyAlignment="1" applyProtection="1">
      <alignment horizontal="center" vertical="center" wrapText="1"/>
    </xf>
    <xf numFmtId="0" fontId="42" fillId="16" borderId="60" xfId="0" applyFont="1" applyFill="1" applyBorder="1" applyAlignment="1" applyProtection="1">
      <alignment horizontal="center" vertical="center" wrapText="1"/>
    </xf>
    <xf numFmtId="0" fontId="42" fillId="16" borderId="61" xfId="0" applyFont="1" applyFill="1" applyBorder="1" applyAlignment="1" applyProtection="1">
      <alignment horizontal="center" vertical="center" wrapText="1"/>
    </xf>
    <xf numFmtId="0" fontId="4" fillId="5" borderId="21" xfId="0" applyFont="1" applyFill="1" applyBorder="1" applyAlignment="1" applyProtection="1">
      <alignment horizontal="center" vertical="top"/>
      <protection locked="0"/>
    </xf>
    <xf numFmtId="0" fontId="4" fillId="0" borderId="37" xfId="0" applyFont="1" applyFill="1" applyBorder="1" applyAlignment="1" applyProtection="1">
      <alignment horizontal="center" vertical="top"/>
      <protection locked="0"/>
    </xf>
    <xf numFmtId="0" fontId="4" fillId="0" borderId="41" xfId="0" applyFont="1" applyFill="1" applyBorder="1" applyAlignment="1" applyProtection="1">
      <alignment horizontal="center" vertical="top"/>
      <protection locked="0"/>
    </xf>
    <xf numFmtId="0" fontId="4" fillId="7" borderId="24" xfId="0" applyFont="1" applyFill="1" applyBorder="1" applyAlignment="1" applyProtection="1">
      <alignment horizontal="center" vertical="top"/>
      <protection locked="0"/>
    </xf>
    <xf numFmtId="0" fontId="4" fillId="7" borderId="6" xfId="0" applyFont="1" applyFill="1" applyBorder="1" applyAlignment="1" applyProtection="1">
      <alignment horizontal="center" vertical="top"/>
      <protection locked="0"/>
    </xf>
    <xf numFmtId="0" fontId="4" fillId="7" borderId="1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5" borderId="35" xfId="0" applyFont="1" applyFill="1" applyBorder="1" applyAlignment="1" applyProtection="1">
      <alignment horizontal="center" vertical="top" wrapText="1"/>
      <protection locked="0"/>
    </xf>
    <xf numFmtId="0" fontId="4" fillId="5" borderId="23" xfId="0" applyFont="1" applyFill="1" applyBorder="1" applyAlignment="1" applyProtection="1">
      <alignment horizontal="center" vertical="top" wrapText="1"/>
      <protection locked="0"/>
    </xf>
    <xf numFmtId="0" fontId="4" fillId="5" borderId="13" xfId="0" applyFont="1" applyFill="1" applyBorder="1" applyAlignment="1" applyProtection="1">
      <alignment horizontal="center" vertical="top" wrapText="1"/>
      <protection locked="0"/>
    </xf>
    <xf numFmtId="0" fontId="4" fillId="6" borderId="10"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14" xfId="0" applyBorder="1" applyAlignment="1">
      <alignment horizontal="left" vertical="top" wrapText="1"/>
    </xf>
    <xf numFmtId="0" fontId="4" fillId="5" borderId="54" xfId="0" applyFont="1" applyFill="1" applyBorder="1" applyAlignment="1" applyProtection="1">
      <alignment horizontal="center" vertical="top"/>
      <protection locked="0"/>
    </xf>
    <xf numFmtId="0" fontId="4" fillId="6" borderId="37" xfId="0" applyFont="1" applyFill="1" applyBorder="1" applyAlignment="1" applyProtection="1">
      <alignment horizontal="left" vertical="top" wrapText="1"/>
      <protection locked="0"/>
    </xf>
    <xf numFmtId="0" fontId="0" fillId="0" borderId="41" xfId="0" applyBorder="1" applyAlignment="1">
      <alignment horizontal="left" vertical="top" wrapText="1"/>
    </xf>
    <xf numFmtId="0" fontId="0" fillId="0" borderId="52" xfId="0" applyBorder="1" applyAlignment="1">
      <alignment horizontal="left" vertical="top" wrapText="1"/>
    </xf>
    <xf numFmtId="0" fontId="4" fillId="6" borderId="41" xfId="0" applyFont="1" applyFill="1" applyBorder="1" applyAlignment="1" applyProtection="1">
      <alignment horizontal="left" vertical="top" wrapText="1"/>
      <protection locked="0"/>
    </xf>
  </cellXfs>
  <cellStyles count="23346">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Berekening" xfId="32" xr:uid="{00000000-0005-0000-0000-000019000000}"/>
    <cellStyle name="Berekening 2" xfId="33" xr:uid="{00000000-0005-0000-0000-00001A000000}"/>
    <cellStyle name="Calculation 2" xfId="34" xr:uid="{00000000-0005-0000-0000-00001B000000}"/>
    <cellStyle name="Calculation 3" xfId="35" xr:uid="{00000000-0005-0000-0000-00001C000000}"/>
    <cellStyle name="Check Cell 2" xfId="36" xr:uid="{00000000-0005-0000-0000-00001D000000}"/>
    <cellStyle name="Comma 2" xfId="23339" xr:uid="{04B9D58A-0EDE-4893-BA27-DE7E2905A77E}"/>
    <cellStyle name="Explanatory Text 2" xfId="37" xr:uid="{00000000-0005-0000-0000-00001E000000}"/>
    <cellStyle name="final values" xfId="38" xr:uid="{00000000-0005-0000-0000-00001F000000}"/>
    <cellStyle name="Gekoppelde cel" xfId="39" xr:uid="{00000000-0005-0000-0000-000020000000}"/>
    <cellStyle name="Gekoppelde cel 2" xfId="40" xr:uid="{00000000-0005-0000-0000-000021000000}"/>
    <cellStyle name="Goed" xfId="41" xr:uid="{00000000-0005-0000-0000-000022000000}"/>
    <cellStyle name="Goed 2" xfId="42" xr:uid="{00000000-0005-0000-0000-000023000000}"/>
    <cellStyle name="Good 2" xfId="43" xr:uid="{00000000-0005-0000-0000-000024000000}"/>
    <cellStyle name="Good 3" xfId="23332" xr:uid="{AC20E667-5EE2-4004-8A20-403A79B89925}"/>
    <cellStyle name="Heading 1 2" xfId="44" xr:uid="{00000000-0005-0000-0000-000025000000}"/>
    <cellStyle name="Heading 2 2" xfId="45" xr:uid="{00000000-0005-0000-0000-000026000000}"/>
    <cellStyle name="Heading 3 2" xfId="46" xr:uid="{00000000-0005-0000-0000-000027000000}"/>
    <cellStyle name="Heading 4 2" xfId="47" xr:uid="{00000000-0005-0000-0000-000028000000}"/>
    <cellStyle name="Input 2" xfId="48" xr:uid="{00000000-0005-0000-0000-000029000000}"/>
    <cellStyle name="Input 3" xfId="49" xr:uid="{00000000-0005-0000-0000-00002A000000}"/>
    <cellStyle name="Linked Cell 2" xfId="50" xr:uid="{00000000-0005-0000-0000-00002B000000}"/>
    <cellStyle name="Neutraal" xfId="51" xr:uid="{00000000-0005-0000-0000-00002C000000}"/>
    <cellStyle name="Neutraal 2" xfId="52" xr:uid="{00000000-0005-0000-0000-00002D000000}"/>
    <cellStyle name="Neutral 2" xfId="53" xr:uid="{00000000-0005-0000-0000-00002E000000}"/>
    <cellStyle name="Normal" xfId="0" builtinId="0"/>
    <cellStyle name="Normal 10" xfId="54" xr:uid="{00000000-0005-0000-0000-000030000000}"/>
    <cellStyle name="Normal 10 2" xfId="55" xr:uid="{00000000-0005-0000-0000-000031000000}"/>
    <cellStyle name="Normal 10 2 2" xfId="56" xr:uid="{00000000-0005-0000-0000-000032000000}"/>
    <cellStyle name="Normal 10 2 2 2" xfId="57" xr:uid="{00000000-0005-0000-0000-000033000000}"/>
    <cellStyle name="Normal 10 2 2 2 2" xfId="58" xr:uid="{00000000-0005-0000-0000-000034000000}"/>
    <cellStyle name="Normal 10 2 2 2_Sheet3" xfId="59" xr:uid="{00000000-0005-0000-0000-000035000000}"/>
    <cellStyle name="Normal 10 2 2 3" xfId="60" xr:uid="{00000000-0005-0000-0000-000036000000}"/>
    <cellStyle name="Normal 10 2 2 4" xfId="61" xr:uid="{00000000-0005-0000-0000-000037000000}"/>
    <cellStyle name="Normal 10 2 2 5" xfId="62" xr:uid="{00000000-0005-0000-0000-000038000000}"/>
    <cellStyle name="Normal 10 2 2_Sheet3" xfId="63" xr:uid="{00000000-0005-0000-0000-000039000000}"/>
    <cellStyle name="Normal 10 2 3" xfId="64" xr:uid="{00000000-0005-0000-0000-00003A000000}"/>
    <cellStyle name="Normal 10 2 3 2" xfId="65" xr:uid="{00000000-0005-0000-0000-00003B000000}"/>
    <cellStyle name="Normal 10 2 3_Sheet3" xfId="66" xr:uid="{00000000-0005-0000-0000-00003C000000}"/>
    <cellStyle name="Normal 10 2 4" xfId="67" xr:uid="{00000000-0005-0000-0000-00003D000000}"/>
    <cellStyle name="Normal 10 2 5" xfId="68" xr:uid="{00000000-0005-0000-0000-00003E000000}"/>
    <cellStyle name="Normal 10 2 6" xfId="69" xr:uid="{00000000-0005-0000-0000-00003F000000}"/>
    <cellStyle name="Normal 10 2_Sheet3" xfId="70" xr:uid="{00000000-0005-0000-0000-000040000000}"/>
    <cellStyle name="Normal 10 3" xfId="71" xr:uid="{00000000-0005-0000-0000-000041000000}"/>
    <cellStyle name="Normal 10 3 2" xfId="72" xr:uid="{00000000-0005-0000-0000-000042000000}"/>
    <cellStyle name="Normal 10 3 2 2" xfId="73" xr:uid="{00000000-0005-0000-0000-000043000000}"/>
    <cellStyle name="Normal 10 3 2 2 2" xfId="74" xr:uid="{00000000-0005-0000-0000-000044000000}"/>
    <cellStyle name="Normal 10 3 2 2_Sheet3" xfId="75" xr:uid="{00000000-0005-0000-0000-000045000000}"/>
    <cellStyle name="Normal 10 3 2 3" xfId="76" xr:uid="{00000000-0005-0000-0000-000046000000}"/>
    <cellStyle name="Normal 10 3 2 4" xfId="77" xr:uid="{00000000-0005-0000-0000-000047000000}"/>
    <cellStyle name="Normal 10 3 2 5" xfId="78" xr:uid="{00000000-0005-0000-0000-000048000000}"/>
    <cellStyle name="Normal 10 3 2_Sheet3" xfId="79" xr:uid="{00000000-0005-0000-0000-000049000000}"/>
    <cellStyle name="Normal 10 3 3" xfId="80" xr:uid="{00000000-0005-0000-0000-00004A000000}"/>
    <cellStyle name="Normal 10 3 3 2" xfId="81" xr:uid="{00000000-0005-0000-0000-00004B000000}"/>
    <cellStyle name="Normal 10 3 3_Sheet3" xfId="82" xr:uid="{00000000-0005-0000-0000-00004C000000}"/>
    <cellStyle name="Normal 10 3 4" xfId="83" xr:uid="{00000000-0005-0000-0000-00004D000000}"/>
    <cellStyle name="Normal 10 3 5" xfId="84" xr:uid="{00000000-0005-0000-0000-00004E000000}"/>
    <cellStyle name="Normal 10 3 6" xfId="85" xr:uid="{00000000-0005-0000-0000-00004F000000}"/>
    <cellStyle name="Normal 10 3_Sheet3" xfId="86" xr:uid="{00000000-0005-0000-0000-000050000000}"/>
    <cellStyle name="Normal 10 4" xfId="87" xr:uid="{00000000-0005-0000-0000-000051000000}"/>
    <cellStyle name="Normal 10 4 2" xfId="88" xr:uid="{00000000-0005-0000-0000-000052000000}"/>
    <cellStyle name="Normal 10 4 2 2" xfId="89" xr:uid="{00000000-0005-0000-0000-000053000000}"/>
    <cellStyle name="Normal 10 4 2 2 2" xfId="90" xr:uid="{00000000-0005-0000-0000-000054000000}"/>
    <cellStyle name="Normal 10 4 2 2_Sheet3" xfId="91" xr:uid="{00000000-0005-0000-0000-000055000000}"/>
    <cellStyle name="Normal 10 4 2 3" xfId="92" xr:uid="{00000000-0005-0000-0000-000056000000}"/>
    <cellStyle name="Normal 10 4 2 4" xfId="93" xr:uid="{00000000-0005-0000-0000-000057000000}"/>
    <cellStyle name="Normal 10 4 2 5" xfId="94" xr:uid="{00000000-0005-0000-0000-000058000000}"/>
    <cellStyle name="Normal 10 4 2_Sheet3" xfId="95" xr:uid="{00000000-0005-0000-0000-000059000000}"/>
    <cellStyle name="Normal 10 4 3" xfId="96" xr:uid="{00000000-0005-0000-0000-00005A000000}"/>
    <cellStyle name="Normal 10 4 3 2" xfId="97" xr:uid="{00000000-0005-0000-0000-00005B000000}"/>
    <cellStyle name="Normal 10 4 3 2 2" xfId="98" xr:uid="{00000000-0005-0000-0000-00005C000000}"/>
    <cellStyle name="Normal 10 4 3 2_Sheet3" xfId="99" xr:uid="{00000000-0005-0000-0000-00005D000000}"/>
    <cellStyle name="Normal 10 4 3 3" xfId="100" xr:uid="{00000000-0005-0000-0000-00005E000000}"/>
    <cellStyle name="Normal 10 4 3 4" xfId="101" xr:uid="{00000000-0005-0000-0000-00005F000000}"/>
    <cellStyle name="Normal 10 4 3 5" xfId="102" xr:uid="{00000000-0005-0000-0000-000060000000}"/>
    <cellStyle name="Normal 10 4 3_Sheet3" xfId="103" xr:uid="{00000000-0005-0000-0000-000061000000}"/>
    <cellStyle name="Normal 10 4 4" xfId="104" xr:uid="{00000000-0005-0000-0000-000062000000}"/>
    <cellStyle name="Normal 10 4 4 2" xfId="105" xr:uid="{00000000-0005-0000-0000-000063000000}"/>
    <cellStyle name="Normal 10 4 4_Sheet3" xfId="106" xr:uid="{00000000-0005-0000-0000-000064000000}"/>
    <cellStyle name="Normal 10 4 5" xfId="107" xr:uid="{00000000-0005-0000-0000-000065000000}"/>
    <cellStyle name="Normal 10 4 6" xfId="108" xr:uid="{00000000-0005-0000-0000-000066000000}"/>
    <cellStyle name="Normal 10 4 7" xfId="109" xr:uid="{00000000-0005-0000-0000-000067000000}"/>
    <cellStyle name="Normal 10 4_Sheet3" xfId="110" xr:uid="{00000000-0005-0000-0000-000068000000}"/>
    <cellStyle name="Normal 10 5" xfId="111" xr:uid="{00000000-0005-0000-0000-000069000000}"/>
    <cellStyle name="Normal 10 5 2" xfId="112" xr:uid="{00000000-0005-0000-0000-00006A000000}"/>
    <cellStyle name="Normal 10 5 2 2" xfId="113" xr:uid="{00000000-0005-0000-0000-00006B000000}"/>
    <cellStyle name="Normal 10 5 2_Sheet3" xfId="114" xr:uid="{00000000-0005-0000-0000-00006C000000}"/>
    <cellStyle name="Normal 10 5 3" xfId="115" xr:uid="{00000000-0005-0000-0000-00006D000000}"/>
    <cellStyle name="Normal 10 5 4" xfId="116" xr:uid="{00000000-0005-0000-0000-00006E000000}"/>
    <cellStyle name="Normal 10 5 5" xfId="117" xr:uid="{00000000-0005-0000-0000-00006F000000}"/>
    <cellStyle name="Normal 10 5_Sheet3" xfId="118" xr:uid="{00000000-0005-0000-0000-000070000000}"/>
    <cellStyle name="Normal 10 6" xfId="119" xr:uid="{00000000-0005-0000-0000-000071000000}"/>
    <cellStyle name="Normal 10 6 2" xfId="120" xr:uid="{00000000-0005-0000-0000-000072000000}"/>
    <cellStyle name="Normal 10 6_Sheet3" xfId="121" xr:uid="{00000000-0005-0000-0000-000073000000}"/>
    <cellStyle name="Normal 10 7" xfId="122" xr:uid="{00000000-0005-0000-0000-000074000000}"/>
    <cellStyle name="Normal 10 8" xfId="123" xr:uid="{00000000-0005-0000-0000-000075000000}"/>
    <cellStyle name="Normal 10 9" xfId="124" xr:uid="{00000000-0005-0000-0000-000076000000}"/>
    <cellStyle name="Normal 10_Sheet3" xfId="125" xr:uid="{00000000-0005-0000-0000-000077000000}"/>
    <cellStyle name="Normal 11" xfId="126" xr:uid="{00000000-0005-0000-0000-000078000000}"/>
    <cellStyle name="Normal 11 2" xfId="127" xr:uid="{00000000-0005-0000-0000-000079000000}"/>
    <cellStyle name="Normal 11 2 2" xfId="128" xr:uid="{00000000-0005-0000-0000-00007A000000}"/>
    <cellStyle name="Normal 11 2 2 2" xfId="129" xr:uid="{00000000-0005-0000-0000-00007B000000}"/>
    <cellStyle name="Normal 11 2 2 2 2" xfId="130" xr:uid="{00000000-0005-0000-0000-00007C000000}"/>
    <cellStyle name="Normal 11 2 2 2_Sheet3" xfId="131" xr:uid="{00000000-0005-0000-0000-00007D000000}"/>
    <cellStyle name="Normal 11 2 2 3" xfId="132" xr:uid="{00000000-0005-0000-0000-00007E000000}"/>
    <cellStyle name="Normal 11 2 2 4" xfId="133" xr:uid="{00000000-0005-0000-0000-00007F000000}"/>
    <cellStyle name="Normal 11 2 2 5" xfId="134" xr:uid="{00000000-0005-0000-0000-000080000000}"/>
    <cellStyle name="Normal 11 2 2_Sheet3" xfId="135" xr:uid="{00000000-0005-0000-0000-000081000000}"/>
    <cellStyle name="Normal 11 2 3" xfId="136" xr:uid="{00000000-0005-0000-0000-000082000000}"/>
    <cellStyle name="Normal 11 2 3 2" xfId="137" xr:uid="{00000000-0005-0000-0000-000083000000}"/>
    <cellStyle name="Normal 11 2 3_Sheet3" xfId="138" xr:uid="{00000000-0005-0000-0000-000084000000}"/>
    <cellStyle name="Normal 11 2 4" xfId="139" xr:uid="{00000000-0005-0000-0000-000085000000}"/>
    <cellStyle name="Normal 11 2 5" xfId="140" xr:uid="{00000000-0005-0000-0000-000086000000}"/>
    <cellStyle name="Normal 11 2 6" xfId="141" xr:uid="{00000000-0005-0000-0000-000087000000}"/>
    <cellStyle name="Normal 11 2_Sheet3" xfId="142" xr:uid="{00000000-0005-0000-0000-000088000000}"/>
    <cellStyle name="Normal 11 3" xfId="143" xr:uid="{00000000-0005-0000-0000-000089000000}"/>
    <cellStyle name="Normal 11 3 2" xfId="144" xr:uid="{00000000-0005-0000-0000-00008A000000}"/>
    <cellStyle name="Normal 11 3 2 2" xfId="145" xr:uid="{00000000-0005-0000-0000-00008B000000}"/>
    <cellStyle name="Normal 11 3 2 2 2" xfId="146" xr:uid="{00000000-0005-0000-0000-00008C000000}"/>
    <cellStyle name="Normal 11 3 2 2_Sheet3" xfId="147" xr:uid="{00000000-0005-0000-0000-00008D000000}"/>
    <cellStyle name="Normal 11 3 2 3" xfId="148" xr:uid="{00000000-0005-0000-0000-00008E000000}"/>
    <cellStyle name="Normal 11 3 2 4" xfId="149" xr:uid="{00000000-0005-0000-0000-00008F000000}"/>
    <cellStyle name="Normal 11 3 2 5" xfId="150" xr:uid="{00000000-0005-0000-0000-000090000000}"/>
    <cellStyle name="Normal 11 3 2_Sheet3" xfId="151" xr:uid="{00000000-0005-0000-0000-000091000000}"/>
    <cellStyle name="Normal 11 3 3" xfId="152" xr:uid="{00000000-0005-0000-0000-000092000000}"/>
    <cellStyle name="Normal 11 3 3 2" xfId="153" xr:uid="{00000000-0005-0000-0000-000093000000}"/>
    <cellStyle name="Normal 11 3 3_Sheet3" xfId="154" xr:uid="{00000000-0005-0000-0000-000094000000}"/>
    <cellStyle name="Normal 11 3 4" xfId="155" xr:uid="{00000000-0005-0000-0000-000095000000}"/>
    <cellStyle name="Normal 11 3 5" xfId="156" xr:uid="{00000000-0005-0000-0000-000096000000}"/>
    <cellStyle name="Normal 11 3 6" xfId="157" xr:uid="{00000000-0005-0000-0000-000097000000}"/>
    <cellStyle name="Normal 11 3_Sheet3" xfId="158" xr:uid="{00000000-0005-0000-0000-000098000000}"/>
    <cellStyle name="Normal 11 4" xfId="159" xr:uid="{00000000-0005-0000-0000-000099000000}"/>
    <cellStyle name="Normal 11 4 2" xfId="160" xr:uid="{00000000-0005-0000-0000-00009A000000}"/>
    <cellStyle name="Normal 11 4 2 2" xfId="161" xr:uid="{00000000-0005-0000-0000-00009B000000}"/>
    <cellStyle name="Normal 11 4 2 2 2" xfId="162" xr:uid="{00000000-0005-0000-0000-00009C000000}"/>
    <cellStyle name="Normal 11 4 2 2_Sheet3" xfId="163" xr:uid="{00000000-0005-0000-0000-00009D000000}"/>
    <cellStyle name="Normal 11 4 2 3" xfId="164" xr:uid="{00000000-0005-0000-0000-00009E000000}"/>
    <cellStyle name="Normal 11 4 2 4" xfId="165" xr:uid="{00000000-0005-0000-0000-00009F000000}"/>
    <cellStyle name="Normal 11 4 2 5" xfId="166" xr:uid="{00000000-0005-0000-0000-0000A0000000}"/>
    <cellStyle name="Normal 11 4 2_Sheet3" xfId="167" xr:uid="{00000000-0005-0000-0000-0000A1000000}"/>
    <cellStyle name="Normal 11 4 3" xfId="168" xr:uid="{00000000-0005-0000-0000-0000A2000000}"/>
    <cellStyle name="Normal 11 4 3 2" xfId="169" xr:uid="{00000000-0005-0000-0000-0000A3000000}"/>
    <cellStyle name="Normal 11 4 3_Sheet3" xfId="170" xr:uid="{00000000-0005-0000-0000-0000A4000000}"/>
    <cellStyle name="Normal 11 4 4" xfId="171" xr:uid="{00000000-0005-0000-0000-0000A5000000}"/>
    <cellStyle name="Normal 11 4 5" xfId="172" xr:uid="{00000000-0005-0000-0000-0000A6000000}"/>
    <cellStyle name="Normal 11 4 6" xfId="173" xr:uid="{00000000-0005-0000-0000-0000A7000000}"/>
    <cellStyle name="Normal 11 4_Sheet3" xfId="174" xr:uid="{00000000-0005-0000-0000-0000A8000000}"/>
    <cellStyle name="Normal 11 5" xfId="175" xr:uid="{00000000-0005-0000-0000-0000A9000000}"/>
    <cellStyle name="Normal 11 5 2" xfId="176" xr:uid="{00000000-0005-0000-0000-0000AA000000}"/>
    <cellStyle name="Normal 11 5 2 2" xfId="177" xr:uid="{00000000-0005-0000-0000-0000AB000000}"/>
    <cellStyle name="Normal 11 5 2_Sheet3" xfId="178" xr:uid="{00000000-0005-0000-0000-0000AC000000}"/>
    <cellStyle name="Normal 11 5 3" xfId="179" xr:uid="{00000000-0005-0000-0000-0000AD000000}"/>
    <cellStyle name="Normal 11 5 4" xfId="180" xr:uid="{00000000-0005-0000-0000-0000AE000000}"/>
    <cellStyle name="Normal 11 5 5" xfId="181" xr:uid="{00000000-0005-0000-0000-0000AF000000}"/>
    <cellStyle name="Normal 11 5_Sheet3" xfId="182" xr:uid="{00000000-0005-0000-0000-0000B0000000}"/>
    <cellStyle name="Normal 11 6" xfId="183" xr:uid="{00000000-0005-0000-0000-0000B1000000}"/>
    <cellStyle name="Normal 11 6 2" xfId="184" xr:uid="{00000000-0005-0000-0000-0000B2000000}"/>
    <cellStyle name="Normal 11 6_Sheet3" xfId="185" xr:uid="{00000000-0005-0000-0000-0000B3000000}"/>
    <cellStyle name="Normal 11 7" xfId="186" xr:uid="{00000000-0005-0000-0000-0000B4000000}"/>
    <cellStyle name="Normal 11 8" xfId="187" xr:uid="{00000000-0005-0000-0000-0000B5000000}"/>
    <cellStyle name="Normal 11 9" xfId="188" xr:uid="{00000000-0005-0000-0000-0000B6000000}"/>
    <cellStyle name="Normal 11_Sheet3" xfId="189" xr:uid="{00000000-0005-0000-0000-0000B7000000}"/>
    <cellStyle name="Normal 12" xfId="190" xr:uid="{00000000-0005-0000-0000-0000B8000000}"/>
    <cellStyle name="Normal 12 2" xfId="191" xr:uid="{00000000-0005-0000-0000-0000B9000000}"/>
    <cellStyle name="Normal 12 2 2" xfId="192" xr:uid="{00000000-0005-0000-0000-0000BA000000}"/>
    <cellStyle name="Normal 12 2 2 2" xfId="193" xr:uid="{00000000-0005-0000-0000-0000BB000000}"/>
    <cellStyle name="Normal 12 2 2 2 2" xfId="194" xr:uid="{00000000-0005-0000-0000-0000BC000000}"/>
    <cellStyle name="Normal 12 2 2 2_Sheet3" xfId="195" xr:uid="{00000000-0005-0000-0000-0000BD000000}"/>
    <cellStyle name="Normal 12 2 2 3" xfId="196" xr:uid="{00000000-0005-0000-0000-0000BE000000}"/>
    <cellStyle name="Normal 12 2 2 4" xfId="197" xr:uid="{00000000-0005-0000-0000-0000BF000000}"/>
    <cellStyle name="Normal 12 2 2 5" xfId="198" xr:uid="{00000000-0005-0000-0000-0000C0000000}"/>
    <cellStyle name="Normal 12 2 2_Sheet3" xfId="199" xr:uid="{00000000-0005-0000-0000-0000C1000000}"/>
    <cellStyle name="Normal 12 2 3" xfId="200" xr:uid="{00000000-0005-0000-0000-0000C2000000}"/>
    <cellStyle name="Normal 12 2 3 2" xfId="201" xr:uid="{00000000-0005-0000-0000-0000C3000000}"/>
    <cellStyle name="Normal 12 2 3_Sheet3" xfId="202" xr:uid="{00000000-0005-0000-0000-0000C4000000}"/>
    <cellStyle name="Normal 12 2 4" xfId="203" xr:uid="{00000000-0005-0000-0000-0000C5000000}"/>
    <cellStyle name="Normal 12 2 5" xfId="204" xr:uid="{00000000-0005-0000-0000-0000C6000000}"/>
    <cellStyle name="Normal 12 2 6" xfId="205" xr:uid="{00000000-0005-0000-0000-0000C7000000}"/>
    <cellStyle name="Normal 12 2_Sheet3" xfId="206" xr:uid="{00000000-0005-0000-0000-0000C8000000}"/>
    <cellStyle name="Normal 12 3" xfId="207" xr:uid="{00000000-0005-0000-0000-0000C9000000}"/>
    <cellStyle name="Normal 12 3 2" xfId="208" xr:uid="{00000000-0005-0000-0000-0000CA000000}"/>
    <cellStyle name="Normal 12 3 2 2" xfId="209" xr:uid="{00000000-0005-0000-0000-0000CB000000}"/>
    <cellStyle name="Normal 12 3 2 2 2" xfId="210" xr:uid="{00000000-0005-0000-0000-0000CC000000}"/>
    <cellStyle name="Normal 12 3 2 2_Sheet3" xfId="211" xr:uid="{00000000-0005-0000-0000-0000CD000000}"/>
    <cellStyle name="Normal 12 3 2 3" xfId="212" xr:uid="{00000000-0005-0000-0000-0000CE000000}"/>
    <cellStyle name="Normal 12 3 2 4" xfId="213" xr:uid="{00000000-0005-0000-0000-0000CF000000}"/>
    <cellStyle name="Normal 12 3 2 5" xfId="214" xr:uid="{00000000-0005-0000-0000-0000D0000000}"/>
    <cellStyle name="Normal 12 3 2_Sheet3" xfId="215" xr:uid="{00000000-0005-0000-0000-0000D1000000}"/>
    <cellStyle name="Normal 12 3 3" xfId="216" xr:uid="{00000000-0005-0000-0000-0000D2000000}"/>
    <cellStyle name="Normal 12 3 3 2" xfId="217" xr:uid="{00000000-0005-0000-0000-0000D3000000}"/>
    <cellStyle name="Normal 12 3 3_Sheet3" xfId="218" xr:uid="{00000000-0005-0000-0000-0000D4000000}"/>
    <cellStyle name="Normal 12 3 4" xfId="219" xr:uid="{00000000-0005-0000-0000-0000D5000000}"/>
    <cellStyle name="Normal 12 3 5" xfId="220" xr:uid="{00000000-0005-0000-0000-0000D6000000}"/>
    <cellStyle name="Normal 12 3 6" xfId="221" xr:uid="{00000000-0005-0000-0000-0000D7000000}"/>
    <cellStyle name="Normal 12 3_Sheet3" xfId="222" xr:uid="{00000000-0005-0000-0000-0000D8000000}"/>
    <cellStyle name="Normal 12 4" xfId="223" xr:uid="{00000000-0005-0000-0000-0000D9000000}"/>
    <cellStyle name="Normal 12 4 2" xfId="224" xr:uid="{00000000-0005-0000-0000-0000DA000000}"/>
    <cellStyle name="Normal 12 4 2 2" xfId="225" xr:uid="{00000000-0005-0000-0000-0000DB000000}"/>
    <cellStyle name="Normal 12 4 2 2 2" xfId="226" xr:uid="{00000000-0005-0000-0000-0000DC000000}"/>
    <cellStyle name="Normal 12 4 2 2_Sheet3" xfId="227" xr:uid="{00000000-0005-0000-0000-0000DD000000}"/>
    <cellStyle name="Normal 12 4 2 3" xfId="228" xr:uid="{00000000-0005-0000-0000-0000DE000000}"/>
    <cellStyle name="Normal 12 4 2 4" xfId="229" xr:uid="{00000000-0005-0000-0000-0000DF000000}"/>
    <cellStyle name="Normal 12 4 2 5" xfId="230" xr:uid="{00000000-0005-0000-0000-0000E0000000}"/>
    <cellStyle name="Normal 12 4 2_Sheet3" xfId="231" xr:uid="{00000000-0005-0000-0000-0000E1000000}"/>
    <cellStyle name="Normal 12 4 3" xfId="232" xr:uid="{00000000-0005-0000-0000-0000E2000000}"/>
    <cellStyle name="Normal 12 4 3 2" xfId="233" xr:uid="{00000000-0005-0000-0000-0000E3000000}"/>
    <cellStyle name="Normal 12 4 3_Sheet3" xfId="234" xr:uid="{00000000-0005-0000-0000-0000E4000000}"/>
    <cellStyle name="Normal 12 4 4" xfId="235" xr:uid="{00000000-0005-0000-0000-0000E5000000}"/>
    <cellStyle name="Normal 12 4 5" xfId="236" xr:uid="{00000000-0005-0000-0000-0000E6000000}"/>
    <cellStyle name="Normal 12 4 6" xfId="237" xr:uid="{00000000-0005-0000-0000-0000E7000000}"/>
    <cellStyle name="Normal 12 4_Sheet3" xfId="238" xr:uid="{00000000-0005-0000-0000-0000E8000000}"/>
    <cellStyle name="Normal 12 5" xfId="239" xr:uid="{00000000-0005-0000-0000-0000E9000000}"/>
    <cellStyle name="Normal 12 5 2" xfId="240" xr:uid="{00000000-0005-0000-0000-0000EA000000}"/>
    <cellStyle name="Normal 12 5 2 2" xfId="241" xr:uid="{00000000-0005-0000-0000-0000EB000000}"/>
    <cellStyle name="Normal 12 5 2_Sheet3" xfId="242" xr:uid="{00000000-0005-0000-0000-0000EC000000}"/>
    <cellStyle name="Normal 12 5 3" xfId="243" xr:uid="{00000000-0005-0000-0000-0000ED000000}"/>
    <cellStyle name="Normal 12 5 4" xfId="244" xr:uid="{00000000-0005-0000-0000-0000EE000000}"/>
    <cellStyle name="Normal 12 5 5" xfId="245" xr:uid="{00000000-0005-0000-0000-0000EF000000}"/>
    <cellStyle name="Normal 12 5_Sheet3" xfId="246" xr:uid="{00000000-0005-0000-0000-0000F0000000}"/>
    <cellStyle name="Normal 12 6" xfId="247" xr:uid="{00000000-0005-0000-0000-0000F1000000}"/>
    <cellStyle name="Normal 12 6 2" xfId="248" xr:uid="{00000000-0005-0000-0000-0000F2000000}"/>
    <cellStyle name="Normal 12 6_Sheet3" xfId="249" xr:uid="{00000000-0005-0000-0000-0000F3000000}"/>
    <cellStyle name="Normal 12 7" xfId="250" xr:uid="{00000000-0005-0000-0000-0000F4000000}"/>
    <cellStyle name="Normal 12 8" xfId="251" xr:uid="{00000000-0005-0000-0000-0000F5000000}"/>
    <cellStyle name="Normal 12 9" xfId="252" xr:uid="{00000000-0005-0000-0000-0000F6000000}"/>
    <cellStyle name="Normal 12_Sheet3" xfId="253" xr:uid="{00000000-0005-0000-0000-0000F7000000}"/>
    <cellStyle name="Normal 13" xfId="254" xr:uid="{00000000-0005-0000-0000-0000F8000000}"/>
    <cellStyle name="Normal 13 2" xfId="255" xr:uid="{00000000-0005-0000-0000-0000F9000000}"/>
    <cellStyle name="Normal 13 2 2" xfId="256" xr:uid="{00000000-0005-0000-0000-0000FA000000}"/>
    <cellStyle name="Normal 13 2 2 2" xfId="257" xr:uid="{00000000-0005-0000-0000-0000FB000000}"/>
    <cellStyle name="Normal 13 2 2 2 2" xfId="258" xr:uid="{00000000-0005-0000-0000-0000FC000000}"/>
    <cellStyle name="Normal 13 2 2 2_Sheet3" xfId="259" xr:uid="{00000000-0005-0000-0000-0000FD000000}"/>
    <cellStyle name="Normal 13 2 2 3" xfId="260" xr:uid="{00000000-0005-0000-0000-0000FE000000}"/>
    <cellStyle name="Normal 13 2 2 4" xfId="261" xr:uid="{00000000-0005-0000-0000-0000FF000000}"/>
    <cellStyle name="Normal 13 2 2 5" xfId="262" xr:uid="{00000000-0005-0000-0000-000000010000}"/>
    <cellStyle name="Normal 13 2 2_Sheet3" xfId="263" xr:uid="{00000000-0005-0000-0000-000001010000}"/>
    <cellStyle name="Normal 13 2 3" xfId="264" xr:uid="{00000000-0005-0000-0000-000002010000}"/>
    <cellStyle name="Normal 13 2 3 2" xfId="265" xr:uid="{00000000-0005-0000-0000-000003010000}"/>
    <cellStyle name="Normal 13 2 3_Sheet3" xfId="266" xr:uid="{00000000-0005-0000-0000-000004010000}"/>
    <cellStyle name="Normal 13 2 4" xfId="267" xr:uid="{00000000-0005-0000-0000-000005010000}"/>
    <cellStyle name="Normal 13 2 5" xfId="268" xr:uid="{00000000-0005-0000-0000-000006010000}"/>
    <cellStyle name="Normal 13 2 6" xfId="269" xr:uid="{00000000-0005-0000-0000-000007010000}"/>
    <cellStyle name="Normal 13 2_Sheet3" xfId="270" xr:uid="{00000000-0005-0000-0000-000008010000}"/>
    <cellStyle name="Normal 13 3" xfId="271" xr:uid="{00000000-0005-0000-0000-000009010000}"/>
    <cellStyle name="Normal 13 3 2" xfId="272" xr:uid="{00000000-0005-0000-0000-00000A010000}"/>
    <cellStyle name="Normal 13 3 2 2" xfId="273" xr:uid="{00000000-0005-0000-0000-00000B010000}"/>
    <cellStyle name="Normal 13 3 2 2 2" xfId="274" xr:uid="{00000000-0005-0000-0000-00000C010000}"/>
    <cellStyle name="Normal 13 3 2 2_Sheet3" xfId="275" xr:uid="{00000000-0005-0000-0000-00000D010000}"/>
    <cellStyle name="Normal 13 3 2 3" xfId="276" xr:uid="{00000000-0005-0000-0000-00000E010000}"/>
    <cellStyle name="Normal 13 3 2 4" xfId="277" xr:uid="{00000000-0005-0000-0000-00000F010000}"/>
    <cellStyle name="Normal 13 3 2 5" xfId="278" xr:uid="{00000000-0005-0000-0000-000010010000}"/>
    <cellStyle name="Normal 13 3 2_Sheet3" xfId="279" xr:uid="{00000000-0005-0000-0000-000011010000}"/>
    <cellStyle name="Normal 13 3 3" xfId="280" xr:uid="{00000000-0005-0000-0000-000012010000}"/>
    <cellStyle name="Normal 13 3 3 2" xfId="281" xr:uid="{00000000-0005-0000-0000-000013010000}"/>
    <cellStyle name="Normal 13 3 3_Sheet3" xfId="282" xr:uid="{00000000-0005-0000-0000-000014010000}"/>
    <cellStyle name="Normal 13 3 4" xfId="283" xr:uid="{00000000-0005-0000-0000-000015010000}"/>
    <cellStyle name="Normal 13 3 5" xfId="284" xr:uid="{00000000-0005-0000-0000-000016010000}"/>
    <cellStyle name="Normal 13 3 6" xfId="285" xr:uid="{00000000-0005-0000-0000-000017010000}"/>
    <cellStyle name="Normal 13 3_Sheet3" xfId="286" xr:uid="{00000000-0005-0000-0000-000018010000}"/>
    <cellStyle name="Normal 13 4" xfId="287" xr:uid="{00000000-0005-0000-0000-000019010000}"/>
    <cellStyle name="Normal 13 4 2" xfId="288" xr:uid="{00000000-0005-0000-0000-00001A010000}"/>
    <cellStyle name="Normal 13 4 2 2" xfId="289" xr:uid="{00000000-0005-0000-0000-00001B010000}"/>
    <cellStyle name="Normal 13 4 2 2 2" xfId="290" xr:uid="{00000000-0005-0000-0000-00001C010000}"/>
    <cellStyle name="Normal 13 4 2 2_Sheet3" xfId="291" xr:uid="{00000000-0005-0000-0000-00001D010000}"/>
    <cellStyle name="Normal 13 4 2 3" xfId="292" xr:uid="{00000000-0005-0000-0000-00001E010000}"/>
    <cellStyle name="Normal 13 4 2 4" xfId="293" xr:uid="{00000000-0005-0000-0000-00001F010000}"/>
    <cellStyle name="Normal 13 4 2 5" xfId="294" xr:uid="{00000000-0005-0000-0000-000020010000}"/>
    <cellStyle name="Normal 13 4 2_Sheet3" xfId="295" xr:uid="{00000000-0005-0000-0000-000021010000}"/>
    <cellStyle name="Normal 13 4 3" xfId="296" xr:uid="{00000000-0005-0000-0000-000022010000}"/>
    <cellStyle name="Normal 13 4 3 2" xfId="297" xr:uid="{00000000-0005-0000-0000-000023010000}"/>
    <cellStyle name="Normal 13 4 3_Sheet3" xfId="298" xr:uid="{00000000-0005-0000-0000-000024010000}"/>
    <cellStyle name="Normal 13 4 4" xfId="299" xr:uid="{00000000-0005-0000-0000-000025010000}"/>
    <cellStyle name="Normal 13 4 5" xfId="300" xr:uid="{00000000-0005-0000-0000-000026010000}"/>
    <cellStyle name="Normal 13 4 6" xfId="301" xr:uid="{00000000-0005-0000-0000-000027010000}"/>
    <cellStyle name="Normal 13 4_Sheet3" xfId="302" xr:uid="{00000000-0005-0000-0000-000028010000}"/>
    <cellStyle name="Normal 13 5" xfId="303" xr:uid="{00000000-0005-0000-0000-000029010000}"/>
    <cellStyle name="Normal 13 5 2" xfId="304" xr:uid="{00000000-0005-0000-0000-00002A010000}"/>
    <cellStyle name="Normal 13 5 2 2" xfId="305" xr:uid="{00000000-0005-0000-0000-00002B010000}"/>
    <cellStyle name="Normal 13 5 2_Sheet3" xfId="306" xr:uid="{00000000-0005-0000-0000-00002C010000}"/>
    <cellStyle name="Normal 13 5 3" xfId="307" xr:uid="{00000000-0005-0000-0000-00002D010000}"/>
    <cellStyle name="Normal 13 5 4" xfId="308" xr:uid="{00000000-0005-0000-0000-00002E010000}"/>
    <cellStyle name="Normal 13 5 5" xfId="309" xr:uid="{00000000-0005-0000-0000-00002F010000}"/>
    <cellStyle name="Normal 13 5_Sheet3" xfId="310" xr:uid="{00000000-0005-0000-0000-000030010000}"/>
    <cellStyle name="Normal 13 6" xfId="311" xr:uid="{00000000-0005-0000-0000-000031010000}"/>
    <cellStyle name="Normal 13 6 2" xfId="312" xr:uid="{00000000-0005-0000-0000-000032010000}"/>
    <cellStyle name="Normal 13 6_Sheet3" xfId="313" xr:uid="{00000000-0005-0000-0000-000033010000}"/>
    <cellStyle name="Normal 13 7" xfId="314" xr:uid="{00000000-0005-0000-0000-000034010000}"/>
    <cellStyle name="Normal 13 8" xfId="315" xr:uid="{00000000-0005-0000-0000-000035010000}"/>
    <cellStyle name="Normal 13 9" xfId="316" xr:uid="{00000000-0005-0000-0000-000036010000}"/>
    <cellStyle name="Normal 13_Sheet3" xfId="317" xr:uid="{00000000-0005-0000-0000-000037010000}"/>
    <cellStyle name="Normal 14" xfId="318" xr:uid="{00000000-0005-0000-0000-000038010000}"/>
    <cellStyle name="Normal 14 2" xfId="319" xr:uid="{00000000-0005-0000-0000-000039010000}"/>
    <cellStyle name="Normal 14 2 2" xfId="320" xr:uid="{00000000-0005-0000-0000-00003A010000}"/>
    <cellStyle name="Normal 14 2 2 2" xfId="321" xr:uid="{00000000-0005-0000-0000-00003B010000}"/>
    <cellStyle name="Normal 14 2 2 2 2" xfId="322" xr:uid="{00000000-0005-0000-0000-00003C010000}"/>
    <cellStyle name="Normal 14 2 2 2_Sheet3" xfId="323" xr:uid="{00000000-0005-0000-0000-00003D010000}"/>
    <cellStyle name="Normal 14 2 2 3" xfId="324" xr:uid="{00000000-0005-0000-0000-00003E010000}"/>
    <cellStyle name="Normal 14 2 2 4" xfId="325" xr:uid="{00000000-0005-0000-0000-00003F010000}"/>
    <cellStyle name="Normal 14 2 2 5" xfId="326" xr:uid="{00000000-0005-0000-0000-000040010000}"/>
    <cellStyle name="Normal 14 2 2_Sheet3" xfId="327" xr:uid="{00000000-0005-0000-0000-000041010000}"/>
    <cellStyle name="Normal 14 2 3" xfId="328" xr:uid="{00000000-0005-0000-0000-000042010000}"/>
    <cellStyle name="Normal 14 2 3 2" xfId="329" xr:uid="{00000000-0005-0000-0000-000043010000}"/>
    <cellStyle name="Normal 14 2 3_Sheet3" xfId="330" xr:uid="{00000000-0005-0000-0000-000044010000}"/>
    <cellStyle name="Normal 14 2 4" xfId="331" xr:uid="{00000000-0005-0000-0000-000045010000}"/>
    <cellStyle name="Normal 14 2 5" xfId="332" xr:uid="{00000000-0005-0000-0000-000046010000}"/>
    <cellStyle name="Normal 14 2 6" xfId="333" xr:uid="{00000000-0005-0000-0000-000047010000}"/>
    <cellStyle name="Normal 14 2_Sheet3" xfId="334" xr:uid="{00000000-0005-0000-0000-000048010000}"/>
    <cellStyle name="Normal 14 3" xfId="335" xr:uid="{00000000-0005-0000-0000-000049010000}"/>
    <cellStyle name="Normal 14 3 2" xfId="336" xr:uid="{00000000-0005-0000-0000-00004A010000}"/>
    <cellStyle name="Normal 14 3 2 2" xfId="337" xr:uid="{00000000-0005-0000-0000-00004B010000}"/>
    <cellStyle name="Normal 14 3 2 2 2" xfId="338" xr:uid="{00000000-0005-0000-0000-00004C010000}"/>
    <cellStyle name="Normal 14 3 2 2_Sheet3" xfId="339" xr:uid="{00000000-0005-0000-0000-00004D010000}"/>
    <cellStyle name="Normal 14 3 2 3" xfId="340" xr:uid="{00000000-0005-0000-0000-00004E010000}"/>
    <cellStyle name="Normal 14 3 2 4" xfId="341" xr:uid="{00000000-0005-0000-0000-00004F010000}"/>
    <cellStyle name="Normal 14 3 2 5" xfId="342" xr:uid="{00000000-0005-0000-0000-000050010000}"/>
    <cellStyle name="Normal 14 3 2_Sheet3" xfId="343" xr:uid="{00000000-0005-0000-0000-000051010000}"/>
    <cellStyle name="Normal 14 3 3" xfId="344" xr:uid="{00000000-0005-0000-0000-000052010000}"/>
    <cellStyle name="Normal 14 3 3 2" xfId="345" xr:uid="{00000000-0005-0000-0000-000053010000}"/>
    <cellStyle name="Normal 14 3 3_Sheet3" xfId="346" xr:uid="{00000000-0005-0000-0000-000054010000}"/>
    <cellStyle name="Normal 14 3 4" xfId="347" xr:uid="{00000000-0005-0000-0000-000055010000}"/>
    <cellStyle name="Normal 14 3 5" xfId="348" xr:uid="{00000000-0005-0000-0000-000056010000}"/>
    <cellStyle name="Normal 14 3 6" xfId="349" xr:uid="{00000000-0005-0000-0000-000057010000}"/>
    <cellStyle name="Normal 14 3_Sheet3" xfId="350" xr:uid="{00000000-0005-0000-0000-000058010000}"/>
    <cellStyle name="Normal 14 4" xfId="351" xr:uid="{00000000-0005-0000-0000-000059010000}"/>
    <cellStyle name="Normal 14 4 2" xfId="352" xr:uid="{00000000-0005-0000-0000-00005A010000}"/>
    <cellStyle name="Normal 14 4 2 2" xfId="353" xr:uid="{00000000-0005-0000-0000-00005B010000}"/>
    <cellStyle name="Normal 14 4 2 2 2" xfId="354" xr:uid="{00000000-0005-0000-0000-00005C010000}"/>
    <cellStyle name="Normal 14 4 2 2_Sheet3" xfId="355" xr:uid="{00000000-0005-0000-0000-00005D010000}"/>
    <cellStyle name="Normal 14 4 2 3" xfId="356" xr:uid="{00000000-0005-0000-0000-00005E010000}"/>
    <cellStyle name="Normal 14 4 2 4" xfId="357" xr:uid="{00000000-0005-0000-0000-00005F010000}"/>
    <cellStyle name="Normal 14 4 2 5" xfId="358" xr:uid="{00000000-0005-0000-0000-000060010000}"/>
    <cellStyle name="Normal 14 4 2_Sheet3" xfId="359" xr:uid="{00000000-0005-0000-0000-000061010000}"/>
    <cellStyle name="Normal 14 4 3" xfId="360" xr:uid="{00000000-0005-0000-0000-000062010000}"/>
    <cellStyle name="Normal 14 4 3 2" xfId="361" xr:uid="{00000000-0005-0000-0000-000063010000}"/>
    <cellStyle name="Normal 14 4 3_Sheet3" xfId="362" xr:uid="{00000000-0005-0000-0000-000064010000}"/>
    <cellStyle name="Normal 14 4 4" xfId="363" xr:uid="{00000000-0005-0000-0000-000065010000}"/>
    <cellStyle name="Normal 14 4 5" xfId="364" xr:uid="{00000000-0005-0000-0000-000066010000}"/>
    <cellStyle name="Normal 14 4 6" xfId="365" xr:uid="{00000000-0005-0000-0000-000067010000}"/>
    <cellStyle name="Normal 14 4_Sheet3" xfId="366" xr:uid="{00000000-0005-0000-0000-000068010000}"/>
    <cellStyle name="Normal 14 5" xfId="367" xr:uid="{00000000-0005-0000-0000-000069010000}"/>
    <cellStyle name="Normal 14 5 2" xfId="368" xr:uid="{00000000-0005-0000-0000-00006A010000}"/>
    <cellStyle name="Normal 14 5 2 2" xfId="369" xr:uid="{00000000-0005-0000-0000-00006B010000}"/>
    <cellStyle name="Normal 14 5 2_Sheet3" xfId="370" xr:uid="{00000000-0005-0000-0000-00006C010000}"/>
    <cellStyle name="Normal 14 5 3" xfId="371" xr:uid="{00000000-0005-0000-0000-00006D010000}"/>
    <cellStyle name="Normal 14 5 4" xfId="372" xr:uid="{00000000-0005-0000-0000-00006E010000}"/>
    <cellStyle name="Normal 14 5 5" xfId="373" xr:uid="{00000000-0005-0000-0000-00006F010000}"/>
    <cellStyle name="Normal 14 5_Sheet3" xfId="374" xr:uid="{00000000-0005-0000-0000-000070010000}"/>
    <cellStyle name="Normal 14 6" xfId="375" xr:uid="{00000000-0005-0000-0000-000071010000}"/>
    <cellStyle name="Normal 14 6 2" xfId="376" xr:uid="{00000000-0005-0000-0000-000072010000}"/>
    <cellStyle name="Normal 14 6_Sheet3" xfId="377" xr:uid="{00000000-0005-0000-0000-000073010000}"/>
    <cellStyle name="Normal 14 7" xfId="378" xr:uid="{00000000-0005-0000-0000-000074010000}"/>
    <cellStyle name="Normal 14 8" xfId="379" xr:uid="{00000000-0005-0000-0000-000075010000}"/>
    <cellStyle name="Normal 14 9" xfId="380" xr:uid="{00000000-0005-0000-0000-000076010000}"/>
    <cellStyle name="Normal 14_Sheet3" xfId="381" xr:uid="{00000000-0005-0000-0000-000077010000}"/>
    <cellStyle name="Normal 15" xfId="382" xr:uid="{00000000-0005-0000-0000-000078010000}"/>
    <cellStyle name="Normal 15 2" xfId="383" xr:uid="{00000000-0005-0000-0000-000079010000}"/>
    <cellStyle name="Normal 15 2 2" xfId="384" xr:uid="{00000000-0005-0000-0000-00007A010000}"/>
    <cellStyle name="Normal 15 2 2 2" xfId="385" xr:uid="{00000000-0005-0000-0000-00007B010000}"/>
    <cellStyle name="Normal 15 2 2 2 2" xfId="386" xr:uid="{00000000-0005-0000-0000-00007C010000}"/>
    <cellStyle name="Normal 15 2 2 2_Sheet3" xfId="387" xr:uid="{00000000-0005-0000-0000-00007D010000}"/>
    <cellStyle name="Normal 15 2 2 3" xfId="388" xr:uid="{00000000-0005-0000-0000-00007E010000}"/>
    <cellStyle name="Normal 15 2 2 4" xfId="389" xr:uid="{00000000-0005-0000-0000-00007F010000}"/>
    <cellStyle name="Normal 15 2 2 5" xfId="390" xr:uid="{00000000-0005-0000-0000-000080010000}"/>
    <cellStyle name="Normal 15 2 2_Sheet3" xfId="391" xr:uid="{00000000-0005-0000-0000-000081010000}"/>
    <cellStyle name="Normal 15 2 3" xfId="392" xr:uid="{00000000-0005-0000-0000-000082010000}"/>
    <cellStyle name="Normal 15 2 3 2" xfId="393" xr:uid="{00000000-0005-0000-0000-000083010000}"/>
    <cellStyle name="Normal 15 2 3_Sheet3" xfId="394" xr:uid="{00000000-0005-0000-0000-000084010000}"/>
    <cellStyle name="Normal 15 2 4" xfId="395" xr:uid="{00000000-0005-0000-0000-000085010000}"/>
    <cellStyle name="Normal 15 2 5" xfId="396" xr:uid="{00000000-0005-0000-0000-000086010000}"/>
    <cellStyle name="Normal 15 2 6" xfId="397" xr:uid="{00000000-0005-0000-0000-000087010000}"/>
    <cellStyle name="Normal 15 2_Sheet3" xfId="398" xr:uid="{00000000-0005-0000-0000-000088010000}"/>
    <cellStyle name="Normal 15 3" xfId="399" xr:uid="{00000000-0005-0000-0000-000089010000}"/>
    <cellStyle name="Normal 15 3 2" xfId="400" xr:uid="{00000000-0005-0000-0000-00008A010000}"/>
    <cellStyle name="Normal 15 3 2 2" xfId="401" xr:uid="{00000000-0005-0000-0000-00008B010000}"/>
    <cellStyle name="Normal 15 3 2 2 2" xfId="402" xr:uid="{00000000-0005-0000-0000-00008C010000}"/>
    <cellStyle name="Normal 15 3 2 2_Sheet3" xfId="403" xr:uid="{00000000-0005-0000-0000-00008D010000}"/>
    <cellStyle name="Normal 15 3 2 3" xfId="404" xr:uid="{00000000-0005-0000-0000-00008E010000}"/>
    <cellStyle name="Normal 15 3 2 4" xfId="405" xr:uid="{00000000-0005-0000-0000-00008F010000}"/>
    <cellStyle name="Normal 15 3 2 5" xfId="406" xr:uid="{00000000-0005-0000-0000-000090010000}"/>
    <cellStyle name="Normal 15 3 2_Sheet3" xfId="407" xr:uid="{00000000-0005-0000-0000-000091010000}"/>
    <cellStyle name="Normal 15 3 3" xfId="408" xr:uid="{00000000-0005-0000-0000-000092010000}"/>
    <cellStyle name="Normal 15 3 3 2" xfId="409" xr:uid="{00000000-0005-0000-0000-000093010000}"/>
    <cellStyle name="Normal 15 3 3_Sheet3" xfId="410" xr:uid="{00000000-0005-0000-0000-000094010000}"/>
    <cellStyle name="Normal 15 3 4" xfId="411" xr:uid="{00000000-0005-0000-0000-000095010000}"/>
    <cellStyle name="Normal 15 3 5" xfId="412" xr:uid="{00000000-0005-0000-0000-000096010000}"/>
    <cellStyle name="Normal 15 3 6" xfId="413" xr:uid="{00000000-0005-0000-0000-000097010000}"/>
    <cellStyle name="Normal 15 3_Sheet3" xfId="414" xr:uid="{00000000-0005-0000-0000-000098010000}"/>
    <cellStyle name="Normal 15 4" xfId="415" xr:uid="{00000000-0005-0000-0000-000099010000}"/>
    <cellStyle name="Normal 15 4 2" xfId="416" xr:uid="{00000000-0005-0000-0000-00009A010000}"/>
    <cellStyle name="Normal 15 4 2 2" xfId="417" xr:uid="{00000000-0005-0000-0000-00009B010000}"/>
    <cellStyle name="Normal 15 4 2 2 2" xfId="418" xr:uid="{00000000-0005-0000-0000-00009C010000}"/>
    <cellStyle name="Normal 15 4 2 2_Sheet3" xfId="419" xr:uid="{00000000-0005-0000-0000-00009D010000}"/>
    <cellStyle name="Normal 15 4 2 3" xfId="420" xr:uid="{00000000-0005-0000-0000-00009E010000}"/>
    <cellStyle name="Normal 15 4 2 4" xfId="421" xr:uid="{00000000-0005-0000-0000-00009F010000}"/>
    <cellStyle name="Normal 15 4 2 5" xfId="422" xr:uid="{00000000-0005-0000-0000-0000A0010000}"/>
    <cellStyle name="Normal 15 4 2_Sheet3" xfId="423" xr:uid="{00000000-0005-0000-0000-0000A1010000}"/>
    <cellStyle name="Normal 15 4 3" xfId="424" xr:uid="{00000000-0005-0000-0000-0000A2010000}"/>
    <cellStyle name="Normal 15 4 3 2" xfId="425" xr:uid="{00000000-0005-0000-0000-0000A3010000}"/>
    <cellStyle name="Normal 15 4 3_Sheet3" xfId="426" xr:uid="{00000000-0005-0000-0000-0000A4010000}"/>
    <cellStyle name="Normal 15 4 4" xfId="427" xr:uid="{00000000-0005-0000-0000-0000A5010000}"/>
    <cellStyle name="Normal 15 4 5" xfId="428" xr:uid="{00000000-0005-0000-0000-0000A6010000}"/>
    <cellStyle name="Normal 15 4 6" xfId="429" xr:uid="{00000000-0005-0000-0000-0000A7010000}"/>
    <cellStyle name="Normal 15 4_Sheet3" xfId="430" xr:uid="{00000000-0005-0000-0000-0000A8010000}"/>
    <cellStyle name="Normal 15 5" xfId="431" xr:uid="{00000000-0005-0000-0000-0000A9010000}"/>
    <cellStyle name="Normal 15 5 2" xfId="432" xr:uid="{00000000-0005-0000-0000-0000AA010000}"/>
    <cellStyle name="Normal 15 5 2 2" xfId="433" xr:uid="{00000000-0005-0000-0000-0000AB010000}"/>
    <cellStyle name="Normal 15 5 2_Sheet3" xfId="434" xr:uid="{00000000-0005-0000-0000-0000AC010000}"/>
    <cellStyle name="Normal 15 5 3" xfId="435" xr:uid="{00000000-0005-0000-0000-0000AD010000}"/>
    <cellStyle name="Normal 15 5 4" xfId="436" xr:uid="{00000000-0005-0000-0000-0000AE010000}"/>
    <cellStyle name="Normal 15 5 5" xfId="437" xr:uid="{00000000-0005-0000-0000-0000AF010000}"/>
    <cellStyle name="Normal 15 5_Sheet3" xfId="438" xr:uid="{00000000-0005-0000-0000-0000B0010000}"/>
    <cellStyle name="Normal 15 6" xfId="439" xr:uid="{00000000-0005-0000-0000-0000B1010000}"/>
    <cellStyle name="Normal 15 6 2" xfId="440" xr:uid="{00000000-0005-0000-0000-0000B2010000}"/>
    <cellStyle name="Normal 15 6_Sheet3" xfId="441" xr:uid="{00000000-0005-0000-0000-0000B3010000}"/>
    <cellStyle name="Normal 15 7" xfId="442" xr:uid="{00000000-0005-0000-0000-0000B4010000}"/>
    <cellStyle name="Normal 15 8" xfId="443" xr:uid="{00000000-0005-0000-0000-0000B5010000}"/>
    <cellStyle name="Normal 15 9" xfId="444" xr:uid="{00000000-0005-0000-0000-0000B6010000}"/>
    <cellStyle name="Normal 15_Sheet3" xfId="445" xr:uid="{00000000-0005-0000-0000-0000B7010000}"/>
    <cellStyle name="Normal 16" xfId="446" xr:uid="{00000000-0005-0000-0000-0000B8010000}"/>
    <cellStyle name="Normal 16 2" xfId="447" xr:uid="{00000000-0005-0000-0000-0000B9010000}"/>
    <cellStyle name="Normal 16 2 2" xfId="448" xr:uid="{00000000-0005-0000-0000-0000BA010000}"/>
    <cellStyle name="Normal 16 2 2 2" xfId="449" xr:uid="{00000000-0005-0000-0000-0000BB010000}"/>
    <cellStyle name="Normal 16 2 2 2 2" xfId="450" xr:uid="{00000000-0005-0000-0000-0000BC010000}"/>
    <cellStyle name="Normal 16 2 2 2_Sheet3" xfId="451" xr:uid="{00000000-0005-0000-0000-0000BD010000}"/>
    <cellStyle name="Normal 16 2 2 3" xfId="452" xr:uid="{00000000-0005-0000-0000-0000BE010000}"/>
    <cellStyle name="Normal 16 2 2 4" xfId="453" xr:uid="{00000000-0005-0000-0000-0000BF010000}"/>
    <cellStyle name="Normal 16 2 2 5" xfId="454" xr:uid="{00000000-0005-0000-0000-0000C0010000}"/>
    <cellStyle name="Normal 16 2 2_Sheet3" xfId="455" xr:uid="{00000000-0005-0000-0000-0000C1010000}"/>
    <cellStyle name="Normal 16 2 3" xfId="456" xr:uid="{00000000-0005-0000-0000-0000C2010000}"/>
    <cellStyle name="Normal 16 2 3 2" xfId="457" xr:uid="{00000000-0005-0000-0000-0000C3010000}"/>
    <cellStyle name="Normal 16 2 3_Sheet3" xfId="458" xr:uid="{00000000-0005-0000-0000-0000C4010000}"/>
    <cellStyle name="Normal 16 2 4" xfId="459" xr:uid="{00000000-0005-0000-0000-0000C5010000}"/>
    <cellStyle name="Normal 16 2 5" xfId="460" xr:uid="{00000000-0005-0000-0000-0000C6010000}"/>
    <cellStyle name="Normal 16 2 6" xfId="461" xr:uid="{00000000-0005-0000-0000-0000C7010000}"/>
    <cellStyle name="Normal 16 2_Sheet3" xfId="462" xr:uid="{00000000-0005-0000-0000-0000C8010000}"/>
    <cellStyle name="Normal 16 3" xfId="463" xr:uid="{00000000-0005-0000-0000-0000C9010000}"/>
    <cellStyle name="Normal 16 3 2" xfId="464" xr:uid="{00000000-0005-0000-0000-0000CA010000}"/>
    <cellStyle name="Normal 16 3 2 2" xfId="465" xr:uid="{00000000-0005-0000-0000-0000CB010000}"/>
    <cellStyle name="Normal 16 3 2 2 2" xfId="466" xr:uid="{00000000-0005-0000-0000-0000CC010000}"/>
    <cellStyle name="Normal 16 3 2 2_Sheet3" xfId="467" xr:uid="{00000000-0005-0000-0000-0000CD010000}"/>
    <cellStyle name="Normal 16 3 2 3" xfId="468" xr:uid="{00000000-0005-0000-0000-0000CE010000}"/>
    <cellStyle name="Normal 16 3 2 4" xfId="469" xr:uid="{00000000-0005-0000-0000-0000CF010000}"/>
    <cellStyle name="Normal 16 3 2 5" xfId="470" xr:uid="{00000000-0005-0000-0000-0000D0010000}"/>
    <cellStyle name="Normal 16 3 2_Sheet3" xfId="471" xr:uid="{00000000-0005-0000-0000-0000D1010000}"/>
    <cellStyle name="Normal 16 3 3" xfId="472" xr:uid="{00000000-0005-0000-0000-0000D2010000}"/>
    <cellStyle name="Normal 16 3 3 2" xfId="473" xr:uid="{00000000-0005-0000-0000-0000D3010000}"/>
    <cellStyle name="Normal 16 3 3_Sheet3" xfId="474" xr:uid="{00000000-0005-0000-0000-0000D4010000}"/>
    <cellStyle name="Normal 16 3 4" xfId="475" xr:uid="{00000000-0005-0000-0000-0000D5010000}"/>
    <cellStyle name="Normal 16 3 5" xfId="476" xr:uid="{00000000-0005-0000-0000-0000D6010000}"/>
    <cellStyle name="Normal 16 3 6" xfId="477" xr:uid="{00000000-0005-0000-0000-0000D7010000}"/>
    <cellStyle name="Normal 16 3_Sheet3" xfId="478" xr:uid="{00000000-0005-0000-0000-0000D8010000}"/>
    <cellStyle name="Normal 16 4" xfId="479" xr:uid="{00000000-0005-0000-0000-0000D9010000}"/>
    <cellStyle name="Normal 16 4 2" xfId="480" xr:uid="{00000000-0005-0000-0000-0000DA010000}"/>
    <cellStyle name="Normal 16 4 2 2" xfId="481" xr:uid="{00000000-0005-0000-0000-0000DB010000}"/>
    <cellStyle name="Normal 16 4 2 2 2" xfId="482" xr:uid="{00000000-0005-0000-0000-0000DC010000}"/>
    <cellStyle name="Normal 16 4 2 2_Sheet3" xfId="483" xr:uid="{00000000-0005-0000-0000-0000DD010000}"/>
    <cellStyle name="Normal 16 4 2 3" xfId="484" xr:uid="{00000000-0005-0000-0000-0000DE010000}"/>
    <cellStyle name="Normal 16 4 2 4" xfId="485" xr:uid="{00000000-0005-0000-0000-0000DF010000}"/>
    <cellStyle name="Normal 16 4 2 5" xfId="486" xr:uid="{00000000-0005-0000-0000-0000E0010000}"/>
    <cellStyle name="Normal 16 4 2_Sheet3" xfId="487" xr:uid="{00000000-0005-0000-0000-0000E1010000}"/>
    <cellStyle name="Normal 16 4 3" xfId="488" xr:uid="{00000000-0005-0000-0000-0000E2010000}"/>
    <cellStyle name="Normal 16 4 3 2" xfId="489" xr:uid="{00000000-0005-0000-0000-0000E3010000}"/>
    <cellStyle name="Normal 16 4 3_Sheet3" xfId="490" xr:uid="{00000000-0005-0000-0000-0000E4010000}"/>
    <cellStyle name="Normal 16 4 4" xfId="491" xr:uid="{00000000-0005-0000-0000-0000E5010000}"/>
    <cellStyle name="Normal 16 4 5" xfId="492" xr:uid="{00000000-0005-0000-0000-0000E6010000}"/>
    <cellStyle name="Normal 16 4 6" xfId="493" xr:uid="{00000000-0005-0000-0000-0000E7010000}"/>
    <cellStyle name="Normal 16 4_Sheet3" xfId="494" xr:uid="{00000000-0005-0000-0000-0000E8010000}"/>
    <cellStyle name="Normal 16 5" xfId="495" xr:uid="{00000000-0005-0000-0000-0000E9010000}"/>
    <cellStyle name="Normal 16 5 2" xfId="496" xr:uid="{00000000-0005-0000-0000-0000EA010000}"/>
    <cellStyle name="Normal 16 5 2 2" xfId="497" xr:uid="{00000000-0005-0000-0000-0000EB010000}"/>
    <cellStyle name="Normal 16 5 2_Sheet3" xfId="498" xr:uid="{00000000-0005-0000-0000-0000EC010000}"/>
    <cellStyle name="Normal 16 5 3" xfId="499" xr:uid="{00000000-0005-0000-0000-0000ED010000}"/>
    <cellStyle name="Normal 16 5 4" xfId="500" xr:uid="{00000000-0005-0000-0000-0000EE010000}"/>
    <cellStyle name="Normal 16 5 5" xfId="501" xr:uid="{00000000-0005-0000-0000-0000EF010000}"/>
    <cellStyle name="Normal 16 5_Sheet3" xfId="502" xr:uid="{00000000-0005-0000-0000-0000F0010000}"/>
    <cellStyle name="Normal 16 6" xfId="503" xr:uid="{00000000-0005-0000-0000-0000F1010000}"/>
    <cellStyle name="Normal 16 6 2" xfId="504" xr:uid="{00000000-0005-0000-0000-0000F2010000}"/>
    <cellStyle name="Normal 16 6_Sheet3" xfId="505" xr:uid="{00000000-0005-0000-0000-0000F3010000}"/>
    <cellStyle name="Normal 16 7" xfId="506" xr:uid="{00000000-0005-0000-0000-0000F4010000}"/>
    <cellStyle name="Normal 16 8" xfId="507" xr:uid="{00000000-0005-0000-0000-0000F5010000}"/>
    <cellStyle name="Normal 16 9" xfId="508" xr:uid="{00000000-0005-0000-0000-0000F6010000}"/>
    <cellStyle name="Normal 16_Sheet3" xfId="509" xr:uid="{00000000-0005-0000-0000-0000F7010000}"/>
    <cellStyle name="Normal 17" xfId="510" xr:uid="{00000000-0005-0000-0000-0000F8010000}"/>
    <cellStyle name="Normal 17 2" xfId="511" xr:uid="{00000000-0005-0000-0000-0000F9010000}"/>
    <cellStyle name="Normal 17 2 2" xfId="512" xr:uid="{00000000-0005-0000-0000-0000FA010000}"/>
    <cellStyle name="Normal 17 2 2 2" xfId="513" xr:uid="{00000000-0005-0000-0000-0000FB010000}"/>
    <cellStyle name="Normal 17 2 2 2 2" xfId="514" xr:uid="{00000000-0005-0000-0000-0000FC010000}"/>
    <cellStyle name="Normal 17 2 2 2_Sheet3" xfId="515" xr:uid="{00000000-0005-0000-0000-0000FD010000}"/>
    <cellStyle name="Normal 17 2 2 3" xfId="516" xr:uid="{00000000-0005-0000-0000-0000FE010000}"/>
    <cellStyle name="Normal 17 2 2 4" xfId="517" xr:uid="{00000000-0005-0000-0000-0000FF010000}"/>
    <cellStyle name="Normal 17 2 2 5" xfId="518" xr:uid="{00000000-0005-0000-0000-000000020000}"/>
    <cellStyle name="Normal 17 2 2_Sheet3" xfId="519" xr:uid="{00000000-0005-0000-0000-000001020000}"/>
    <cellStyle name="Normal 17 2 3" xfId="520" xr:uid="{00000000-0005-0000-0000-000002020000}"/>
    <cellStyle name="Normal 17 2 3 2" xfId="521" xr:uid="{00000000-0005-0000-0000-000003020000}"/>
    <cellStyle name="Normal 17 2 3_Sheet3" xfId="522" xr:uid="{00000000-0005-0000-0000-000004020000}"/>
    <cellStyle name="Normal 17 2 4" xfId="523" xr:uid="{00000000-0005-0000-0000-000005020000}"/>
    <cellStyle name="Normal 17 2 5" xfId="524" xr:uid="{00000000-0005-0000-0000-000006020000}"/>
    <cellStyle name="Normal 17 2 6" xfId="525" xr:uid="{00000000-0005-0000-0000-000007020000}"/>
    <cellStyle name="Normal 17 2_Sheet3" xfId="526" xr:uid="{00000000-0005-0000-0000-000008020000}"/>
    <cellStyle name="Normal 17 3" xfId="527" xr:uid="{00000000-0005-0000-0000-000009020000}"/>
    <cellStyle name="Normal 17 3 2" xfId="528" xr:uid="{00000000-0005-0000-0000-00000A020000}"/>
    <cellStyle name="Normal 17 3 2 2" xfId="529" xr:uid="{00000000-0005-0000-0000-00000B020000}"/>
    <cellStyle name="Normal 17 3 2 2 2" xfId="530" xr:uid="{00000000-0005-0000-0000-00000C020000}"/>
    <cellStyle name="Normal 17 3 2 2_Sheet3" xfId="531" xr:uid="{00000000-0005-0000-0000-00000D020000}"/>
    <cellStyle name="Normal 17 3 2 3" xfId="532" xr:uid="{00000000-0005-0000-0000-00000E020000}"/>
    <cellStyle name="Normal 17 3 2 4" xfId="533" xr:uid="{00000000-0005-0000-0000-00000F020000}"/>
    <cellStyle name="Normal 17 3 2 5" xfId="534" xr:uid="{00000000-0005-0000-0000-000010020000}"/>
    <cellStyle name="Normal 17 3 2_Sheet3" xfId="535" xr:uid="{00000000-0005-0000-0000-000011020000}"/>
    <cellStyle name="Normal 17 3 3" xfId="536" xr:uid="{00000000-0005-0000-0000-000012020000}"/>
    <cellStyle name="Normal 17 3 3 2" xfId="537" xr:uid="{00000000-0005-0000-0000-000013020000}"/>
    <cellStyle name="Normal 17 3 3_Sheet3" xfId="538" xr:uid="{00000000-0005-0000-0000-000014020000}"/>
    <cellStyle name="Normal 17 3 4" xfId="539" xr:uid="{00000000-0005-0000-0000-000015020000}"/>
    <cellStyle name="Normal 17 3 5" xfId="540" xr:uid="{00000000-0005-0000-0000-000016020000}"/>
    <cellStyle name="Normal 17 3 6" xfId="541" xr:uid="{00000000-0005-0000-0000-000017020000}"/>
    <cellStyle name="Normal 17 3_Sheet3" xfId="542" xr:uid="{00000000-0005-0000-0000-000018020000}"/>
    <cellStyle name="Normal 17 4" xfId="543" xr:uid="{00000000-0005-0000-0000-000019020000}"/>
    <cellStyle name="Normal 17 4 2" xfId="544" xr:uid="{00000000-0005-0000-0000-00001A020000}"/>
    <cellStyle name="Normal 17 4 2 2" xfId="545" xr:uid="{00000000-0005-0000-0000-00001B020000}"/>
    <cellStyle name="Normal 17 4 2 2 2" xfId="546" xr:uid="{00000000-0005-0000-0000-00001C020000}"/>
    <cellStyle name="Normal 17 4 2 2_Sheet3" xfId="547" xr:uid="{00000000-0005-0000-0000-00001D020000}"/>
    <cellStyle name="Normal 17 4 2 3" xfId="548" xr:uid="{00000000-0005-0000-0000-00001E020000}"/>
    <cellStyle name="Normal 17 4 2 4" xfId="549" xr:uid="{00000000-0005-0000-0000-00001F020000}"/>
    <cellStyle name="Normal 17 4 2 5" xfId="550" xr:uid="{00000000-0005-0000-0000-000020020000}"/>
    <cellStyle name="Normal 17 4 2_Sheet3" xfId="551" xr:uid="{00000000-0005-0000-0000-000021020000}"/>
    <cellStyle name="Normal 17 4 3" xfId="552" xr:uid="{00000000-0005-0000-0000-000022020000}"/>
    <cellStyle name="Normal 17 4 3 2" xfId="553" xr:uid="{00000000-0005-0000-0000-000023020000}"/>
    <cellStyle name="Normal 17 4 3_Sheet3" xfId="554" xr:uid="{00000000-0005-0000-0000-000024020000}"/>
    <cellStyle name="Normal 17 4 4" xfId="555" xr:uid="{00000000-0005-0000-0000-000025020000}"/>
    <cellStyle name="Normal 17 4 5" xfId="556" xr:uid="{00000000-0005-0000-0000-000026020000}"/>
    <cellStyle name="Normal 17 4 6" xfId="557" xr:uid="{00000000-0005-0000-0000-000027020000}"/>
    <cellStyle name="Normal 17 4_Sheet3" xfId="558" xr:uid="{00000000-0005-0000-0000-000028020000}"/>
    <cellStyle name="Normal 17 5" xfId="559" xr:uid="{00000000-0005-0000-0000-000029020000}"/>
    <cellStyle name="Normal 17 5 2" xfId="560" xr:uid="{00000000-0005-0000-0000-00002A020000}"/>
    <cellStyle name="Normal 17 5 2 2" xfId="561" xr:uid="{00000000-0005-0000-0000-00002B020000}"/>
    <cellStyle name="Normal 17 5 2_Sheet3" xfId="562" xr:uid="{00000000-0005-0000-0000-00002C020000}"/>
    <cellStyle name="Normal 17 5 3" xfId="563" xr:uid="{00000000-0005-0000-0000-00002D020000}"/>
    <cellStyle name="Normal 17 5 4" xfId="564" xr:uid="{00000000-0005-0000-0000-00002E020000}"/>
    <cellStyle name="Normal 17 5 5" xfId="565" xr:uid="{00000000-0005-0000-0000-00002F020000}"/>
    <cellStyle name="Normal 17 5_Sheet3" xfId="566" xr:uid="{00000000-0005-0000-0000-000030020000}"/>
    <cellStyle name="Normal 17 6" xfId="567" xr:uid="{00000000-0005-0000-0000-000031020000}"/>
    <cellStyle name="Normal 17 6 2" xfId="568" xr:uid="{00000000-0005-0000-0000-000032020000}"/>
    <cellStyle name="Normal 17 6_Sheet3" xfId="569" xr:uid="{00000000-0005-0000-0000-000033020000}"/>
    <cellStyle name="Normal 17 7" xfId="570" xr:uid="{00000000-0005-0000-0000-000034020000}"/>
    <cellStyle name="Normal 17 8" xfId="571" xr:uid="{00000000-0005-0000-0000-000035020000}"/>
    <cellStyle name="Normal 17 9" xfId="572" xr:uid="{00000000-0005-0000-0000-000036020000}"/>
    <cellStyle name="Normal 17_Sheet3" xfId="573" xr:uid="{00000000-0005-0000-0000-000037020000}"/>
    <cellStyle name="Normal 18" xfId="574" xr:uid="{00000000-0005-0000-0000-000038020000}"/>
    <cellStyle name="Normal 18 2" xfId="575" xr:uid="{00000000-0005-0000-0000-000039020000}"/>
    <cellStyle name="Normal 18 3" xfId="576" xr:uid="{00000000-0005-0000-0000-00003A020000}"/>
    <cellStyle name="Normal 18 3 2" xfId="577" xr:uid="{00000000-0005-0000-0000-00003B020000}"/>
    <cellStyle name="Normal 18 3 2 2" xfId="578" xr:uid="{00000000-0005-0000-0000-00003C020000}"/>
    <cellStyle name="Normal 18 3 2 2 2" xfId="579" xr:uid="{00000000-0005-0000-0000-00003D020000}"/>
    <cellStyle name="Normal 18 3 2 2_Sheet3" xfId="580" xr:uid="{00000000-0005-0000-0000-00003E020000}"/>
    <cellStyle name="Normal 18 3 2 3" xfId="581" xr:uid="{00000000-0005-0000-0000-00003F020000}"/>
    <cellStyle name="Normal 18 3 2 4" xfId="582" xr:uid="{00000000-0005-0000-0000-000040020000}"/>
    <cellStyle name="Normal 18 3 2 5" xfId="583" xr:uid="{00000000-0005-0000-0000-000041020000}"/>
    <cellStyle name="Normal 18 3 2_Sheet3" xfId="584" xr:uid="{00000000-0005-0000-0000-000042020000}"/>
    <cellStyle name="Normal 18 3 3" xfId="585" xr:uid="{00000000-0005-0000-0000-000043020000}"/>
    <cellStyle name="Normal 18 3 3 2" xfId="586" xr:uid="{00000000-0005-0000-0000-000044020000}"/>
    <cellStyle name="Normal 18 3 3_Sheet3" xfId="587" xr:uid="{00000000-0005-0000-0000-000045020000}"/>
    <cellStyle name="Normal 18 3 4" xfId="588" xr:uid="{00000000-0005-0000-0000-000046020000}"/>
    <cellStyle name="Normal 18 3 5" xfId="589" xr:uid="{00000000-0005-0000-0000-000047020000}"/>
    <cellStyle name="Normal 18 3 6" xfId="590" xr:uid="{00000000-0005-0000-0000-000048020000}"/>
    <cellStyle name="Normal 18 3_Sheet3" xfId="591" xr:uid="{00000000-0005-0000-0000-000049020000}"/>
    <cellStyle name="Normal 18 4" xfId="592" xr:uid="{00000000-0005-0000-0000-00004A020000}"/>
    <cellStyle name="Normal 18 4 2" xfId="593" xr:uid="{00000000-0005-0000-0000-00004B020000}"/>
    <cellStyle name="Normal 18 4 2 2" xfId="594" xr:uid="{00000000-0005-0000-0000-00004C020000}"/>
    <cellStyle name="Normal 18 4 2 2 2" xfId="595" xr:uid="{00000000-0005-0000-0000-00004D020000}"/>
    <cellStyle name="Normal 18 4 2 2_Sheet3" xfId="596" xr:uid="{00000000-0005-0000-0000-00004E020000}"/>
    <cellStyle name="Normal 18 4 2 3" xfId="597" xr:uid="{00000000-0005-0000-0000-00004F020000}"/>
    <cellStyle name="Normal 18 4 2 4" xfId="598" xr:uid="{00000000-0005-0000-0000-000050020000}"/>
    <cellStyle name="Normal 18 4 2 5" xfId="599" xr:uid="{00000000-0005-0000-0000-000051020000}"/>
    <cellStyle name="Normal 18 4 2_Sheet3" xfId="600" xr:uid="{00000000-0005-0000-0000-000052020000}"/>
    <cellStyle name="Normal 18 4 3" xfId="601" xr:uid="{00000000-0005-0000-0000-000053020000}"/>
    <cellStyle name="Normal 18 4 3 2" xfId="602" xr:uid="{00000000-0005-0000-0000-000054020000}"/>
    <cellStyle name="Normal 18 4 3_Sheet3" xfId="603" xr:uid="{00000000-0005-0000-0000-000055020000}"/>
    <cellStyle name="Normal 18 4 4" xfId="604" xr:uid="{00000000-0005-0000-0000-000056020000}"/>
    <cellStyle name="Normal 18 4 5" xfId="605" xr:uid="{00000000-0005-0000-0000-000057020000}"/>
    <cellStyle name="Normal 18 4 6" xfId="606" xr:uid="{00000000-0005-0000-0000-000058020000}"/>
    <cellStyle name="Normal 18 4_Sheet3" xfId="607" xr:uid="{00000000-0005-0000-0000-000059020000}"/>
    <cellStyle name="Normal 18 5" xfId="608" xr:uid="{00000000-0005-0000-0000-00005A020000}"/>
    <cellStyle name="Normal 18 5 2" xfId="609" xr:uid="{00000000-0005-0000-0000-00005B020000}"/>
    <cellStyle name="Normal 18 5 2 2" xfId="610" xr:uid="{00000000-0005-0000-0000-00005C020000}"/>
    <cellStyle name="Normal 18 5 2_Sheet3" xfId="611" xr:uid="{00000000-0005-0000-0000-00005D020000}"/>
    <cellStyle name="Normal 18 5 3" xfId="612" xr:uid="{00000000-0005-0000-0000-00005E020000}"/>
    <cellStyle name="Normal 18 5 4" xfId="613" xr:uid="{00000000-0005-0000-0000-00005F020000}"/>
    <cellStyle name="Normal 18 5 5" xfId="614" xr:uid="{00000000-0005-0000-0000-000060020000}"/>
    <cellStyle name="Normal 18 5_Sheet3" xfId="615" xr:uid="{00000000-0005-0000-0000-000061020000}"/>
    <cellStyle name="Normal 18 6" xfId="616" xr:uid="{00000000-0005-0000-0000-000062020000}"/>
    <cellStyle name="Normal 18 6 2" xfId="617" xr:uid="{00000000-0005-0000-0000-000063020000}"/>
    <cellStyle name="Normal 18 6_Sheet3" xfId="618" xr:uid="{00000000-0005-0000-0000-000064020000}"/>
    <cellStyle name="Normal 18 7" xfId="619" xr:uid="{00000000-0005-0000-0000-000065020000}"/>
    <cellStyle name="Normal 18 8" xfId="620" xr:uid="{00000000-0005-0000-0000-000066020000}"/>
    <cellStyle name="Normal 18 9" xfId="621" xr:uid="{00000000-0005-0000-0000-000067020000}"/>
    <cellStyle name="Normal 18_Sheet3" xfId="622" xr:uid="{00000000-0005-0000-0000-000068020000}"/>
    <cellStyle name="Normal 19" xfId="623" xr:uid="{00000000-0005-0000-0000-000069020000}"/>
    <cellStyle name="Normal 19 2" xfId="624" xr:uid="{00000000-0005-0000-0000-00006A020000}"/>
    <cellStyle name="Normal 19 2 2" xfId="625" xr:uid="{00000000-0005-0000-0000-00006B020000}"/>
    <cellStyle name="Normal 19 2 2 2" xfId="626" xr:uid="{00000000-0005-0000-0000-00006C020000}"/>
    <cellStyle name="Normal 19 2 2_Sheet3" xfId="627" xr:uid="{00000000-0005-0000-0000-00006D020000}"/>
    <cellStyle name="Normal 19 2 3" xfId="628" xr:uid="{00000000-0005-0000-0000-00006E020000}"/>
    <cellStyle name="Normal 19 2 4" xfId="629" xr:uid="{00000000-0005-0000-0000-00006F020000}"/>
    <cellStyle name="Normal 19 2 5" xfId="630" xr:uid="{00000000-0005-0000-0000-000070020000}"/>
    <cellStyle name="Normal 19 2_Sheet3" xfId="631" xr:uid="{00000000-0005-0000-0000-000071020000}"/>
    <cellStyle name="Normal 19 3" xfId="632" xr:uid="{00000000-0005-0000-0000-000072020000}"/>
    <cellStyle name="Normal 19 3 2" xfId="633" xr:uid="{00000000-0005-0000-0000-000073020000}"/>
    <cellStyle name="Normal 19 3_Sheet3" xfId="634" xr:uid="{00000000-0005-0000-0000-000074020000}"/>
    <cellStyle name="Normal 19 4" xfId="635" xr:uid="{00000000-0005-0000-0000-000075020000}"/>
    <cellStyle name="Normal 19 5" xfId="636" xr:uid="{00000000-0005-0000-0000-000076020000}"/>
    <cellStyle name="Normal 19 6" xfId="637" xr:uid="{00000000-0005-0000-0000-000077020000}"/>
    <cellStyle name="Normal 19_Sheet3" xfId="638" xr:uid="{00000000-0005-0000-0000-000078020000}"/>
    <cellStyle name="Normal 2" xfId="4" xr:uid="{00000000-0005-0000-0000-000079020000}"/>
    <cellStyle name="Normal 2 10" xfId="639" xr:uid="{00000000-0005-0000-0000-00007A020000}"/>
    <cellStyle name="Normal 2 10 2" xfId="640" xr:uid="{00000000-0005-0000-0000-00007B020000}"/>
    <cellStyle name="Normal 2 10 2 2" xfId="641" xr:uid="{00000000-0005-0000-0000-00007C020000}"/>
    <cellStyle name="Normal 2 10 2 2 2" xfId="642" xr:uid="{00000000-0005-0000-0000-00007D020000}"/>
    <cellStyle name="Normal 2 10 2 2_Sheet3" xfId="643" xr:uid="{00000000-0005-0000-0000-00007E020000}"/>
    <cellStyle name="Normal 2 10 2 3" xfId="644" xr:uid="{00000000-0005-0000-0000-00007F020000}"/>
    <cellStyle name="Normal 2 10 2 4" xfId="645" xr:uid="{00000000-0005-0000-0000-000080020000}"/>
    <cellStyle name="Normal 2 10 2 5" xfId="646" xr:uid="{00000000-0005-0000-0000-000081020000}"/>
    <cellStyle name="Normal 2 10 2_Sheet3" xfId="647" xr:uid="{00000000-0005-0000-0000-000082020000}"/>
    <cellStyle name="Normal 2 10 3" xfId="648" xr:uid="{00000000-0005-0000-0000-000083020000}"/>
    <cellStyle name="Normal 2 10 3 2" xfId="649" xr:uid="{00000000-0005-0000-0000-000084020000}"/>
    <cellStyle name="Normal 2 10 3_Sheet3" xfId="650" xr:uid="{00000000-0005-0000-0000-000085020000}"/>
    <cellStyle name="Normal 2 10 4" xfId="651" xr:uid="{00000000-0005-0000-0000-000086020000}"/>
    <cellStyle name="Normal 2 10 5" xfId="652" xr:uid="{00000000-0005-0000-0000-000087020000}"/>
    <cellStyle name="Normal 2 10 6" xfId="653" xr:uid="{00000000-0005-0000-0000-000088020000}"/>
    <cellStyle name="Normal 2 10_Sheet3" xfId="654" xr:uid="{00000000-0005-0000-0000-000089020000}"/>
    <cellStyle name="Normal 2 11" xfId="655" xr:uid="{00000000-0005-0000-0000-00008A020000}"/>
    <cellStyle name="Normal 2 11 2" xfId="656" xr:uid="{00000000-0005-0000-0000-00008B020000}"/>
    <cellStyle name="Normal 2 11 2 2" xfId="657" xr:uid="{00000000-0005-0000-0000-00008C020000}"/>
    <cellStyle name="Normal 2 11 2 2 2" xfId="658" xr:uid="{00000000-0005-0000-0000-00008D020000}"/>
    <cellStyle name="Normal 2 11 2 2_Sheet3" xfId="659" xr:uid="{00000000-0005-0000-0000-00008E020000}"/>
    <cellStyle name="Normal 2 11 2 3" xfId="660" xr:uid="{00000000-0005-0000-0000-00008F020000}"/>
    <cellStyle name="Normal 2 11 2 4" xfId="661" xr:uid="{00000000-0005-0000-0000-000090020000}"/>
    <cellStyle name="Normal 2 11 2 5" xfId="662" xr:uid="{00000000-0005-0000-0000-000091020000}"/>
    <cellStyle name="Normal 2 11 2_Sheet3" xfId="663" xr:uid="{00000000-0005-0000-0000-000092020000}"/>
    <cellStyle name="Normal 2 11 3" xfId="664" xr:uid="{00000000-0005-0000-0000-000093020000}"/>
    <cellStyle name="Normal 2 11 3 2" xfId="665" xr:uid="{00000000-0005-0000-0000-000094020000}"/>
    <cellStyle name="Normal 2 11 3_Sheet3" xfId="666" xr:uid="{00000000-0005-0000-0000-000095020000}"/>
    <cellStyle name="Normal 2 11 4" xfId="667" xr:uid="{00000000-0005-0000-0000-000096020000}"/>
    <cellStyle name="Normal 2 11 5" xfId="668" xr:uid="{00000000-0005-0000-0000-000097020000}"/>
    <cellStyle name="Normal 2 11 6" xfId="669" xr:uid="{00000000-0005-0000-0000-000098020000}"/>
    <cellStyle name="Normal 2 11_Sheet3" xfId="670" xr:uid="{00000000-0005-0000-0000-000099020000}"/>
    <cellStyle name="Normal 2 12" xfId="671" xr:uid="{00000000-0005-0000-0000-00009A020000}"/>
    <cellStyle name="Normal 2 12 2" xfId="672" xr:uid="{00000000-0005-0000-0000-00009B020000}"/>
    <cellStyle name="Normal 2 12 2 2" xfId="673" xr:uid="{00000000-0005-0000-0000-00009C020000}"/>
    <cellStyle name="Normal 2 12 2 2 2" xfId="674" xr:uid="{00000000-0005-0000-0000-00009D020000}"/>
    <cellStyle name="Normal 2 12 2 2_Sheet3" xfId="675" xr:uid="{00000000-0005-0000-0000-00009E020000}"/>
    <cellStyle name="Normal 2 12 2 3" xfId="676" xr:uid="{00000000-0005-0000-0000-00009F020000}"/>
    <cellStyle name="Normal 2 12 2 4" xfId="677" xr:uid="{00000000-0005-0000-0000-0000A0020000}"/>
    <cellStyle name="Normal 2 12 2 5" xfId="678" xr:uid="{00000000-0005-0000-0000-0000A1020000}"/>
    <cellStyle name="Normal 2 12 2_Sheet3" xfId="679" xr:uid="{00000000-0005-0000-0000-0000A2020000}"/>
    <cellStyle name="Normal 2 12 3" xfId="680" xr:uid="{00000000-0005-0000-0000-0000A3020000}"/>
    <cellStyle name="Normal 2 12 3 2" xfId="681" xr:uid="{00000000-0005-0000-0000-0000A4020000}"/>
    <cellStyle name="Normal 2 12 3_Sheet3" xfId="682" xr:uid="{00000000-0005-0000-0000-0000A5020000}"/>
    <cellStyle name="Normal 2 12 4" xfId="683" xr:uid="{00000000-0005-0000-0000-0000A6020000}"/>
    <cellStyle name="Normal 2 12 5" xfId="684" xr:uid="{00000000-0005-0000-0000-0000A7020000}"/>
    <cellStyle name="Normal 2 12 6" xfId="685" xr:uid="{00000000-0005-0000-0000-0000A8020000}"/>
    <cellStyle name="Normal 2 12_Sheet3" xfId="686" xr:uid="{00000000-0005-0000-0000-0000A9020000}"/>
    <cellStyle name="Normal 2 13" xfId="687" xr:uid="{00000000-0005-0000-0000-0000AA020000}"/>
    <cellStyle name="Normal 2 13 2" xfId="688" xr:uid="{00000000-0005-0000-0000-0000AB020000}"/>
    <cellStyle name="Normal 2 13 2 2" xfId="689" xr:uid="{00000000-0005-0000-0000-0000AC020000}"/>
    <cellStyle name="Normal 2 13 2_Sheet3" xfId="690" xr:uid="{00000000-0005-0000-0000-0000AD020000}"/>
    <cellStyle name="Normal 2 13 3" xfId="691" xr:uid="{00000000-0005-0000-0000-0000AE020000}"/>
    <cellStyle name="Normal 2 13 4" xfId="692" xr:uid="{00000000-0005-0000-0000-0000AF020000}"/>
    <cellStyle name="Normal 2 13 5" xfId="693" xr:uid="{00000000-0005-0000-0000-0000B0020000}"/>
    <cellStyle name="Normal 2 13_Sheet3" xfId="694" xr:uid="{00000000-0005-0000-0000-0000B1020000}"/>
    <cellStyle name="Normal 2 14" xfId="695" xr:uid="{00000000-0005-0000-0000-0000B2020000}"/>
    <cellStyle name="Normal 2 14 2" xfId="696" xr:uid="{00000000-0005-0000-0000-0000B3020000}"/>
    <cellStyle name="Normal 2 14_Sheet3" xfId="697" xr:uid="{00000000-0005-0000-0000-0000B4020000}"/>
    <cellStyle name="Normal 2 15" xfId="698" xr:uid="{00000000-0005-0000-0000-0000B5020000}"/>
    <cellStyle name="Normal 2 16" xfId="699" xr:uid="{00000000-0005-0000-0000-0000B6020000}"/>
    <cellStyle name="Normal 2 17" xfId="700" xr:uid="{00000000-0005-0000-0000-0000B7020000}"/>
    <cellStyle name="Normal 2 18" xfId="23333" xr:uid="{5FAC1F6C-2F5F-4E9E-B93C-16CB73A22AF4}"/>
    <cellStyle name="Normal 2 19" xfId="23341" xr:uid="{0323AC37-516A-4778-815B-06FDBA027F84}"/>
    <cellStyle name="Normal 2 2" xfId="701" xr:uid="{00000000-0005-0000-0000-0000B8020000}"/>
    <cellStyle name="Normal 2 2 2" xfId="702" xr:uid="{00000000-0005-0000-0000-0000B9020000}"/>
    <cellStyle name="Normal 2 2 3" xfId="703" xr:uid="{00000000-0005-0000-0000-0000BA020000}"/>
    <cellStyle name="Normal 2 2 3 2" xfId="704" xr:uid="{00000000-0005-0000-0000-0000BB020000}"/>
    <cellStyle name="Normal 2 2 3 2 2" xfId="705" xr:uid="{00000000-0005-0000-0000-0000BC020000}"/>
    <cellStyle name="Normal 2 2 3 2_Sheet3" xfId="706" xr:uid="{00000000-0005-0000-0000-0000BD020000}"/>
    <cellStyle name="Normal 2 2 3 3" xfId="707" xr:uid="{00000000-0005-0000-0000-0000BE020000}"/>
    <cellStyle name="Normal 2 2 3 4" xfId="708" xr:uid="{00000000-0005-0000-0000-0000BF020000}"/>
    <cellStyle name="Normal 2 2 3 5" xfId="709" xr:uid="{00000000-0005-0000-0000-0000C0020000}"/>
    <cellStyle name="Normal 2 2 3_Sheet3" xfId="710" xr:uid="{00000000-0005-0000-0000-0000C1020000}"/>
    <cellStyle name="Normal 2 2 4" xfId="711" xr:uid="{00000000-0005-0000-0000-0000C2020000}"/>
    <cellStyle name="Normal 2 2 4 2" xfId="712" xr:uid="{00000000-0005-0000-0000-0000C3020000}"/>
    <cellStyle name="Normal 2 2 4 2 2" xfId="713" xr:uid="{00000000-0005-0000-0000-0000C4020000}"/>
    <cellStyle name="Normal 2 2 4 2_Sheet3" xfId="714" xr:uid="{00000000-0005-0000-0000-0000C5020000}"/>
    <cellStyle name="Normal 2 2 4 3" xfId="715" xr:uid="{00000000-0005-0000-0000-0000C6020000}"/>
    <cellStyle name="Normal 2 2 4 4" xfId="716" xr:uid="{00000000-0005-0000-0000-0000C7020000}"/>
    <cellStyle name="Normal 2 2 4 5" xfId="717" xr:uid="{00000000-0005-0000-0000-0000C8020000}"/>
    <cellStyle name="Normal 2 2 4_Sheet3" xfId="718" xr:uid="{00000000-0005-0000-0000-0000C9020000}"/>
    <cellStyle name="Normal 2 2 5" xfId="719" xr:uid="{00000000-0005-0000-0000-0000CA020000}"/>
    <cellStyle name="Normal 2 2 5 2" xfId="720" xr:uid="{00000000-0005-0000-0000-0000CB020000}"/>
    <cellStyle name="Normal 2 2 5 2 2" xfId="721" xr:uid="{00000000-0005-0000-0000-0000CC020000}"/>
    <cellStyle name="Normal 2 2 5 2_Sheet3" xfId="722" xr:uid="{00000000-0005-0000-0000-0000CD020000}"/>
    <cellStyle name="Normal 2 2 5 3" xfId="723" xr:uid="{00000000-0005-0000-0000-0000CE020000}"/>
    <cellStyle name="Normal 2 2 5 4" xfId="724" xr:uid="{00000000-0005-0000-0000-0000CF020000}"/>
    <cellStyle name="Normal 2 2 5 5" xfId="725" xr:uid="{00000000-0005-0000-0000-0000D0020000}"/>
    <cellStyle name="Normal 2 2 5_Sheet3" xfId="726" xr:uid="{00000000-0005-0000-0000-0000D1020000}"/>
    <cellStyle name="Normal 2 2 6" xfId="727" xr:uid="{00000000-0005-0000-0000-0000D2020000}"/>
    <cellStyle name="Normal 2 2 6 2" xfId="728" xr:uid="{00000000-0005-0000-0000-0000D3020000}"/>
    <cellStyle name="Normal 2 2 6_Sheet3" xfId="729" xr:uid="{00000000-0005-0000-0000-0000D4020000}"/>
    <cellStyle name="Normal 2 2 7" xfId="730" xr:uid="{00000000-0005-0000-0000-0000D5020000}"/>
    <cellStyle name="Normal 2 2 8" xfId="731" xr:uid="{00000000-0005-0000-0000-0000D6020000}"/>
    <cellStyle name="Normal 2 2 9" xfId="732" xr:uid="{00000000-0005-0000-0000-0000D7020000}"/>
    <cellStyle name="Normal 2 2_Sheet3" xfId="733" xr:uid="{00000000-0005-0000-0000-0000D8020000}"/>
    <cellStyle name="Normal 2 20" xfId="23342" xr:uid="{F3E78677-BBBE-42B7-8C7E-BF2C8FB3F7D5}"/>
    <cellStyle name="Normal 2 3" xfId="734" xr:uid="{00000000-0005-0000-0000-0000D9020000}"/>
    <cellStyle name="Normal 2 3 10" xfId="735" xr:uid="{00000000-0005-0000-0000-0000DA020000}"/>
    <cellStyle name="Normal 2 3 10 2" xfId="736" xr:uid="{00000000-0005-0000-0000-0000DB020000}"/>
    <cellStyle name="Normal 2 3 10 2 2" xfId="737" xr:uid="{00000000-0005-0000-0000-0000DC020000}"/>
    <cellStyle name="Normal 2 3 10 2 2 2" xfId="738" xr:uid="{00000000-0005-0000-0000-0000DD020000}"/>
    <cellStyle name="Normal 2 3 10 2 2 2 2" xfId="739" xr:uid="{00000000-0005-0000-0000-0000DE020000}"/>
    <cellStyle name="Normal 2 3 10 2 2 2_Sheet3" xfId="740" xr:uid="{00000000-0005-0000-0000-0000DF020000}"/>
    <cellStyle name="Normal 2 3 10 2 2 3" xfId="741" xr:uid="{00000000-0005-0000-0000-0000E0020000}"/>
    <cellStyle name="Normal 2 3 10 2 2 4" xfId="742" xr:uid="{00000000-0005-0000-0000-0000E1020000}"/>
    <cellStyle name="Normal 2 3 10 2 2 5" xfId="743" xr:uid="{00000000-0005-0000-0000-0000E2020000}"/>
    <cellStyle name="Normal 2 3 10 2 2_Sheet3" xfId="744" xr:uid="{00000000-0005-0000-0000-0000E3020000}"/>
    <cellStyle name="Normal 2 3 10 2 3" xfId="745" xr:uid="{00000000-0005-0000-0000-0000E4020000}"/>
    <cellStyle name="Normal 2 3 10 2 3 2" xfId="746" xr:uid="{00000000-0005-0000-0000-0000E5020000}"/>
    <cellStyle name="Normal 2 3 10 2 3_Sheet3" xfId="747" xr:uid="{00000000-0005-0000-0000-0000E6020000}"/>
    <cellStyle name="Normal 2 3 10 2 4" xfId="748" xr:uid="{00000000-0005-0000-0000-0000E7020000}"/>
    <cellStyle name="Normal 2 3 10 2 5" xfId="749" xr:uid="{00000000-0005-0000-0000-0000E8020000}"/>
    <cellStyle name="Normal 2 3 10 2 6" xfId="750" xr:uid="{00000000-0005-0000-0000-0000E9020000}"/>
    <cellStyle name="Normal 2 3 10 2_Sheet3" xfId="751" xr:uid="{00000000-0005-0000-0000-0000EA020000}"/>
    <cellStyle name="Normal 2 3 10 3" xfId="752" xr:uid="{00000000-0005-0000-0000-0000EB020000}"/>
    <cellStyle name="Normal 2 3 10 3 2" xfId="753" xr:uid="{00000000-0005-0000-0000-0000EC020000}"/>
    <cellStyle name="Normal 2 3 10 3 2 2" xfId="754" xr:uid="{00000000-0005-0000-0000-0000ED020000}"/>
    <cellStyle name="Normal 2 3 10 3 2 2 2" xfId="755" xr:uid="{00000000-0005-0000-0000-0000EE020000}"/>
    <cellStyle name="Normal 2 3 10 3 2 2_Sheet3" xfId="756" xr:uid="{00000000-0005-0000-0000-0000EF020000}"/>
    <cellStyle name="Normal 2 3 10 3 2 3" xfId="757" xr:uid="{00000000-0005-0000-0000-0000F0020000}"/>
    <cellStyle name="Normal 2 3 10 3 2 4" xfId="758" xr:uid="{00000000-0005-0000-0000-0000F1020000}"/>
    <cellStyle name="Normal 2 3 10 3 2 5" xfId="759" xr:uid="{00000000-0005-0000-0000-0000F2020000}"/>
    <cellStyle name="Normal 2 3 10 3 2_Sheet3" xfId="760" xr:uid="{00000000-0005-0000-0000-0000F3020000}"/>
    <cellStyle name="Normal 2 3 10 3 3" xfId="761" xr:uid="{00000000-0005-0000-0000-0000F4020000}"/>
    <cellStyle name="Normal 2 3 10 3 3 2" xfId="762" xr:uid="{00000000-0005-0000-0000-0000F5020000}"/>
    <cellStyle name="Normal 2 3 10 3 3 2 2" xfId="763" xr:uid="{00000000-0005-0000-0000-0000F6020000}"/>
    <cellStyle name="Normal 2 3 10 3 3 2_Sheet3" xfId="764" xr:uid="{00000000-0005-0000-0000-0000F7020000}"/>
    <cellStyle name="Normal 2 3 10 3 3 3" xfId="765" xr:uid="{00000000-0005-0000-0000-0000F8020000}"/>
    <cellStyle name="Normal 2 3 10 3 3 4" xfId="766" xr:uid="{00000000-0005-0000-0000-0000F9020000}"/>
    <cellStyle name="Normal 2 3 10 3 3 5" xfId="767" xr:uid="{00000000-0005-0000-0000-0000FA020000}"/>
    <cellStyle name="Normal 2 3 10 3 3_Sheet3" xfId="768" xr:uid="{00000000-0005-0000-0000-0000FB020000}"/>
    <cellStyle name="Normal 2 3 10 3 4" xfId="769" xr:uid="{00000000-0005-0000-0000-0000FC020000}"/>
    <cellStyle name="Normal 2 3 10 3 4 2" xfId="770" xr:uid="{00000000-0005-0000-0000-0000FD020000}"/>
    <cellStyle name="Normal 2 3 10 3 4_Sheet3" xfId="771" xr:uid="{00000000-0005-0000-0000-0000FE020000}"/>
    <cellStyle name="Normal 2 3 10 3 5" xfId="772" xr:uid="{00000000-0005-0000-0000-0000FF020000}"/>
    <cellStyle name="Normal 2 3 10 3 6" xfId="773" xr:uid="{00000000-0005-0000-0000-000000030000}"/>
    <cellStyle name="Normal 2 3 10 3 7" xfId="774" xr:uid="{00000000-0005-0000-0000-000001030000}"/>
    <cellStyle name="Normal 2 3 10 3_Sheet3" xfId="775" xr:uid="{00000000-0005-0000-0000-000002030000}"/>
    <cellStyle name="Normal 2 3 10 4" xfId="776" xr:uid="{00000000-0005-0000-0000-000003030000}"/>
    <cellStyle name="Normal 2 3 10 4 2" xfId="777" xr:uid="{00000000-0005-0000-0000-000004030000}"/>
    <cellStyle name="Normal 2 3 10 4 2 2" xfId="778" xr:uid="{00000000-0005-0000-0000-000005030000}"/>
    <cellStyle name="Normal 2 3 10 4 2 2 2" xfId="779" xr:uid="{00000000-0005-0000-0000-000006030000}"/>
    <cellStyle name="Normal 2 3 10 4 2 2_Sheet3" xfId="780" xr:uid="{00000000-0005-0000-0000-000007030000}"/>
    <cellStyle name="Normal 2 3 10 4 2 3" xfId="781" xr:uid="{00000000-0005-0000-0000-000008030000}"/>
    <cellStyle name="Normal 2 3 10 4 2 4" xfId="782" xr:uid="{00000000-0005-0000-0000-000009030000}"/>
    <cellStyle name="Normal 2 3 10 4 2 5" xfId="783" xr:uid="{00000000-0005-0000-0000-00000A030000}"/>
    <cellStyle name="Normal 2 3 10 4 2_Sheet3" xfId="784" xr:uid="{00000000-0005-0000-0000-00000B030000}"/>
    <cellStyle name="Normal 2 3 10 4 3" xfId="785" xr:uid="{00000000-0005-0000-0000-00000C030000}"/>
    <cellStyle name="Normal 2 3 10 4 3 2" xfId="786" xr:uid="{00000000-0005-0000-0000-00000D030000}"/>
    <cellStyle name="Normal 2 3 10 4 3_Sheet3" xfId="787" xr:uid="{00000000-0005-0000-0000-00000E030000}"/>
    <cellStyle name="Normal 2 3 10 4 4" xfId="788" xr:uid="{00000000-0005-0000-0000-00000F030000}"/>
    <cellStyle name="Normal 2 3 10 4 5" xfId="789" xr:uid="{00000000-0005-0000-0000-000010030000}"/>
    <cellStyle name="Normal 2 3 10 4 6" xfId="790" xr:uid="{00000000-0005-0000-0000-000011030000}"/>
    <cellStyle name="Normal 2 3 10 4_Sheet3" xfId="791" xr:uid="{00000000-0005-0000-0000-000012030000}"/>
    <cellStyle name="Normal 2 3 10 5" xfId="792" xr:uid="{00000000-0005-0000-0000-000013030000}"/>
    <cellStyle name="Normal 2 3 10 5 2" xfId="793" xr:uid="{00000000-0005-0000-0000-000014030000}"/>
    <cellStyle name="Normal 2 3 10 5 2 2" xfId="794" xr:uid="{00000000-0005-0000-0000-000015030000}"/>
    <cellStyle name="Normal 2 3 10 5 2_Sheet3" xfId="795" xr:uid="{00000000-0005-0000-0000-000016030000}"/>
    <cellStyle name="Normal 2 3 10 5 3" xfId="796" xr:uid="{00000000-0005-0000-0000-000017030000}"/>
    <cellStyle name="Normal 2 3 10 5 4" xfId="797" xr:uid="{00000000-0005-0000-0000-000018030000}"/>
    <cellStyle name="Normal 2 3 10 5 5" xfId="798" xr:uid="{00000000-0005-0000-0000-000019030000}"/>
    <cellStyle name="Normal 2 3 10 5_Sheet3" xfId="799" xr:uid="{00000000-0005-0000-0000-00001A030000}"/>
    <cellStyle name="Normal 2 3 10 6" xfId="800" xr:uid="{00000000-0005-0000-0000-00001B030000}"/>
    <cellStyle name="Normal 2 3 10 6 2" xfId="801" xr:uid="{00000000-0005-0000-0000-00001C030000}"/>
    <cellStyle name="Normal 2 3 10 6_Sheet3" xfId="802" xr:uid="{00000000-0005-0000-0000-00001D030000}"/>
    <cellStyle name="Normal 2 3 10 7" xfId="803" xr:uid="{00000000-0005-0000-0000-00001E030000}"/>
    <cellStyle name="Normal 2 3 10 8" xfId="804" xr:uid="{00000000-0005-0000-0000-00001F030000}"/>
    <cellStyle name="Normal 2 3 10 9" xfId="805" xr:uid="{00000000-0005-0000-0000-000020030000}"/>
    <cellStyle name="Normal 2 3 10_Sheet3" xfId="806" xr:uid="{00000000-0005-0000-0000-000021030000}"/>
    <cellStyle name="Normal 2 3 11" xfId="807" xr:uid="{00000000-0005-0000-0000-000022030000}"/>
    <cellStyle name="Normal 2 3 11 2" xfId="808" xr:uid="{00000000-0005-0000-0000-000023030000}"/>
    <cellStyle name="Normal 2 3 11 2 2" xfId="809" xr:uid="{00000000-0005-0000-0000-000024030000}"/>
    <cellStyle name="Normal 2 3 11 2 2 2" xfId="810" xr:uid="{00000000-0005-0000-0000-000025030000}"/>
    <cellStyle name="Normal 2 3 11 2 2 2 2" xfId="811" xr:uid="{00000000-0005-0000-0000-000026030000}"/>
    <cellStyle name="Normal 2 3 11 2 2 2_Sheet3" xfId="812" xr:uid="{00000000-0005-0000-0000-000027030000}"/>
    <cellStyle name="Normal 2 3 11 2 2 3" xfId="813" xr:uid="{00000000-0005-0000-0000-000028030000}"/>
    <cellStyle name="Normal 2 3 11 2 2 4" xfId="814" xr:uid="{00000000-0005-0000-0000-000029030000}"/>
    <cellStyle name="Normal 2 3 11 2 2 5" xfId="815" xr:uid="{00000000-0005-0000-0000-00002A030000}"/>
    <cellStyle name="Normal 2 3 11 2 2_Sheet3" xfId="816" xr:uid="{00000000-0005-0000-0000-00002B030000}"/>
    <cellStyle name="Normal 2 3 11 2 3" xfId="817" xr:uid="{00000000-0005-0000-0000-00002C030000}"/>
    <cellStyle name="Normal 2 3 11 2 3 2" xfId="818" xr:uid="{00000000-0005-0000-0000-00002D030000}"/>
    <cellStyle name="Normal 2 3 11 2 3_Sheet3" xfId="819" xr:uid="{00000000-0005-0000-0000-00002E030000}"/>
    <cellStyle name="Normal 2 3 11 2 4" xfId="820" xr:uid="{00000000-0005-0000-0000-00002F030000}"/>
    <cellStyle name="Normal 2 3 11 2 5" xfId="821" xr:uid="{00000000-0005-0000-0000-000030030000}"/>
    <cellStyle name="Normal 2 3 11 2 6" xfId="822" xr:uid="{00000000-0005-0000-0000-000031030000}"/>
    <cellStyle name="Normal 2 3 11 2_Sheet3" xfId="823" xr:uid="{00000000-0005-0000-0000-000032030000}"/>
    <cellStyle name="Normal 2 3 11 3" xfId="824" xr:uid="{00000000-0005-0000-0000-000033030000}"/>
    <cellStyle name="Normal 2 3 11 3 2" xfId="825" xr:uid="{00000000-0005-0000-0000-000034030000}"/>
    <cellStyle name="Normal 2 3 11 3 2 2" xfId="826" xr:uid="{00000000-0005-0000-0000-000035030000}"/>
    <cellStyle name="Normal 2 3 11 3 2 2 2" xfId="827" xr:uid="{00000000-0005-0000-0000-000036030000}"/>
    <cellStyle name="Normal 2 3 11 3 2 2_Sheet3" xfId="828" xr:uid="{00000000-0005-0000-0000-000037030000}"/>
    <cellStyle name="Normal 2 3 11 3 2 3" xfId="829" xr:uid="{00000000-0005-0000-0000-000038030000}"/>
    <cellStyle name="Normal 2 3 11 3 2 4" xfId="830" xr:uid="{00000000-0005-0000-0000-000039030000}"/>
    <cellStyle name="Normal 2 3 11 3 2 5" xfId="831" xr:uid="{00000000-0005-0000-0000-00003A030000}"/>
    <cellStyle name="Normal 2 3 11 3 2_Sheet3" xfId="832" xr:uid="{00000000-0005-0000-0000-00003B030000}"/>
    <cellStyle name="Normal 2 3 11 3 3" xfId="833" xr:uid="{00000000-0005-0000-0000-00003C030000}"/>
    <cellStyle name="Normal 2 3 11 3 3 2" xfId="834" xr:uid="{00000000-0005-0000-0000-00003D030000}"/>
    <cellStyle name="Normal 2 3 11 3 3_Sheet3" xfId="835" xr:uid="{00000000-0005-0000-0000-00003E030000}"/>
    <cellStyle name="Normal 2 3 11 3 4" xfId="836" xr:uid="{00000000-0005-0000-0000-00003F030000}"/>
    <cellStyle name="Normal 2 3 11 3 5" xfId="837" xr:uid="{00000000-0005-0000-0000-000040030000}"/>
    <cellStyle name="Normal 2 3 11 3 6" xfId="838" xr:uid="{00000000-0005-0000-0000-000041030000}"/>
    <cellStyle name="Normal 2 3 11 3_Sheet3" xfId="839" xr:uid="{00000000-0005-0000-0000-000042030000}"/>
    <cellStyle name="Normal 2 3 11 4" xfId="840" xr:uid="{00000000-0005-0000-0000-000043030000}"/>
    <cellStyle name="Normal 2 3 11 4 2" xfId="841" xr:uid="{00000000-0005-0000-0000-000044030000}"/>
    <cellStyle name="Normal 2 3 11 4 2 2" xfId="842" xr:uid="{00000000-0005-0000-0000-000045030000}"/>
    <cellStyle name="Normal 2 3 11 4 2 2 2" xfId="843" xr:uid="{00000000-0005-0000-0000-000046030000}"/>
    <cellStyle name="Normal 2 3 11 4 2 2_Sheet3" xfId="844" xr:uid="{00000000-0005-0000-0000-000047030000}"/>
    <cellStyle name="Normal 2 3 11 4 2 3" xfId="845" xr:uid="{00000000-0005-0000-0000-000048030000}"/>
    <cellStyle name="Normal 2 3 11 4 2 4" xfId="846" xr:uid="{00000000-0005-0000-0000-000049030000}"/>
    <cellStyle name="Normal 2 3 11 4 2 5" xfId="847" xr:uid="{00000000-0005-0000-0000-00004A030000}"/>
    <cellStyle name="Normal 2 3 11 4 2_Sheet3" xfId="848" xr:uid="{00000000-0005-0000-0000-00004B030000}"/>
    <cellStyle name="Normal 2 3 11 4 3" xfId="849" xr:uid="{00000000-0005-0000-0000-00004C030000}"/>
    <cellStyle name="Normal 2 3 11 4 3 2" xfId="850" xr:uid="{00000000-0005-0000-0000-00004D030000}"/>
    <cellStyle name="Normal 2 3 11 4 3_Sheet3" xfId="851" xr:uid="{00000000-0005-0000-0000-00004E030000}"/>
    <cellStyle name="Normal 2 3 11 4 4" xfId="852" xr:uid="{00000000-0005-0000-0000-00004F030000}"/>
    <cellStyle name="Normal 2 3 11 4 5" xfId="853" xr:uid="{00000000-0005-0000-0000-000050030000}"/>
    <cellStyle name="Normal 2 3 11 4 6" xfId="854" xr:uid="{00000000-0005-0000-0000-000051030000}"/>
    <cellStyle name="Normal 2 3 11 4_Sheet3" xfId="855" xr:uid="{00000000-0005-0000-0000-000052030000}"/>
    <cellStyle name="Normal 2 3 11 5" xfId="856" xr:uid="{00000000-0005-0000-0000-000053030000}"/>
    <cellStyle name="Normal 2 3 11 5 2" xfId="857" xr:uid="{00000000-0005-0000-0000-000054030000}"/>
    <cellStyle name="Normal 2 3 11 5 2 2" xfId="858" xr:uid="{00000000-0005-0000-0000-000055030000}"/>
    <cellStyle name="Normal 2 3 11 5 2_Sheet3" xfId="859" xr:uid="{00000000-0005-0000-0000-000056030000}"/>
    <cellStyle name="Normal 2 3 11 5 3" xfId="860" xr:uid="{00000000-0005-0000-0000-000057030000}"/>
    <cellStyle name="Normal 2 3 11 5 4" xfId="861" xr:uid="{00000000-0005-0000-0000-000058030000}"/>
    <cellStyle name="Normal 2 3 11 5 5" xfId="862" xr:uid="{00000000-0005-0000-0000-000059030000}"/>
    <cellStyle name="Normal 2 3 11 5_Sheet3" xfId="863" xr:uid="{00000000-0005-0000-0000-00005A030000}"/>
    <cellStyle name="Normal 2 3 11 6" xfId="864" xr:uid="{00000000-0005-0000-0000-00005B030000}"/>
    <cellStyle name="Normal 2 3 11 6 2" xfId="865" xr:uid="{00000000-0005-0000-0000-00005C030000}"/>
    <cellStyle name="Normal 2 3 11 6_Sheet3" xfId="866" xr:uid="{00000000-0005-0000-0000-00005D030000}"/>
    <cellStyle name="Normal 2 3 11 7" xfId="867" xr:uid="{00000000-0005-0000-0000-00005E030000}"/>
    <cellStyle name="Normal 2 3 11 8" xfId="868" xr:uid="{00000000-0005-0000-0000-00005F030000}"/>
    <cellStyle name="Normal 2 3 11 9" xfId="869" xr:uid="{00000000-0005-0000-0000-000060030000}"/>
    <cellStyle name="Normal 2 3 11_Sheet3" xfId="870" xr:uid="{00000000-0005-0000-0000-000061030000}"/>
    <cellStyle name="Normal 2 3 12" xfId="871" xr:uid="{00000000-0005-0000-0000-000062030000}"/>
    <cellStyle name="Normal 2 3 12 2" xfId="872" xr:uid="{00000000-0005-0000-0000-000063030000}"/>
    <cellStyle name="Normal 2 3 12 2 2" xfId="873" xr:uid="{00000000-0005-0000-0000-000064030000}"/>
    <cellStyle name="Normal 2 3 12 2 2 2" xfId="874" xr:uid="{00000000-0005-0000-0000-000065030000}"/>
    <cellStyle name="Normal 2 3 12 2 2 2 2" xfId="875" xr:uid="{00000000-0005-0000-0000-000066030000}"/>
    <cellStyle name="Normal 2 3 12 2 2 2_Sheet3" xfId="876" xr:uid="{00000000-0005-0000-0000-000067030000}"/>
    <cellStyle name="Normal 2 3 12 2 2 3" xfId="877" xr:uid="{00000000-0005-0000-0000-000068030000}"/>
    <cellStyle name="Normal 2 3 12 2 2 4" xfId="878" xr:uid="{00000000-0005-0000-0000-000069030000}"/>
    <cellStyle name="Normal 2 3 12 2 2 5" xfId="879" xr:uid="{00000000-0005-0000-0000-00006A030000}"/>
    <cellStyle name="Normal 2 3 12 2 2_Sheet3" xfId="880" xr:uid="{00000000-0005-0000-0000-00006B030000}"/>
    <cellStyle name="Normal 2 3 12 2 3" xfId="881" xr:uid="{00000000-0005-0000-0000-00006C030000}"/>
    <cellStyle name="Normal 2 3 12 2 3 2" xfId="882" xr:uid="{00000000-0005-0000-0000-00006D030000}"/>
    <cellStyle name="Normal 2 3 12 2 3_Sheet3" xfId="883" xr:uid="{00000000-0005-0000-0000-00006E030000}"/>
    <cellStyle name="Normal 2 3 12 2 4" xfId="884" xr:uid="{00000000-0005-0000-0000-00006F030000}"/>
    <cellStyle name="Normal 2 3 12 2 5" xfId="885" xr:uid="{00000000-0005-0000-0000-000070030000}"/>
    <cellStyle name="Normal 2 3 12 2 6" xfId="886" xr:uid="{00000000-0005-0000-0000-000071030000}"/>
    <cellStyle name="Normal 2 3 12 2_Sheet3" xfId="887" xr:uid="{00000000-0005-0000-0000-000072030000}"/>
    <cellStyle name="Normal 2 3 12 3" xfId="888" xr:uid="{00000000-0005-0000-0000-000073030000}"/>
    <cellStyle name="Normal 2 3 12 3 2" xfId="889" xr:uid="{00000000-0005-0000-0000-000074030000}"/>
    <cellStyle name="Normal 2 3 12 3 2 2" xfId="890" xr:uid="{00000000-0005-0000-0000-000075030000}"/>
    <cellStyle name="Normal 2 3 12 3 2 2 2" xfId="891" xr:uid="{00000000-0005-0000-0000-000076030000}"/>
    <cellStyle name="Normal 2 3 12 3 2 2_Sheet3" xfId="892" xr:uid="{00000000-0005-0000-0000-000077030000}"/>
    <cellStyle name="Normal 2 3 12 3 2 3" xfId="893" xr:uid="{00000000-0005-0000-0000-000078030000}"/>
    <cellStyle name="Normal 2 3 12 3 2 4" xfId="894" xr:uid="{00000000-0005-0000-0000-000079030000}"/>
    <cellStyle name="Normal 2 3 12 3 2 5" xfId="895" xr:uid="{00000000-0005-0000-0000-00007A030000}"/>
    <cellStyle name="Normal 2 3 12 3 2_Sheet3" xfId="896" xr:uid="{00000000-0005-0000-0000-00007B030000}"/>
    <cellStyle name="Normal 2 3 12 3 3" xfId="897" xr:uid="{00000000-0005-0000-0000-00007C030000}"/>
    <cellStyle name="Normal 2 3 12 3 3 2" xfId="898" xr:uid="{00000000-0005-0000-0000-00007D030000}"/>
    <cellStyle name="Normal 2 3 12 3 3_Sheet3" xfId="899" xr:uid="{00000000-0005-0000-0000-00007E030000}"/>
    <cellStyle name="Normal 2 3 12 3 4" xfId="900" xr:uid="{00000000-0005-0000-0000-00007F030000}"/>
    <cellStyle name="Normal 2 3 12 3 5" xfId="901" xr:uid="{00000000-0005-0000-0000-000080030000}"/>
    <cellStyle name="Normal 2 3 12 3 6" xfId="902" xr:uid="{00000000-0005-0000-0000-000081030000}"/>
    <cellStyle name="Normal 2 3 12 3_Sheet3" xfId="903" xr:uid="{00000000-0005-0000-0000-000082030000}"/>
    <cellStyle name="Normal 2 3 12 4" xfId="904" xr:uid="{00000000-0005-0000-0000-000083030000}"/>
    <cellStyle name="Normal 2 3 12 4 2" xfId="905" xr:uid="{00000000-0005-0000-0000-000084030000}"/>
    <cellStyle name="Normal 2 3 12 4 2 2" xfId="906" xr:uid="{00000000-0005-0000-0000-000085030000}"/>
    <cellStyle name="Normal 2 3 12 4 2 2 2" xfId="907" xr:uid="{00000000-0005-0000-0000-000086030000}"/>
    <cellStyle name="Normal 2 3 12 4 2 2_Sheet3" xfId="908" xr:uid="{00000000-0005-0000-0000-000087030000}"/>
    <cellStyle name="Normal 2 3 12 4 2 3" xfId="909" xr:uid="{00000000-0005-0000-0000-000088030000}"/>
    <cellStyle name="Normal 2 3 12 4 2 4" xfId="910" xr:uid="{00000000-0005-0000-0000-000089030000}"/>
    <cellStyle name="Normal 2 3 12 4 2 5" xfId="911" xr:uid="{00000000-0005-0000-0000-00008A030000}"/>
    <cellStyle name="Normal 2 3 12 4 2_Sheet3" xfId="912" xr:uid="{00000000-0005-0000-0000-00008B030000}"/>
    <cellStyle name="Normal 2 3 12 4 3" xfId="913" xr:uid="{00000000-0005-0000-0000-00008C030000}"/>
    <cellStyle name="Normal 2 3 12 4 3 2" xfId="914" xr:uid="{00000000-0005-0000-0000-00008D030000}"/>
    <cellStyle name="Normal 2 3 12 4 3_Sheet3" xfId="915" xr:uid="{00000000-0005-0000-0000-00008E030000}"/>
    <cellStyle name="Normal 2 3 12 4 4" xfId="916" xr:uid="{00000000-0005-0000-0000-00008F030000}"/>
    <cellStyle name="Normal 2 3 12 4 5" xfId="917" xr:uid="{00000000-0005-0000-0000-000090030000}"/>
    <cellStyle name="Normal 2 3 12 4 6" xfId="918" xr:uid="{00000000-0005-0000-0000-000091030000}"/>
    <cellStyle name="Normal 2 3 12 4_Sheet3" xfId="919" xr:uid="{00000000-0005-0000-0000-000092030000}"/>
    <cellStyle name="Normal 2 3 12 5" xfId="920" xr:uid="{00000000-0005-0000-0000-000093030000}"/>
    <cellStyle name="Normal 2 3 12 5 2" xfId="921" xr:uid="{00000000-0005-0000-0000-000094030000}"/>
    <cellStyle name="Normal 2 3 12 5 2 2" xfId="922" xr:uid="{00000000-0005-0000-0000-000095030000}"/>
    <cellStyle name="Normal 2 3 12 5 2_Sheet3" xfId="923" xr:uid="{00000000-0005-0000-0000-000096030000}"/>
    <cellStyle name="Normal 2 3 12 5 3" xfId="924" xr:uid="{00000000-0005-0000-0000-000097030000}"/>
    <cellStyle name="Normal 2 3 12 5 4" xfId="925" xr:uid="{00000000-0005-0000-0000-000098030000}"/>
    <cellStyle name="Normal 2 3 12 5 5" xfId="926" xr:uid="{00000000-0005-0000-0000-000099030000}"/>
    <cellStyle name="Normal 2 3 12 5_Sheet3" xfId="927" xr:uid="{00000000-0005-0000-0000-00009A030000}"/>
    <cellStyle name="Normal 2 3 12 6" xfId="928" xr:uid="{00000000-0005-0000-0000-00009B030000}"/>
    <cellStyle name="Normal 2 3 12 6 2" xfId="929" xr:uid="{00000000-0005-0000-0000-00009C030000}"/>
    <cellStyle name="Normal 2 3 12 6_Sheet3" xfId="930" xr:uid="{00000000-0005-0000-0000-00009D030000}"/>
    <cellStyle name="Normal 2 3 12 7" xfId="931" xr:uid="{00000000-0005-0000-0000-00009E030000}"/>
    <cellStyle name="Normal 2 3 12 8" xfId="932" xr:uid="{00000000-0005-0000-0000-00009F030000}"/>
    <cellStyle name="Normal 2 3 12 9" xfId="933" xr:uid="{00000000-0005-0000-0000-0000A0030000}"/>
    <cellStyle name="Normal 2 3 12_Sheet3" xfId="934" xr:uid="{00000000-0005-0000-0000-0000A1030000}"/>
    <cellStyle name="Normal 2 3 13" xfId="935" xr:uid="{00000000-0005-0000-0000-0000A2030000}"/>
    <cellStyle name="Normal 2 3 13 2" xfId="936" xr:uid="{00000000-0005-0000-0000-0000A3030000}"/>
    <cellStyle name="Normal 2 3 13 2 2" xfId="937" xr:uid="{00000000-0005-0000-0000-0000A4030000}"/>
    <cellStyle name="Normal 2 3 13 2 2 2" xfId="938" xr:uid="{00000000-0005-0000-0000-0000A5030000}"/>
    <cellStyle name="Normal 2 3 13 2 2 2 2" xfId="939" xr:uid="{00000000-0005-0000-0000-0000A6030000}"/>
    <cellStyle name="Normal 2 3 13 2 2 2_Sheet3" xfId="940" xr:uid="{00000000-0005-0000-0000-0000A7030000}"/>
    <cellStyle name="Normal 2 3 13 2 2 3" xfId="941" xr:uid="{00000000-0005-0000-0000-0000A8030000}"/>
    <cellStyle name="Normal 2 3 13 2 2 4" xfId="942" xr:uid="{00000000-0005-0000-0000-0000A9030000}"/>
    <cellStyle name="Normal 2 3 13 2 2 5" xfId="943" xr:uid="{00000000-0005-0000-0000-0000AA030000}"/>
    <cellStyle name="Normal 2 3 13 2 2_Sheet3" xfId="944" xr:uid="{00000000-0005-0000-0000-0000AB030000}"/>
    <cellStyle name="Normal 2 3 13 2 3" xfId="945" xr:uid="{00000000-0005-0000-0000-0000AC030000}"/>
    <cellStyle name="Normal 2 3 13 2 3 2" xfId="946" xr:uid="{00000000-0005-0000-0000-0000AD030000}"/>
    <cellStyle name="Normal 2 3 13 2 3_Sheet3" xfId="947" xr:uid="{00000000-0005-0000-0000-0000AE030000}"/>
    <cellStyle name="Normal 2 3 13 2 4" xfId="948" xr:uid="{00000000-0005-0000-0000-0000AF030000}"/>
    <cellStyle name="Normal 2 3 13 2 5" xfId="949" xr:uid="{00000000-0005-0000-0000-0000B0030000}"/>
    <cellStyle name="Normal 2 3 13 2 6" xfId="950" xr:uid="{00000000-0005-0000-0000-0000B1030000}"/>
    <cellStyle name="Normal 2 3 13 2_Sheet3" xfId="951" xr:uid="{00000000-0005-0000-0000-0000B2030000}"/>
    <cellStyle name="Normal 2 3 13 3" xfId="952" xr:uid="{00000000-0005-0000-0000-0000B3030000}"/>
    <cellStyle name="Normal 2 3 13 3 2" xfId="953" xr:uid="{00000000-0005-0000-0000-0000B4030000}"/>
    <cellStyle name="Normal 2 3 13 3 2 2" xfId="954" xr:uid="{00000000-0005-0000-0000-0000B5030000}"/>
    <cellStyle name="Normal 2 3 13 3 2 2 2" xfId="955" xr:uid="{00000000-0005-0000-0000-0000B6030000}"/>
    <cellStyle name="Normal 2 3 13 3 2 2_Sheet3" xfId="956" xr:uid="{00000000-0005-0000-0000-0000B7030000}"/>
    <cellStyle name="Normal 2 3 13 3 2 3" xfId="957" xr:uid="{00000000-0005-0000-0000-0000B8030000}"/>
    <cellStyle name="Normal 2 3 13 3 2 4" xfId="958" xr:uid="{00000000-0005-0000-0000-0000B9030000}"/>
    <cellStyle name="Normal 2 3 13 3 2 5" xfId="959" xr:uid="{00000000-0005-0000-0000-0000BA030000}"/>
    <cellStyle name="Normal 2 3 13 3 2_Sheet3" xfId="960" xr:uid="{00000000-0005-0000-0000-0000BB030000}"/>
    <cellStyle name="Normal 2 3 13 3 3" xfId="961" xr:uid="{00000000-0005-0000-0000-0000BC030000}"/>
    <cellStyle name="Normal 2 3 13 3 3 2" xfId="962" xr:uid="{00000000-0005-0000-0000-0000BD030000}"/>
    <cellStyle name="Normal 2 3 13 3 3_Sheet3" xfId="963" xr:uid="{00000000-0005-0000-0000-0000BE030000}"/>
    <cellStyle name="Normal 2 3 13 3 4" xfId="964" xr:uid="{00000000-0005-0000-0000-0000BF030000}"/>
    <cellStyle name="Normal 2 3 13 3 5" xfId="965" xr:uid="{00000000-0005-0000-0000-0000C0030000}"/>
    <cellStyle name="Normal 2 3 13 3 6" xfId="966" xr:uid="{00000000-0005-0000-0000-0000C1030000}"/>
    <cellStyle name="Normal 2 3 13 3_Sheet3" xfId="967" xr:uid="{00000000-0005-0000-0000-0000C2030000}"/>
    <cellStyle name="Normal 2 3 13 4" xfId="968" xr:uid="{00000000-0005-0000-0000-0000C3030000}"/>
    <cellStyle name="Normal 2 3 13 4 2" xfId="969" xr:uid="{00000000-0005-0000-0000-0000C4030000}"/>
    <cellStyle name="Normal 2 3 13 4 2 2" xfId="970" xr:uid="{00000000-0005-0000-0000-0000C5030000}"/>
    <cellStyle name="Normal 2 3 13 4 2 2 2" xfId="971" xr:uid="{00000000-0005-0000-0000-0000C6030000}"/>
    <cellStyle name="Normal 2 3 13 4 2 2_Sheet3" xfId="972" xr:uid="{00000000-0005-0000-0000-0000C7030000}"/>
    <cellStyle name="Normal 2 3 13 4 2 3" xfId="973" xr:uid="{00000000-0005-0000-0000-0000C8030000}"/>
    <cellStyle name="Normal 2 3 13 4 2 4" xfId="974" xr:uid="{00000000-0005-0000-0000-0000C9030000}"/>
    <cellStyle name="Normal 2 3 13 4 2 5" xfId="975" xr:uid="{00000000-0005-0000-0000-0000CA030000}"/>
    <cellStyle name="Normal 2 3 13 4 2_Sheet3" xfId="976" xr:uid="{00000000-0005-0000-0000-0000CB030000}"/>
    <cellStyle name="Normal 2 3 13 4 3" xfId="977" xr:uid="{00000000-0005-0000-0000-0000CC030000}"/>
    <cellStyle name="Normal 2 3 13 4 3 2" xfId="978" xr:uid="{00000000-0005-0000-0000-0000CD030000}"/>
    <cellStyle name="Normal 2 3 13 4 3_Sheet3" xfId="979" xr:uid="{00000000-0005-0000-0000-0000CE030000}"/>
    <cellStyle name="Normal 2 3 13 4 4" xfId="980" xr:uid="{00000000-0005-0000-0000-0000CF030000}"/>
    <cellStyle name="Normal 2 3 13 4 5" xfId="981" xr:uid="{00000000-0005-0000-0000-0000D0030000}"/>
    <cellStyle name="Normal 2 3 13 4 6" xfId="982" xr:uid="{00000000-0005-0000-0000-0000D1030000}"/>
    <cellStyle name="Normal 2 3 13 4_Sheet3" xfId="983" xr:uid="{00000000-0005-0000-0000-0000D2030000}"/>
    <cellStyle name="Normal 2 3 13 5" xfId="984" xr:uid="{00000000-0005-0000-0000-0000D3030000}"/>
    <cellStyle name="Normal 2 3 13 5 2" xfId="985" xr:uid="{00000000-0005-0000-0000-0000D4030000}"/>
    <cellStyle name="Normal 2 3 13 5 2 2" xfId="986" xr:uid="{00000000-0005-0000-0000-0000D5030000}"/>
    <cellStyle name="Normal 2 3 13 5 2_Sheet3" xfId="987" xr:uid="{00000000-0005-0000-0000-0000D6030000}"/>
    <cellStyle name="Normal 2 3 13 5 3" xfId="988" xr:uid="{00000000-0005-0000-0000-0000D7030000}"/>
    <cellStyle name="Normal 2 3 13 5 4" xfId="989" xr:uid="{00000000-0005-0000-0000-0000D8030000}"/>
    <cellStyle name="Normal 2 3 13 5 5" xfId="990" xr:uid="{00000000-0005-0000-0000-0000D9030000}"/>
    <cellStyle name="Normal 2 3 13 5_Sheet3" xfId="991" xr:uid="{00000000-0005-0000-0000-0000DA030000}"/>
    <cellStyle name="Normal 2 3 13 6" xfId="992" xr:uid="{00000000-0005-0000-0000-0000DB030000}"/>
    <cellStyle name="Normal 2 3 13 6 2" xfId="993" xr:uid="{00000000-0005-0000-0000-0000DC030000}"/>
    <cellStyle name="Normal 2 3 13 6_Sheet3" xfId="994" xr:uid="{00000000-0005-0000-0000-0000DD030000}"/>
    <cellStyle name="Normal 2 3 13 7" xfId="995" xr:uid="{00000000-0005-0000-0000-0000DE030000}"/>
    <cellStyle name="Normal 2 3 13 8" xfId="996" xr:uid="{00000000-0005-0000-0000-0000DF030000}"/>
    <cellStyle name="Normal 2 3 13 9" xfId="997" xr:uid="{00000000-0005-0000-0000-0000E0030000}"/>
    <cellStyle name="Normal 2 3 13_Sheet3" xfId="998" xr:uid="{00000000-0005-0000-0000-0000E1030000}"/>
    <cellStyle name="Normal 2 3 14" xfId="999" xr:uid="{00000000-0005-0000-0000-0000E2030000}"/>
    <cellStyle name="Normal 2 3 14 2" xfId="1000" xr:uid="{00000000-0005-0000-0000-0000E3030000}"/>
    <cellStyle name="Normal 2 3 14 2 2" xfId="1001" xr:uid="{00000000-0005-0000-0000-0000E4030000}"/>
    <cellStyle name="Normal 2 3 14 2 2 2" xfId="1002" xr:uid="{00000000-0005-0000-0000-0000E5030000}"/>
    <cellStyle name="Normal 2 3 14 2 2 2 2" xfId="1003" xr:uid="{00000000-0005-0000-0000-0000E6030000}"/>
    <cellStyle name="Normal 2 3 14 2 2 2_Sheet3" xfId="1004" xr:uid="{00000000-0005-0000-0000-0000E7030000}"/>
    <cellStyle name="Normal 2 3 14 2 2 3" xfId="1005" xr:uid="{00000000-0005-0000-0000-0000E8030000}"/>
    <cellStyle name="Normal 2 3 14 2 2 4" xfId="1006" xr:uid="{00000000-0005-0000-0000-0000E9030000}"/>
    <cellStyle name="Normal 2 3 14 2 2 5" xfId="1007" xr:uid="{00000000-0005-0000-0000-0000EA030000}"/>
    <cellStyle name="Normal 2 3 14 2 2_Sheet3" xfId="1008" xr:uid="{00000000-0005-0000-0000-0000EB030000}"/>
    <cellStyle name="Normal 2 3 14 2 3" xfId="1009" xr:uid="{00000000-0005-0000-0000-0000EC030000}"/>
    <cellStyle name="Normal 2 3 14 2 3 2" xfId="1010" xr:uid="{00000000-0005-0000-0000-0000ED030000}"/>
    <cellStyle name="Normal 2 3 14 2 3_Sheet3" xfId="1011" xr:uid="{00000000-0005-0000-0000-0000EE030000}"/>
    <cellStyle name="Normal 2 3 14 2 4" xfId="1012" xr:uid="{00000000-0005-0000-0000-0000EF030000}"/>
    <cellStyle name="Normal 2 3 14 2 5" xfId="1013" xr:uid="{00000000-0005-0000-0000-0000F0030000}"/>
    <cellStyle name="Normal 2 3 14 2 6" xfId="1014" xr:uid="{00000000-0005-0000-0000-0000F1030000}"/>
    <cellStyle name="Normal 2 3 14 2_Sheet3" xfId="1015" xr:uid="{00000000-0005-0000-0000-0000F2030000}"/>
    <cellStyle name="Normal 2 3 14 3" xfId="1016" xr:uid="{00000000-0005-0000-0000-0000F3030000}"/>
    <cellStyle name="Normal 2 3 14 3 2" xfId="1017" xr:uid="{00000000-0005-0000-0000-0000F4030000}"/>
    <cellStyle name="Normal 2 3 14 3 2 2" xfId="1018" xr:uid="{00000000-0005-0000-0000-0000F5030000}"/>
    <cellStyle name="Normal 2 3 14 3 2 2 2" xfId="1019" xr:uid="{00000000-0005-0000-0000-0000F6030000}"/>
    <cellStyle name="Normal 2 3 14 3 2 2_Sheet3" xfId="1020" xr:uid="{00000000-0005-0000-0000-0000F7030000}"/>
    <cellStyle name="Normal 2 3 14 3 2 3" xfId="1021" xr:uid="{00000000-0005-0000-0000-0000F8030000}"/>
    <cellStyle name="Normal 2 3 14 3 2 4" xfId="1022" xr:uid="{00000000-0005-0000-0000-0000F9030000}"/>
    <cellStyle name="Normal 2 3 14 3 2 5" xfId="1023" xr:uid="{00000000-0005-0000-0000-0000FA030000}"/>
    <cellStyle name="Normal 2 3 14 3 2_Sheet3" xfId="1024" xr:uid="{00000000-0005-0000-0000-0000FB030000}"/>
    <cellStyle name="Normal 2 3 14 3 3" xfId="1025" xr:uid="{00000000-0005-0000-0000-0000FC030000}"/>
    <cellStyle name="Normal 2 3 14 3 3 2" xfId="1026" xr:uid="{00000000-0005-0000-0000-0000FD030000}"/>
    <cellStyle name="Normal 2 3 14 3 3_Sheet3" xfId="1027" xr:uid="{00000000-0005-0000-0000-0000FE030000}"/>
    <cellStyle name="Normal 2 3 14 3 4" xfId="1028" xr:uid="{00000000-0005-0000-0000-0000FF030000}"/>
    <cellStyle name="Normal 2 3 14 3 5" xfId="1029" xr:uid="{00000000-0005-0000-0000-000000040000}"/>
    <cellStyle name="Normal 2 3 14 3 6" xfId="1030" xr:uid="{00000000-0005-0000-0000-000001040000}"/>
    <cellStyle name="Normal 2 3 14 3_Sheet3" xfId="1031" xr:uid="{00000000-0005-0000-0000-000002040000}"/>
    <cellStyle name="Normal 2 3 14 4" xfId="1032" xr:uid="{00000000-0005-0000-0000-000003040000}"/>
    <cellStyle name="Normal 2 3 14 4 2" xfId="1033" xr:uid="{00000000-0005-0000-0000-000004040000}"/>
    <cellStyle name="Normal 2 3 14 4 2 2" xfId="1034" xr:uid="{00000000-0005-0000-0000-000005040000}"/>
    <cellStyle name="Normal 2 3 14 4 2 2 2" xfId="1035" xr:uid="{00000000-0005-0000-0000-000006040000}"/>
    <cellStyle name="Normal 2 3 14 4 2 2_Sheet3" xfId="1036" xr:uid="{00000000-0005-0000-0000-000007040000}"/>
    <cellStyle name="Normal 2 3 14 4 2 3" xfId="1037" xr:uid="{00000000-0005-0000-0000-000008040000}"/>
    <cellStyle name="Normal 2 3 14 4 2 4" xfId="1038" xr:uid="{00000000-0005-0000-0000-000009040000}"/>
    <cellStyle name="Normal 2 3 14 4 2 5" xfId="1039" xr:uid="{00000000-0005-0000-0000-00000A040000}"/>
    <cellStyle name="Normal 2 3 14 4 2_Sheet3" xfId="1040" xr:uid="{00000000-0005-0000-0000-00000B040000}"/>
    <cellStyle name="Normal 2 3 14 4 3" xfId="1041" xr:uid="{00000000-0005-0000-0000-00000C040000}"/>
    <cellStyle name="Normal 2 3 14 4 3 2" xfId="1042" xr:uid="{00000000-0005-0000-0000-00000D040000}"/>
    <cellStyle name="Normal 2 3 14 4 3_Sheet3" xfId="1043" xr:uid="{00000000-0005-0000-0000-00000E040000}"/>
    <cellStyle name="Normal 2 3 14 4 4" xfId="1044" xr:uid="{00000000-0005-0000-0000-00000F040000}"/>
    <cellStyle name="Normal 2 3 14 4 5" xfId="1045" xr:uid="{00000000-0005-0000-0000-000010040000}"/>
    <cellStyle name="Normal 2 3 14 4 6" xfId="1046" xr:uid="{00000000-0005-0000-0000-000011040000}"/>
    <cellStyle name="Normal 2 3 14 4_Sheet3" xfId="1047" xr:uid="{00000000-0005-0000-0000-000012040000}"/>
    <cellStyle name="Normal 2 3 14 5" xfId="1048" xr:uid="{00000000-0005-0000-0000-000013040000}"/>
    <cellStyle name="Normal 2 3 14 5 2" xfId="1049" xr:uid="{00000000-0005-0000-0000-000014040000}"/>
    <cellStyle name="Normal 2 3 14 5 2 2" xfId="1050" xr:uid="{00000000-0005-0000-0000-000015040000}"/>
    <cellStyle name="Normal 2 3 14 5 2_Sheet3" xfId="1051" xr:uid="{00000000-0005-0000-0000-000016040000}"/>
    <cellStyle name="Normal 2 3 14 5 3" xfId="1052" xr:uid="{00000000-0005-0000-0000-000017040000}"/>
    <cellStyle name="Normal 2 3 14 5 4" xfId="1053" xr:uid="{00000000-0005-0000-0000-000018040000}"/>
    <cellStyle name="Normal 2 3 14 5 5" xfId="1054" xr:uid="{00000000-0005-0000-0000-000019040000}"/>
    <cellStyle name="Normal 2 3 14 5_Sheet3" xfId="1055" xr:uid="{00000000-0005-0000-0000-00001A040000}"/>
    <cellStyle name="Normal 2 3 14 6" xfId="1056" xr:uid="{00000000-0005-0000-0000-00001B040000}"/>
    <cellStyle name="Normal 2 3 14 6 2" xfId="1057" xr:uid="{00000000-0005-0000-0000-00001C040000}"/>
    <cellStyle name="Normal 2 3 14 6_Sheet3" xfId="1058" xr:uid="{00000000-0005-0000-0000-00001D040000}"/>
    <cellStyle name="Normal 2 3 14 7" xfId="1059" xr:uid="{00000000-0005-0000-0000-00001E040000}"/>
    <cellStyle name="Normal 2 3 14 8" xfId="1060" xr:uid="{00000000-0005-0000-0000-00001F040000}"/>
    <cellStyle name="Normal 2 3 14 9" xfId="1061" xr:uid="{00000000-0005-0000-0000-000020040000}"/>
    <cellStyle name="Normal 2 3 14_Sheet3" xfId="1062" xr:uid="{00000000-0005-0000-0000-000021040000}"/>
    <cellStyle name="Normal 2 3 15" xfId="1063" xr:uid="{00000000-0005-0000-0000-000022040000}"/>
    <cellStyle name="Normal 2 3 15 2" xfId="1064" xr:uid="{00000000-0005-0000-0000-000023040000}"/>
    <cellStyle name="Normal 2 3 15 2 2" xfId="1065" xr:uid="{00000000-0005-0000-0000-000024040000}"/>
    <cellStyle name="Normal 2 3 15 2 2 2" xfId="1066" xr:uid="{00000000-0005-0000-0000-000025040000}"/>
    <cellStyle name="Normal 2 3 15 2 2 2 2" xfId="1067" xr:uid="{00000000-0005-0000-0000-000026040000}"/>
    <cellStyle name="Normal 2 3 15 2 2 2_Sheet3" xfId="1068" xr:uid="{00000000-0005-0000-0000-000027040000}"/>
    <cellStyle name="Normal 2 3 15 2 2 3" xfId="1069" xr:uid="{00000000-0005-0000-0000-000028040000}"/>
    <cellStyle name="Normal 2 3 15 2 2 4" xfId="1070" xr:uid="{00000000-0005-0000-0000-000029040000}"/>
    <cellStyle name="Normal 2 3 15 2 2 5" xfId="1071" xr:uid="{00000000-0005-0000-0000-00002A040000}"/>
    <cellStyle name="Normal 2 3 15 2 2_Sheet3" xfId="1072" xr:uid="{00000000-0005-0000-0000-00002B040000}"/>
    <cellStyle name="Normal 2 3 15 2 3" xfId="1073" xr:uid="{00000000-0005-0000-0000-00002C040000}"/>
    <cellStyle name="Normal 2 3 15 2 3 2" xfId="1074" xr:uid="{00000000-0005-0000-0000-00002D040000}"/>
    <cellStyle name="Normal 2 3 15 2 3_Sheet3" xfId="1075" xr:uid="{00000000-0005-0000-0000-00002E040000}"/>
    <cellStyle name="Normal 2 3 15 2 4" xfId="1076" xr:uid="{00000000-0005-0000-0000-00002F040000}"/>
    <cellStyle name="Normal 2 3 15 2 5" xfId="1077" xr:uid="{00000000-0005-0000-0000-000030040000}"/>
    <cellStyle name="Normal 2 3 15 2 6" xfId="1078" xr:uid="{00000000-0005-0000-0000-000031040000}"/>
    <cellStyle name="Normal 2 3 15 2_Sheet3" xfId="1079" xr:uid="{00000000-0005-0000-0000-000032040000}"/>
    <cellStyle name="Normal 2 3 15 3" xfId="1080" xr:uid="{00000000-0005-0000-0000-000033040000}"/>
    <cellStyle name="Normal 2 3 15 3 2" xfId="1081" xr:uid="{00000000-0005-0000-0000-000034040000}"/>
    <cellStyle name="Normal 2 3 15 3 2 2" xfId="1082" xr:uid="{00000000-0005-0000-0000-000035040000}"/>
    <cellStyle name="Normal 2 3 15 3 2 2 2" xfId="1083" xr:uid="{00000000-0005-0000-0000-000036040000}"/>
    <cellStyle name="Normal 2 3 15 3 2 2_Sheet3" xfId="1084" xr:uid="{00000000-0005-0000-0000-000037040000}"/>
    <cellStyle name="Normal 2 3 15 3 2 3" xfId="1085" xr:uid="{00000000-0005-0000-0000-000038040000}"/>
    <cellStyle name="Normal 2 3 15 3 2 4" xfId="1086" xr:uid="{00000000-0005-0000-0000-000039040000}"/>
    <cellStyle name="Normal 2 3 15 3 2 5" xfId="1087" xr:uid="{00000000-0005-0000-0000-00003A040000}"/>
    <cellStyle name="Normal 2 3 15 3 2_Sheet3" xfId="1088" xr:uid="{00000000-0005-0000-0000-00003B040000}"/>
    <cellStyle name="Normal 2 3 15 3 3" xfId="1089" xr:uid="{00000000-0005-0000-0000-00003C040000}"/>
    <cellStyle name="Normal 2 3 15 3 3 2" xfId="1090" xr:uid="{00000000-0005-0000-0000-00003D040000}"/>
    <cellStyle name="Normal 2 3 15 3 3_Sheet3" xfId="1091" xr:uid="{00000000-0005-0000-0000-00003E040000}"/>
    <cellStyle name="Normal 2 3 15 3 4" xfId="1092" xr:uid="{00000000-0005-0000-0000-00003F040000}"/>
    <cellStyle name="Normal 2 3 15 3 5" xfId="1093" xr:uid="{00000000-0005-0000-0000-000040040000}"/>
    <cellStyle name="Normal 2 3 15 3 6" xfId="1094" xr:uid="{00000000-0005-0000-0000-000041040000}"/>
    <cellStyle name="Normal 2 3 15 3_Sheet3" xfId="1095" xr:uid="{00000000-0005-0000-0000-000042040000}"/>
    <cellStyle name="Normal 2 3 15 4" xfId="1096" xr:uid="{00000000-0005-0000-0000-000043040000}"/>
    <cellStyle name="Normal 2 3 15 4 2" xfId="1097" xr:uid="{00000000-0005-0000-0000-000044040000}"/>
    <cellStyle name="Normal 2 3 15 4 2 2" xfId="1098" xr:uid="{00000000-0005-0000-0000-000045040000}"/>
    <cellStyle name="Normal 2 3 15 4 2 2 2" xfId="1099" xr:uid="{00000000-0005-0000-0000-000046040000}"/>
    <cellStyle name="Normal 2 3 15 4 2 2_Sheet3" xfId="1100" xr:uid="{00000000-0005-0000-0000-000047040000}"/>
    <cellStyle name="Normal 2 3 15 4 2 3" xfId="1101" xr:uid="{00000000-0005-0000-0000-000048040000}"/>
    <cellStyle name="Normal 2 3 15 4 2 4" xfId="1102" xr:uid="{00000000-0005-0000-0000-000049040000}"/>
    <cellStyle name="Normal 2 3 15 4 2 5" xfId="1103" xr:uid="{00000000-0005-0000-0000-00004A040000}"/>
    <cellStyle name="Normal 2 3 15 4 2_Sheet3" xfId="1104" xr:uid="{00000000-0005-0000-0000-00004B040000}"/>
    <cellStyle name="Normal 2 3 15 4 3" xfId="1105" xr:uid="{00000000-0005-0000-0000-00004C040000}"/>
    <cellStyle name="Normal 2 3 15 4 3 2" xfId="1106" xr:uid="{00000000-0005-0000-0000-00004D040000}"/>
    <cellStyle name="Normal 2 3 15 4 3_Sheet3" xfId="1107" xr:uid="{00000000-0005-0000-0000-00004E040000}"/>
    <cellStyle name="Normal 2 3 15 4 4" xfId="1108" xr:uid="{00000000-0005-0000-0000-00004F040000}"/>
    <cellStyle name="Normal 2 3 15 4 5" xfId="1109" xr:uid="{00000000-0005-0000-0000-000050040000}"/>
    <cellStyle name="Normal 2 3 15 4 6" xfId="1110" xr:uid="{00000000-0005-0000-0000-000051040000}"/>
    <cellStyle name="Normal 2 3 15 4_Sheet3" xfId="1111" xr:uid="{00000000-0005-0000-0000-000052040000}"/>
    <cellStyle name="Normal 2 3 15 5" xfId="1112" xr:uid="{00000000-0005-0000-0000-000053040000}"/>
    <cellStyle name="Normal 2 3 15 5 2" xfId="1113" xr:uid="{00000000-0005-0000-0000-000054040000}"/>
    <cellStyle name="Normal 2 3 15 5 2 2" xfId="1114" xr:uid="{00000000-0005-0000-0000-000055040000}"/>
    <cellStyle name="Normal 2 3 15 5 2_Sheet3" xfId="1115" xr:uid="{00000000-0005-0000-0000-000056040000}"/>
    <cellStyle name="Normal 2 3 15 5 3" xfId="1116" xr:uid="{00000000-0005-0000-0000-000057040000}"/>
    <cellStyle name="Normal 2 3 15 5 4" xfId="1117" xr:uid="{00000000-0005-0000-0000-000058040000}"/>
    <cellStyle name="Normal 2 3 15 5 5" xfId="1118" xr:uid="{00000000-0005-0000-0000-000059040000}"/>
    <cellStyle name="Normal 2 3 15 5_Sheet3" xfId="1119" xr:uid="{00000000-0005-0000-0000-00005A040000}"/>
    <cellStyle name="Normal 2 3 15 6" xfId="1120" xr:uid="{00000000-0005-0000-0000-00005B040000}"/>
    <cellStyle name="Normal 2 3 15 6 2" xfId="1121" xr:uid="{00000000-0005-0000-0000-00005C040000}"/>
    <cellStyle name="Normal 2 3 15 6_Sheet3" xfId="1122" xr:uid="{00000000-0005-0000-0000-00005D040000}"/>
    <cellStyle name="Normal 2 3 15 7" xfId="1123" xr:uid="{00000000-0005-0000-0000-00005E040000}"/>
    <cellStyle name="Normal 2 3 15 8" xfId="1124" xr:uid="{00000000-0005-0000-0000-00005F040000}"/>
    <cellStyle name="Normal 2 3 15 9" xfId="1125" xr:uid="{00000000-0005-0000-0000-000060040000}"/>
    <cellStyle name="Normal 2 3 15_Sheet3" xfId="1126" xr:uid="{00000000-0005-0000-0000-000061040000}"/>
    <cellStyle name="Normal 2 3 16" xfId="1127" xr:uid="{00000000-0005-0000-0000-000062040000}"/>
    <cellStyle name="Normal 2 3 16 2" xfId="1128" xr:uid="{00000000-0005-0000-0000-000063040000}"/>
    <cellStyle name="Normal 2 3 16 2 2" xfId="1129" xr:uid="{00000000-0005-0000-0000-000064040000}"/>
    <cellStyle name="Normal 2 3 16 2 2 2" xfId="1130" xr:uid="{00000000-0005-0000-0000-000065040000}"/>
    <cellStyle name="Normal 2 3 16 2 2_Sheet3" xfId="1131" xr:uid="{00000000-0005-0000-0000-000066040000}"/>
    <cellStyle name="Normal 2 3 16 2 3" xfId="1132" xr:uid="{00000000-0005-0000-0000-000067040000}"/>
    <cellStyle name="Normal 2 3 16 2 4" xfId="1133" xr:uid="{00000000-0005-0000-0000-000068040000}"/>
    <cellStyle name="Normal 2 3 16 2 5" xfId="1134" xr:uid="{00000000-0005-0000-0000-000069040000}"/>
    <cellStyle name="Normal 2 3 16 2_Sheet3" xfId="1135" xr:uid="{00000000-0005-0000-0000-00006A040000}"/>
    <cellStyle name="Normal 2 3 16 3" xfId="1136" xr:uid="{00000000-0005-0000-0000-00006B040000}"/>
    <cellStyle name="Normal 2 3 16 3 2" xfId="1137" xr:uid="{00000000-0005-0000-0000-00006C040000}"/>
    <cellStyle name="Normal 2 3 16 3_Sheet3" xfId="1138" xr:uid="{00000000-0005-0000-0000-00006D040000}"/>
    <cellStyle name="Normal 2 3 16 4" xfId="1139" xr:uid="{00000000-0005-0000-0000-00006E040000}"/>
    <cellStyle name="Normal 2 3 16 5" xfId="1140" xr:uid="{00000000-0005-0000-0000-00006F040000}"/>
    <cellStyle name="Normal 2 3 16 6" xfId="1141" xr:uid="{00000000-0005-0000-0000-000070040000}"/>
    <cellStyle name="Normal 2 3 16_Sheet3" xfId="1142" xr:uid="{00000000-0005-0000-0000-000071040000}"/>
    <cellStyle name="Normal 2 3 17" xfId="1143" xr:uid="{00000000-0005-0000-0000-000072040000}"/>
    <cellStyle name="Normal 2 3 17 2" xfId="1144" xr:uid="{00000000-0005-0000-0000-000073040000}"/>
    <cellStyle name="Normal 2 3 17 2 2" xfId="1145" xr:uid="{00000000-0005-0000-0000-000074040000}"/>
    <cellStyle name="Normal 2 3 17 2 2 2" xfId="1146" xr:uid="{00000000-0005-0000-0000-000075040000}"/>
    <cellStyle name="Normal 2 3 17 2 2_Sheet3" xfId="1147" xr:uid="{00000000-0005-0000-0000-000076040000}"/>
    <cellStyle name="Normal 2 3 17 2 3" xfId="1148" xr:uid="{00000000-0005-0000-0000-000077040000}"/>
    <cellStyle name="Normal 2 3 17 2 4" xfId="1149" xr:uid="{00000000-0005-0000-0000-000078040000}"/>
    <cellStyle name="Normal 2 3 17 2 5" xfId="1150" xr:uid="{00000000-0005-0000-0000-000079040000}"/>
    <cellStyle name="Normal 2 3 17 2_Sheet3" xfId="1151" xr:uid="{00000000-0005-0000-0000-00007A040000}"/>
    <cellStyle name="Normal 2 3 17 3" xfId="1152" xr:uid="{00000000-0005-0000-0000-00007B040000}"/>
    <cellStyle name="Normal 2 3 17 3 2" xfId="1153" xr:uid="{00000000-0005-0000-0000-00007C040000}"/>
    <cellStyle name="Normal 2 3 17 3_Sheet3" xfId="1154" xr:uid="{00000000-0005-0000-0000-00007D040000}"/>
    <cellStyle name="Normal 2 3 17 4" xfId="1155" xr:uid="{00000000-0005-0000-0000-00007E040000}"/>
    <cellStyle name="Normal 2 3 17 5" xfId="1156" xr:uid="{00000000-0005-0000-0000-00007F040000}"/>
    <cellStyle name="Normal 2 3 17 6" xfId="1157" xr:uid="{00000000-0005-0000-0000-000080040000}"/>
    <cellStyle name="Normal 2 3 17_Sheet3" xfId="1158" xr:uid="{00000000-0005-0000-0000-000081040000}"/>
    <cellStyle name="Normal 2 3 18" xfId="1159" xr:uid="{00000000-0005-0000-0000-000082040000}"/>
    <cellStyle name="Normal 2 3 18 2" xfId="1160" xr:uid="{00000000-0005-0000-0000-000083040000}"/>
    <cellStyle name="Normal 2 3 18 2 2" xfId="1161" xr:uid="{00000000-0005-0000-0000-000084040000}"/>
    <cellStyle name="Normal 2 3 18 2 2 2" xfId="1162" xr:uid="{00000000-0005-0000-0000-000085040000}"/>
    <cellStyle name="Normal 2 3 18 2 2_Sheet3" xfId="1163" xr:uid="{00000000-0005-0000-0000-000086040000}"/>
    <cellStyle name="Normal 2 3 18 2 3" xfId="1164" xr:uid="{00000000-0005-0000-0000-000087040000}"/>
    <cellStyle name="Normal 2 3 18 2 4" xfId="1165" xr:uid="{00000000-0005-0000-0000-000088040000}"/>
    <cellStyle name="Normal 2 3 18 2 5" xfId="1166" xr:uid="{00000000-0005-0000-0000-000089040000}"/>
    <cellStyle name="Normal 2 3 18 2_Sheet3" xfId="1167" xr:uid="{00000000-0005-0000-0000-00008A040000}"/>
    <cellStyle name="Normal 2 3 18 3" xfId="1168" xr:uid="{00000000-0005-0000-0000-00008B040000}"/>
    <cellStyle name="Normal 2 3 18 3 2" xfId="1169" xr:uid="{00000000-0005-0000-0000-00008C040000}"/>
    <cellStyle name="Normal 2 3 18 3_Sheet3" xfId="1170" xr:uid="{00000000-0005-0000-0000-00008D040000}"/>
    <cellStyle name="Normal 2 3 18 4" xfId="1171" xr:uid="{00000000-0005-0000-0000-00008E040000}"/>
    <cellStyle name="Normal 2 3 18 5" xfId="1172" xr:uid="{00000000-0005-0000-0000-00008F040000}"/>
    <cellStyle name="Normal 2 3 18 6" xfId="1173" xr:uid="{00000000-0005-0000-0000-000090040000}"/>
    <cellStyle name="Normal 2 3 18_Sheet3" xfId="1174" xr:uid="{00000000-0005-0000-0000-000091040000}"/>
    <cellStyle name="Normal 2 3 19" xfId="1175" xr:uid="{00000000-0005-0000-0000-000092040000}"/>
    <cellStyle name="Normal 2 3 19 2" xfId="1176" xr:uid="{00000000-0005-0000-0000-000093040000}"/>
    <cellStyle name="Normal 2 3 19 2 2" xfId="1177" xr:uid="{00000000-0005-0000-0000-000094040000}"/>
    <cellStyle name="Normal 2 3 19 2_Sheet3" xfId="1178" xr:uid="{00000000-0005-0000-0000-000095040000}"/>
    <cellStyle name="Normal 2 3 19 3" xfId="1179" xr:uid="{00000000-0005-0000-0000-000096040000}"/>
    <cellStyle name="Normal 2 3 19 4" xfId="1180" xr:uid="{00000000-0005-0000-0000-000097040000}"/>
    <cellStyle name="Normal 2 3 19 5" xfId="1181" xr:uid="{00000000-0005-0000-0000-000098040000}"/>
    <cellStyle name="Normal 2 3 19_Sheet3" xfId="1182" xr:uid="{00000000-0005-0000-0000-000099040000}"/>
    <cellStyle name="Normal 2 3 2" xfId="1183" xr:uid="{00000000-0005-0000-0000-00009A040000}"/>
    <cellStyle name="Normal 2 3 2 10" xfId="1184" xr:uid="{00000000-0005-0000-0000-00009B040000}"/>
    <cellStyle name="Normal 2 3 2 10 2" xfId="1185" xr:uid="{00000000-0005-0000-0000-00009C040000}"/>
    <cellStyle name="Normal 2 3 2 10 2 2" xfId="1186" xr:uid="{00000000-0005-0000-0000-00009D040000}"/>
    <cellStyle name="Normal 2 3 2 10 2 2 2" xfId="1187" xr:uid="{00000000-0005-0000-0000-00009E040000}"/>
    <cellStyle name="Normal 2 3 2 10 2 2 2 2" xfId="1188" xr:uid="{00000000-0005-0000-0000-00009F040000}"/>
    <cellStyle name="Normal 2 3 2 10 2 2 2_Sheet3" xfId="1189" xr:uid="{00000000-0005-0000-0000-0000A0040000}"/>
    <cellStyle name="Normal 2 3 2 10 2 2 3" xfId="1190" xr:uid="{00000000-0005-0000-0000-0000A1040000}"/>
    <cellStyle name="Normal 2 3 2 10 2 2 4" xfId="1191" xr:uid="{00000000-0005-0000-0000-0000A2040000}"/>
    <cellStyle name="Normal 2 3 2 10 2 2 5" xfId="1192" xr:uid="{00000000-0005-0000-0000-0000A3040000}"/>
    <cellStyle name="Normal 2 3 2 10 2 2_Sheet3" xfId="1193" xr:uid="{00000000-0005-0000-0000-0000A4040000}"/>
    <cellStyle name="Normal 2 3 2 10 2 3" xfId="1194" xr:uid="{00000000-0005-0000-0000-0000A5040000}"/>
    <cellStyle name="Normal 2 3 2 10 2 3 2" xfId="1195" xr:uid="{00000000-0005-0000-0000-0000A6040000}"/>
    <cellStyle name="Normal 2 3 2 10 2 3_Sheet3" xfId="1196" xr:uid="{00000000-0005-0000-0000-0000A7040000}"/>
    <cellStyle name="Normal 2 3 2 10 2 4" xfId="1197" xr:uid="{00000000-0005-0000-0000-0000A8040000}"/>
    <cellStyle name="Normal 2 3 2 10 2 5" xfId="1198" xr:uid="{00000000-0005-0000-0000-0000A9040000}"/>
    <cellStyle name="Normal 2 3 2 10 2 6" xfId="1199" xr:uid="{00000000-0005-0000-0000-0000AA040000}"/>
    <cellStyle name="Normal 2 3 2 10 2_Sheet3" xfId="1200" xr:uid="{00000000-0005-0000-0000-0000AB040000}"/>
    <cellStyle name="Normal 2 3 2 10 3" xfId="1201" xr:uid="{00000000-0005-0000-0000-0000AC040000}"/>
    <cellStyle name="Normal 2 3 2 10 3 2" xfId="1202" xr:uid="{00000000-0005-0000-0000-0000AD040000}"/>
    <cellStyle name="Normal 2 3 2 10 3 2 2" xfId="1203" xr:uid="{00000000-0005-0000-0000-0000AE040000}"/>
    <cellStyle name="Normal 2 3 2 10 3 2 2 2" xfId="1204" xr:uid="{00000000-0005-0000-0000-0000AF040000}"/>
    <cellStyle name="Normal 2 3 2 10 3 2 2_Sheet3" xfId="1205" xr:uid="{00000000-0005-0000-0000-0000B0040000}"/>
    <cellStyle name="Normal 2 3 2 10 3 2 3" xfId="1206" xr:uid="{00000000-0005-0000-0000-0000B1040000}"/>
    <cellStyle name="Normal 2 3 2 10 3 2 4" xfId="1207" xr:uid="{00000000-0005-0000-0000-0000B2040000}"/>
    <cellStyle name="Normal 2 3 2 10 3 2 5" xfId="1208" xr:uid="{00000000-0005-0000-0000-0000B3040000}"/>
    <cellStyle name="Normal 2 3 2 10 3 2_Sheet3" xfId="1209" xr:uid="{00000000-0005-0000-0000-0000B4040000}"/>
    <cellStyle name="Normal 2 3 2 10 3 3" xfId="1210" xr:uid="{00000000-0005-0000-0000-0000B5040000}"/>
    <cellStyle name="Normal 2 3 2 10 3 3 2" xfId="1211" xr:uid="{00000000-0005-0000-0000-0000B6040000}"/>
    <cellStyle name="Normal 2 3 2 10 3 3_Sheet3" xfId="1212" xr:uid="{00000000-0005-0000-0000-0000B7040000}"/>
    <cellStyle name="Normal 2 3 2 10 3 4" xfId="1213" xr:uid="{00000000-0005-0000-0000-0000B8040000}"/>
    <cellStyle name="Normal 2 3 2 10 3 5" xfId="1214" xr:uid="{00000000-0005-0000-0000-0000B9040000}"/>
    <cellStyle name="Normal 2 3 2 10 3 6" xfId="1215" xr:uid="{00000000-0005-0000-0000-0000BA040000}"/>
    <cellStyle name="Normal 2 3 2 10 3_Sheet3" xfId="1216" xr:uid="{00000000-0005-0000-0000-0000BB040000}"/>
    <cellStyle name="Normal 2 3 2 10 4" xfId="1217" xr:uid="{00000000-0005-0000-0000-0000BC040000}"/>
    <cellStyle name="Normal 2 3 2 10 4 2" xfId="1218" xr:uid="{00000000-0005-0000-0000-0000BD040000}"/>
    <cellStyle name="Normal 2 3 2 10 4 2 2" xfId="1219" xr:uid="{00000000-0005-0000-0000-0000BE040000}"/>
    <cellStyle name="Normal 2 3 2 10 4 2 2 2" xfId="1220" xr:uid="{00000000-0005-0000-0000-0000BF040000}"/>
    <cellStyle name="Normal 2 3 2 10 4 2 2_Sheet3" xfId="1221" xr:uid="{00000000-0005-0000-0000-0000C0040000}"/>
    <cellStyle name="Normal 2 3 2 10 4 2 3" xfId="1222" xr:uid="{00000000-0005-0000-0000-0000C1040000}"/>
    <cellStyle name="Normal 2 3 2 10 4 2 4" xfId="1223" xr:uid="{00000000-0005-0000-0000-0000C2040000}"/>
    <cellStyle name="Normal 2 3 2 10 4 2 5" xfId="1224" xr:uid="{00000000-0005-0000-0000-0000C3040000}"/>
    <cellStyle name="Normal 2 3 2 10 4 2_Sheet3" xfId="1225" xr:uid="{00000000-0005-0000-0000-0000C4040000}"/>
    <cellStyle name="Normal 2 3 2 10 4 3" xfId="1226" xr:uid="{00000000-0005-0000-0000-0000C5040000}"/>
    <cellStyle name="Normal 2 3 2 10 4 3 2" xfId="1227" xr:uid="{00000000-0005-0000-0000-0000C6040000}"/>
    <cellStyle name="Normal 2 3 2 10 4 3_Sheet3" xfId="1228" xr:uid="{00000000-0005-0000-0000-0000C7040000}"/>
    <cellStyle name="Normal 2 3 2 10 4 4" xfId="1229" xr:uid="{00000000-0005-0000-0000-0000C8040000}"/>
    <cellStyle name="Normal 2 3 2 10 4 5" xfId="1230" xr:uid="{00000000-0005-0000-0000-0000C9040000}"/>
    <cellStyle name="Normal 2 3 2 10 4 6" xfId="1231" xr:uid="{00000000-0005-0000-0000-0000CA040000}"/>
    <cellStyle name="Normal 2 3 2 10 4_Sheet3" xfId="1232" xr:uid="{00000000-0005-0000-0000-0000CB040000}"/>
    <cellStyle name="Normal 2 3 2 10 5" xfId="1233" xr:uid="{00000000-0005-0000-0000-0000CC040000}"/>
    <cellStyle name="Normal 2 3 2 10 5 2" xfId="1234" xr:uid="{00000000-0005-0000-0000-0000CD040000}"/>
    <cellStyle name="Normal 2 3 2 10 5 2 2" xfId="1235" xr:uid="{00000000-0005-0000-0000-0000CE040000}"/>
    <cellStyle name="Normal 2 3 2 10 5 2_Sheet3" xfId="1236" xr:uid="{00000000-0005-0000-0000-0000CF040000}"/>
    <cellStyle name="Normal 2 3 2 10 5 3" xfId="1237" xr:uid="{00000000-0005-0000-0000-0000D0040000}"/>
    <cellStyle name="Normal 2 3 2 10 5 4" xfId="1238" xr:uid="{00000000-0005-0000-0000-0000D1040000}"/>
    <cellStyle name="Normal 2 3 2 10 5 5" xfId="1239" xr:uid="{00000000-0005-0000-0000-0000D2040000}"/>
    <cellStyle name="Normal 2 3 2 10 5_Sheet3" xfId="1240" xr:uid="{00000000-0005-0000-0000-0000D3040000}"/>
    <cellStyle name="Normal 2 3 2 10 6" xfId="1241" xr:uid="{00000000-0005-0000-0000-0000D4040000}"/>
    <cellStyle name="Normal 2 3 2 10 6 2" xfId="1242" xr:uid="{00000000-0005-0000-0000-0000D5040000}"/>
    <cellStyle name="Normal 2 3 2 10 6_Sheet3" xfId="1243" xr:uid="{00000000-0005-0000-0000-0000D6040000}"/>
    <cellStyle name="Normal 2 3 2 10 7" xfId="1244" xr:uid="{00000000-0005-0000-0000-0000D7040000}"/>
    <cellStyle name="Normal 2 3 2 10 8" xfId="1245" xr:uid="{00000000-0005-0000-0000-0000D8040000}"/>
    <cellStyle name="Normal 2 3 2 10 9" xfId="1246" xr:uid="{00000000-0005-0000-0000-0000D9040000}"/>
    <cellStyle name="Normal 2 3 2 10_Sheet3" xfId="1247" xr:uid="{00000000-0005-0000-0000-0000DA040000}"/>
    <cellStyle name="Normal 2 3 2 11" xfId="1248" xr:uid="{00000000-0005-0000-0000-0000DB040000}"/>
    <cellStyle name="Normal 2 3 2 11 2" xfId="1249" xr:uid="{00000000-0005-0000-0000-0000DC040000}"/>
    <cellStyle name="Normal 2 3 2 11 2 2" xfId="1250" xr:uid="{00000000-0005-0000-0000-0000DD040000}"/>
    <cellStyle name="Normal 2 3 2 11 2 2 2" xfId="1251" xr:uid="{00000000-0005-0000-0000-0000DE040000}"/>
    <cellStyle name="Normal 2 3 2 11 2 2 2 2" xfId="1252" xr:uid="{00000000-0005-0000-0000-0000DF040000}"/>
    <cellStyle name="Normal 2 3 2 11 2 2 2_Sheet3" xfId="1253" xr:uid="{00000000-0005-0000-0000-0000E0040000}"/>
    <cellStyle name="Normal 2 3 2 11 2 2 3" xfId="1254" xr:uid="{00000000-0005-0000-0000-0000E1040000}"/>
    <cellStyle name="Normal 2 3 2 11 2 2 4" xfId="1255" xr:uid="{00000000-0005-0000-0000-0000E2040000}"/>
    <cellStyle name="Normal 2 3 2 11 2 2 5" xfId="1256" xr:uid="{00000000-0005-0000-0000-0000E3040000}"/>
    <cellStyle name="Normal 2 3 2 11 2 2_Sheet3" xfId="1257" xr:uid="{00000000-0005-0000-0000-0000E4040000}"/>
    <cellStyle name="Normal 2 3 2 11 2 3" xfId="1258" xr:uid="{00000000-0005-0000-0000-0000E5040000}"/>
    <cellStyle name="Normal 2 3 2 11 2 3 2" xfId="1259" xr:uid="{00000000-0005-0000-0000-0000E6040000}"/>
    <cellStyle name="Normal 2 3 2 11 2 3_Sheet3" xfId="1260" xr:uid="{00000000-0005-0000-0000-0000E7040000}"/>
    <cellStyle name="Normal 2 3 2 11 2 4" xfId="1261" xr:uid="{00000000-0005-0000-0000-0000E8040000}"/>
    <cellStyle name="Normal 2 3 2 11 2 5" xfId="1262" xr:uid="{00000000-0005-0000-0000-0000E9040000}"/>
    <cellStyle name="Normal 2 3 2 11 2 6" xfId="1263" xr:uid="{00000000-0005-0000-0000-0000EA040000}"/>
    <cellStyle name="Normal 2 3 2 11 2_Sheet3" xfId="1264" xr:uid="{00000000-0005-0000-0000-0000EB040000}"/>
    <cellStyle name="Normal 2 3 2 11 3" xfId="1265" xr:uid="{00000000-0005-0000-0000-0000EC040000}"/>
    <cellStyle name="Normal 2 3 2 11 3 2" xfId="1266" xr:uid="{00000000-0005-0000-0000-0000ED040000}"/>
    <cellStyle name="Normal 2 3 2 11 3 2 2" xfId="1267" xr:uid="{00000000-0005-0000-0000-0000EE040000}"/>
    <cellStyle name="Normal 2 3 2 11 3 2 2 2" xfId="1268" xr:uid="{00000000-0005-0000-0000-0000EF040000}"/>
    <cellStyle name="Normal 2 3 2 11 3 2 2_Sheet3" xfId="1269" xr:uid="{00000000-0005-0000-0000-0000F0040000}"/>
    <cellStyle name="Normal 2 3 2 11 3 2 3" xfId="1270" xr:uid="{00000000-0005-0000-0000-0000F1040000}"/>
    <cellStyle name="Normal 2 3 2 11 3 2 4" xfId="1271" xr:uid="{00000000-0005-0000-0000-0000F2040000}"/>
    <cellStyle name="Normal 2 3 2 11 3 2 5" xfId="1272" xr:uid="{00000000-0005-0000-0000-0000F3040000}"/>
    <cellStyle name="Normal 2 3 2 11 3 2_Sheet3" xfId="1273" xr:uid="{00000000-0005-0000-0000-0000F4040000}"/>
    <cellStyle name="Normal 2 3 2 11 3 3" xfId="1274" xr:uid="{00000000-0005-0000-0000-0000F5040000}"/>
    <cellStyle name="Normal 2 3 2 11 3 3 2" xfId="1275" xr:uid="{00000000-0005-0000-0000-0000F6040000}"/>
    <cellStyle name="Normal 2 3 2 11 3 3_Sheet3" xfId="1276" xr:uid="{00000000-0005-0000-0000-0000F7040000}"/>
    <cellStyle name="Normal 2 3 2 11 3 4" xfId="1277" xr:uid="{00000000-0005-0000-0000-0000F8040000}"/>
    <cellStyle name="Normal 2 3 2 11 3 5" xfId="1278" xr:uid="{00000000-0005-0000-0000-0000F9040000}"/>
    <cellStyle name="Normal 2 3 2 11 3 6" xfId="1279" xr:uid="{00000000-0005-0000-0000-0000FA040000}"/>
    <cellStyle name="Normal 2 3 2 11 3_Sheet3" xfId="1280" xr:uid="{00000000-0005-0000-0000-0000FB040000}"/>
    <cellStyle name="Normal 2 3 2 11 4" xfId="1281" xr:uid="{00000000-0005-0000-0000-0000FC040000}"/>
    <cellStyle name="Normal 2 3 2 11 4 2" xfId="1282" xr:uid="{00000000-0005-0000-0000-0000FD040000}"/>
    <cellStyle name="Normal 2 3 2 11 4 2 2" xfId="1283" xr:uid="{00000000-0005-0000-0000-0000FE040000}"/>
    <cellStyle name="Normal 2 3 2 11 4 2 2 2" xfId="1284" xr:uid="{00000000-0005-0000-0000-0000FF040000}"/>
    <cellStyle name="Normal 2 3 2 11 4 2 2_Sheet3" xfId="1285" xr:uid="{00000000-0005-0000-0000-000000050000}"/>
    <cellStyle name="Normal 2 3 2 11 4 2 3" xfId="1286" xr:uid="{00000000-0005-0000-0000-000001050000}"/>
    <cellStyle name="Normal 2 3 2 11 4 2 4" xfId="1287" xr:uid="{00000000-0005-0000-0000-000002050000}"/>
    <cellStyle name="Normal 2 3 2 11 4 2 5" xfId="1288" xr:uid="{00000000-0005-0000-0000-000003050000}"/>
    <cellStyle name="Normal 2 3 2 11 4 2_Sheet3" xfId="1289" xr:uid="{00000000-0005-0000-0000-000004050000}"/>
    <cellStyle name="Normal 2 3 2 11 4 3" xfId="1290" xr:uid="{00000000-0005-0000-0000-000005050000}"/>
    <cellStyle name="Normal 2 3 2 11 4 3 2" xfId="1291" xr:uid="{00000000-0005-0000-0000-000006050000}"/>
    <cellStyle name="Normal 2 3 2 11 4 3_Sheet3" xfId="1292" xr:uid="{00000000-0005-0000-0000-000007050000}"/>
    <cellStyle name="Normal 2 3 2 11 4 4" xfId="1293" xr:uid="{00000000-0005-0000-0000-000008050000}"/>
    <cellStyle name="Normal 2 3 2 11 4 5" xfId="1294" xr:uid="{00000000-0005-0000-0000-000009050000}"/>
    <cellStyle name="Normal 2 3 2 11 4 6" xfId="1295" xr:uid="{00000000-0005-0000-0000-00000A050000}"/>
    <cellStyle name="Normal 2 3 2 11 4_Sheet3" xfId="1296" xr:uid="{00000000-0005-0000-0000-00000B050000}"/>
    <cellStyle name="Normal 2 3 2 11 5" xfId="1297" xr:uid="{00000000-0005-0000-0000-00000C050000}"/>
    <cellStyle name="Normal 2 3 2 11 5 2" xfId="1298" xr:uid="{00000000-0005-0000-0000-00000D050000}"/>
    <cellStyle name="Normal 2 3 2 11 5 2 2" xfId="1299" xr:uid="{00000000-0005-0000-0000-00000E050000}"/>
    <cellStyle name="Normal 2 3 2 11 5 2_Sheet3" xfId="1300" xr:uid="{00000000-0005-0000-0000-00000F050000}"/>
    <cellStyle name="Normal 2 3 2 11 5 3" xfId="1301" xr:uid="{00000000-0005-0000-0000-000010050000}"/>
    <cellStyle name="Normal 2 3 2 11 5 4" xfId="1302" xr:uid="{00000000-0005-0000-0000-000011050000}"/>
    <cellStyle name="Normal 2 3 2 11 5 5" xfId="1303" xr:uid="{00000000-0005-0000-0000-000012050000}"/>
    <cellStyle name="Normal 2 3 2 11 5_Sheet3" xfId="1304" xr:uid="{00000000-0005-0000-0000-000013050000}"/>
    <cellStyle name="Normal 2 3 2 11 6" xfId="1305" xr:uid="{00000000-0005-0000-0000-000014050000}"/>
    <cellStyle name="Normal 2 3 2 11 6 2" xfId="1306" xr:uid="{00000000-0005-0000-0000-000015050000}"/>
    <cellStyle name="Normal 2 3 2 11 6_Sheet3" xfId="1307" xr:uid="{00000000-0005-0000-0000-000016050000}"/>
    <cellStyle name="Normal 2 3 2 11 7" xfId="1308" xr:uid="{00000000-0005-0000-0000-000017050000}"/>
    <cellStyle name="Normal 2 3 2 11 8" xfId="1309" xr:uid="{00000000-0005-0000-0000-000018050000}"/>
    <cellStyle name="Normal 2 3 2 11 9" xfId="1310" xr:uid="{00000000-0005-0000-0000-000019050000}"/>
    <cellStyle name="Normal 2 3 2 11_Sheet3" xfId="1311" xr:uid="{00000000-0005-0000-0000-00001A050000}"/>
    <cellStyle name="Normal 2 3 2 12" xfId="1312" xr:uid="{00000000-0005-0000-0000-00001B050000}"/>
    <cellStyle name="Normal 2 3 2 12 2" xfId="1313" xr:uid="{00000000-0005-0000-0000-00001C050000}"/>
    <cellStyle name="Normal 2 3 2 12 2 2" xfId="1314" xr:uid="{00000000-0005-0000-0000-00001D050000}"/>
    <cellStyle name="Normal 2 3 2 12 2 2 2" xfId="1315" xr:uid="{00000000-0005-0000-0000-00001E050000}"/>
    <cellStyle name="Normal 2 3 2 12 2 2 2 2" xfId="1316" xr:uid="{00000000-0005-0000-0000-00001F050000}"/>
    <cellStyle name="Normal 2 3 2 12 2 2 2_Sheet3" xfId="1317" xr:uid="{00000000-0005-0000-0000-000020050000}"/>
    <cellStyle name="Normal 2 3 2 12 2 2 3" xfId="1318" xr:uid="{00000000-0005-0000-0000-000021050000}"/>
    <cellStyle name="Normal 2 3 2 12 2 2 4" xfId="1319" xr:uid="{00000000-0005-0000-0000-000022050000}"/>
    <cellStyle name="Normal 2 3 2 12 2 2 5" xfId="1320" xr:uid="{00000000-0005-0000-0000-000023050000}"/>
    <cellStyle name="Normal 2 3 2 12 2 2_Sheet3" xfId="1321" xr:uid="{00000000-0005-0000-0000-000024050000}"/>
    <cellStyle name="Normal 2 3 2 12 2 3" xfId="1322" xr:uid="{00000000-0005-0000-0000-000025050000}"/>
    <cellStyle name="Normal 2 3 2 12 2 3 2" xfId="1323" xr:uid="{00000000-0005-0000-0000-000026050000}"/>
    <cellStyle name="Normal 2 3 2 12 2 3_Sheet3" xfId="1324" xr:uid="{00000000-0005-0000-0000-000027050000}"/>
    <cellStyle name="Normal 2 3 2 12 2 4" xfId="1325" xr:uid="{00000000-0005-0000-0000-000028050000}"/>
    <cellStyle name="Normal 2 3 2 12 2 5" xfId="1326" xr:uid="{00000000-0005-0000-0000-000029050000}"/>
    <cellStyle name="Normal 2 3 2 12 2 6" xfId="1327" xr:uid="{00000000-0005-0000-0000-00002A050000}"/>
    <cellStyle name="Normal 2 3 2 12 2_Sheet3" xfId="1328" xr:uid="{00000000-0005-0000-0000-00002B050000}"/>
    <cellStyle name="Normal 2 3 2 12 3" xfId="1329" xr:uid="{00000000-0005-0000-0000-00002C050000}"/>
    <cellStyle name="Normal 2 3 2 12 3 2" xfId="1330" xr:uid="{00000000-0005-0000-0000-00002D050000}"/>
    <cellStyle name="Normal 2 3 2 12 3 2 2" xfId="1331" xr:uid="{00000000-0005-0000-0000-00002E050000}"/>
    <cellStyle name="Normal 2 3 2 12 3 2 2 2" xfId="1332" xr:uid="{00000000-0005-0000-0000-00002F050000}"/>
    <cellStyle name="Normal 2 3 2 12 3 2 2_Sheet3" xfId="1333" xr:uid="{00000000-0005-0000-0000-000030050000}"/>
    <cellStyle name="Normal 2 3 2 12 3 2 3" xfId="1334" xr:uid="{00000000-0005-0000-0000-000031050000}"/>
    <cellStyle name="Normal 2 3 2 12 3 2 4" xfId="1335" xr:uid="{00000000-0005-0000-0000-000032050000}"/>
    <cellStyle name="Normal 2 3 2 12 3 2 5" xfId="1336" xr:uid="{00000000-0005-0000-0000-000033050000}"/>
    <cellStyle name="Normal 2 3 2 12 3 2_Sheet3" xfId="1337" xr:uid="{00000000-0005-0000-0000-000034050000}"/>
    <cellStyle name="Normal 2 3 2 12 3 3" xfId="1338" xr:uid="{00000000-0005-0000-0000-000035050000}"/>
    <cellStyle name="Normal 2 3 2 12 3 3 2" xfId="1339" xr:uid="{00000000-0005-0000-0000-000036050000}"/>
    <cellStyle name="Normal 2 3 2 12 3 3_Sheet3" xfId="1340" xr:uid="{00000000-0005-0000-0000-000037050000}"/>
    <cellStyle name="Normal 2 3 2 12 3 4" xfId="1341" xr:uid="{00000000-0005-0000-0000-000038050000}"/>
    <cellStyle name="Normal 2 3 2 12 3 5" xfId="1342" xr:uid="{00000000-0005-0000-0000-000039050000}"/>
    <cellStyle name="Normal 2 3 2 12 3 6" xfId="1343" xr:uid="{00000000-0005-0000-0000-00003A050000}"/>
    <cellStyle name="Normal 2 3 2 12 3_Sheet3" xfId="1344" xr:uid="{00000000-0005-0000-0000-00003B050000}"/>
    <cellStyle name="Normal 2 3 2 12 4" xfId="1345" xr:uid="{00000000-0005-0000-0000-00003C050000}"/>
    <cellStyle name="Normal 2 3 2 12 4 2" xfId="1346" xr:uid="{00000000-0005-0000-0000-00003D050000}"/>
    <cellStyle name="Normal 2 3 2 12 4 2 2" xfId="1347" xr:uid="{00000000-0005-0000-0000-00003E050000}"/>
    <cellStyle name="Normal 2 3 2 12 4 2 2 2" xfId="1348" xr:uid="{00000000-0005-0000-0000-00003F050000}"/>
    <cellStyle name="Normal 2 3 2 12 4 2 2_Sheet3" xfId="1349" xr:uid="{00000000-0005-0000-0000-000040050000}"/>
    <cellStyle name="Normal 2 3 2 12 4 2 3" xfId="1350" xr:uid="{00000000-0005-0000-0000-000041050000}"/>
    <cellStyle name="Normal 2 3 2 12 4 2 4" xfId="1351" xr:uid="{00000000-0005-0000-0000-000042050000}"/>
    <cellStyle name="Normal 2 3 2 12 4 2 5" xfId="1352" xr:uid="{00000000-0005-0000-0000-000043050000}"/>
    <cellStyle name="Normal 2 3 2 12 4 2_Sheet3" xfId="1353" xr:uid="{00000000-0005-0000-0000-000044050000}"/>
    <cellStyle name="Normal 2 3 2 12 4 3" xfId="1354" xr:uid="{00000000-0005-0000-0000-000045050000}"/>
    <cellStyle name="Normal 2 3 2 12 4 3 2" xfId="1355" xr:uid="{00000000-0005-0000-0000-000046050000}"/>
    <cellStyle name="Normal 2 3 2 12 4 3_Sheet3" xfId="1356" xr:uid="{00000000-0005-0000-0000-000047050000}"/>
    <cellStyle name="Normal 2 3 2 12 4 4" xfId="1357" xr:uid="{00000000-0005-0000-0000-000048050000}"/>
    <cellStyle name="Normal 2 3 2 12 4 5" xfId="1358" xr:uid="{00000000-0005-0000-0000-000049050000}"/>
    <cellStyle name="Normal 2 3 2 12 4 6" xfId="1359" xr:uid="{00000000-0005-0000-0000-00004A050000}"/>
    <cellStyle name="Normal 2 3 2 12 4_Sheet3" xfId="1360" xr:uid="{00000000-0005-0000-0000-00004B050000}"/>
    <cellStyle name="Normal 2 3 2 12 5" xfId="1361" xr:uid="{00000000-0005-0000-0000-00004C050000}"/>
    <cellStyle name="Normal 2 3 2 12 5 2" xfId="1362" xr:uid="{00000000-0005-0000-0000-00004D050000}"/>
    <cellStyle name="Normal 2 3 2 12 5 2 2" xfId="1363" xr:uid="{00000000-0005-0000-0000-00004E050000}"/>
    <cellStyle name="Normal 2 3 2 12 5 2_Sheet3" xfId="1364" xr:uid="{00000000-0005-0000-0000-00004F050000}"/>
    <cellStyle name="Normal 2 3 2 12 5 3" xfId="1365" xr:uid="{00000000-0005-0000-0000-000050050000}"/>
    <cellStyle name="Normal 2 3 2 12 5 4" xfId="1366" xr:uid="{00000000-0005-0000-0000-000051050000}"/>
    <cellStyle name="Normal 2 3 2 12 5 5" xfId="1367" xr:uid="{00000000-0005-0000-0000-000052050000}"/>
    <cellStyle name="Normal 2 3 2 12 5_Sheet3" xfId="1368" xr:uid="{00000000-0005-0000-0000-000053050000}"/>
    <cellStyle name="Normal 2 3 2 12 6" xfId="1369" xr:uid="{00000000-0005-0000-0000-000054050000}"/>
    <cellStyle name="Normal 2 3 2 12 6 2" xfId="1370" xr:uid="{00000000-0005-0000-0000-000055050000}"/>
    <cellStyle name="Normal 2 3 2 12 6_Sheet3" xfId="1371" xr:uid="{00000000-0005-0000-0000-000056050000}"/>
    <cellStyle name="Normal 2 3 2 12 7" xfId="1372" xr:uid="{00000000-0005-0000-0000-000057050000}"/>
    <cellStyle name="Normal 2 3 2 12 8" xfId="1373" xr:uid="{00000000-0005-0000-0000-000058050000}"/>
    <cellStyle name="Normal 2 3 2 12 9" xfId="1374" xr:uid="{00000000-0005-0000-0000-000059050000}"/>
    <cellStyle name="Normal 2 3 2 12_Sheet3" xfId="1375" xr:uid="{00000000-0005-0000-0000-00005A050000}"/>
    <cellStyle name="Normal 2 3 2 13" xfId="1376" xr:uid="{00000000-0005-0000-0000-00005B050000}"/>
    <cellStyle name="Normal 2 3 2 13 2" xfId="1377" xr:uid="{00000000-0005-0000-0000-00005C050000}"/>
    <cellStyle name="Normal 2 3 2 13 2 2" xfId="1378" xr:uid="{00000000-0005-0000-0000-00005D050000}"/>
    <cellStyle name="Normal 2 3 2 13 2 2 2" xfId="1379" xr:uid="{00000000-0005-0000-0000-00005E050000}"/>
    <cellStyle name="Normal 2 3 2 13 2 2_Sheet3" xfId="1380" xr:uid="{00000000-0005-0000-0000-00005F050000}"/>
    <cellStyle name="Normal 2 3 2 13 2 3" xfId="1381" xr:uid="{00000000-0005-0000-0000-000060050000}"/>
    <cellStyle name="Normal 2 3 2 13 2 4" xfId="1382" xr:uid="{00000000-0005-0000-0000-000061050000}"/>
    <cellStyle name="Normal 2 3 2 13 2 5" xfId="1383" xr:uid="{00000000-0005-0000-0000-000062050000}"/>
    <cellStyle name="Normal 2 3 2 13 2_Sheet3" xfId="1384" xr:uid="{00000000-0005-0000-0000-000063050000}"/>
    <cellStyle name="Normal 2 3 2 13 3" xfId="1385" xr:uid="{00000000-0005-0000-0000-000064050000}"/>
    <cellStyle name="Normal 2 3 2 13 3 2" xfId="1386" xr:uid="{00000000-0005-0000-0000-000065050000}"/>
    <cellStyle name="Normal 2 3 2 13 3_Sheet3" xfId="1387" xr:uid="{00000000-0005-0000-0000-000066050000}"/>
    <cellStyle name="Normal 2 3 2 13 4" xfId="1388" xr:uid="{00000000-0005-0000-0000-000067050000}"/>
    <cellStyle name="Normal 2 3 2 13 5" xfId="1389" xr:uid="{00000000-0005-0000-0000-000068050000}"/>
    <cellStyle name="Normal 2 3 2 13 6" xfId="1390" xr:uid="{00000000-0005-0000-0000-000069050000}"/>
    <cellStyle name="Normal 2 3 2 13_Sheet3" xfId="1391" xr:uid="{00000000-0005-0000-0000-00006A050000}"/>
    <cellStyle name="Normal 2 3 2 14" xfId="1392" xr:uid="{00000000-0005-0000-0000-00006B050000}"/>
    <cellStyle name="Normal 2 3 2 14 2" xfId="1393" xr:uid="{00000000-0005-0000-0000-00006C050000}"/>
    <cellStyle name="Normal 2 3 2 14 2 2" xfId="1394" xr:uid="{00000000-0005-0000-0000-00006D050000}"/>
    <cellStyle name="Normal 2 3 2 14 2 2 2" xfId="1395" xr:uid="{00000000-0005-0000-0000-00006E050000}"/>
    <cellStyle name="Normal 2 3 2 14 2 2_Sheet3" xfId="1396" xr:uid="{00000000-0005-0000-0000-00006F050000}"/>
    <cellStyle name="Normal 2 3 2 14 2 3" xfId="1397" xr:uid="{00000000-0005-0000-0000-000070050000}"/>
    <cellStyle name="Normal 2 3 2 14 2 4" xfId="1398" xr:uid="{00000000-0005-0000-0000-000071050000}"/>
    <cellStyle name="Normal 2 3 2 14 2 5" xfId="1399" xr:uid="{00000000-0005-0000-0000-000072050000}"/>
    <cellStyle name="Normal 2 3 2 14 2_Sheet3" xfId="1400" xr:uid="{00000000-0005-0000-0000-000073050000}"/>
    <cellStyle name="Normal 2 3 2 14 3" xfId="1401" xr:uid="{00000000-0005-0000-0000-000074050000}"/>
    <cellStyle name="Normal 2 3 2 14 3 2" xfId="1402" xr:uid="{00000000-0005-0000-0000-000075050000}"/>
    <cellStyle name="Normal 2 3 2 14 3_Sheet3" xfId="1403" xr:uid="{00000000-0005-0000-0000-000076050000}"/>
    <cellStyle name="Normal 2 3 2 14 4" xfId="1404" xr:uid="{00000000-0005-0000-0000-000077050000}"/>
    <cellStyle name="Normal 2 3 2 14 5" xfId="1405" xr:uid="{00000000-0005-0000-0000-000078050000}"/>
    <cellStyle name="Normal 2 3 2 14 6" xfId="1406" xr:uid="{00000000-0005-0000-0000-000079050000}"/>
    <cellStyle name="Normal 2 3 2 14_Sheet3" xfId="1407" xr:uid="{00000000-0005-0000-0000-00007A050000}"/>
    <cellStyle name="Normal 2 3 2 15" xfId="1408" xr:uid="{00000000-0005-0000-0000-00007B050000}"/>
    <cellStyle name="Normal 2 3 2 15 2" xfId="1409" xr:uid="{00000000-0005-0000-0000-00007C050000}"/>
    <cellStyle name="Normal 2 3 2 15 2 2" xfId="1410" xr:uid="{00000000-0005-0000-0000-00007D050000}"/>
    <cellStyle name="Normal 2 3 2 15 2 2 2" xfId="1411" xr:uid="{00000000-0005-0000-0000-00007E050000}"/>
    <cellStyle name="Normal 2 3 2 15 2 2_Sheet3" xfId="1412" xr:uid="{00000000-0005-0000-0000-00007F050000}"/>
    <cellStyle name="Normal 2 3 2 15 2 3" xfId="1413" xr:uid="{00000000-0005-0000-0000-000080050000}"/>
    <cellStyle name="Normal 2 3 2 15 2 4" xfId="1414" xr:uid="{00000000-0005-0000-0000-000081050000}"/>
    <cellStyle name="Normal 2 3 2 15 2 5" xfId="1415" xr:uid="{00000000-0005-0000-0000-000082050000}"/>
    <cellStyle name="Normal 2 3 2 15 2_Sheet3" xfId="1416" xr:uid="{00000000-0005-0000-0000-000083050000}"/>
    <cellStyle name="Normal 2 3 2 15 3" xfId="1417" xr:uid="{00000000-0005-0000-0000-000084050000}"/>
    <cellStyle name="Normal 2 3 2 15 3 2" xfId="1418" xr:uid="{00000000-0005-0000-0000-000085050000}"/>
    <cellStyle name="Normal 2 3 2 15 3_Sheet3" xfId="1419" xr:uid="{00000000-0005-0000-0000-000086050000}"/>
    <cellStyle name="Normal 2 3 2 15 4" xfId="1420" xr:uid="{00000000-0005-0000-0000-000087050000}"/>
    <cellStyle name="Normal 2 3 2 15 5" xfId="1421" xr:uid="{00000000-0005-0000-0000-000088050000}"/>
    <cellStyle name="Normal 2 3 2 15 6" xfId="1422" xr:uid="{00000000-0005-0000-0000-000089050000}"/>
    <cellStyle name="Normal 2 3 2 15_Sheet3" xfId="1423" xr:uid="{00000000-0005-0000-0000-00008A050000}"/>
    <cellStyle name="Normal 2 3 2 16" xfId="1424" xr:uid="{00000000-0005-0000-0000-00008B050000}"/>
    <cellStyle name="Normal 2 3 2 16 2" xfId="1425" xr:uid="{00000000-0005-0000-0000-00008C050000}"/>
    <cellStyle name="Normal 2 3 2 16 2 2" xfId="1426" xr:uid="{00000000-0005-0000-0000-00008D050000}"/>
    <cellStyle name="Normal 2 3 2 16 2_Sheet3" xfId="1427" xr:uid="{00000000-0005-0000-0000-00008E050000}"/>
    <cellStyle name="Normal 2 3 2 16 3" xfId="1428" xr:uid="{00000000-0005-0000-0000-00008F050000}"/>
    <cellStyle name="Normal 2 3 2 16 4" xfId="1429" xr:uid="{00000000-0005-0000-0000-000090050000}"/>
    <cellStyle name="Normal 2 3 2 16 5" xfId="1430" xr:uid="{00000000-0005-0000-0000-000091050000}"/>
    <cellStyle name="Normal 2 3 2 16_Sheet3" xfId="1431" xr:uid="{00000000-0005-0000-0000-000092050000}"/>
    <cellStyle name="Normal 2 3 2 17" xfId="1432" xr:uid="{00000000-0005-0000-0000-000093050000}"/>
    <cellStyle name="Normal 2 3 2 17 2" xfId="1433" xr:uid="{00000000-0005-0000-0000-000094050000}"/>
    <cellStyle name="Normal 2 3 2 17_Sheet3" xfId="1434" xr:uid="{00000000-0005-0000-0000-000095050000}"/>
    <cellStyle name="Normal 2 3 2 18" xfId="1435" xr:uid="{00000000-0005-0000-0000-000096050000}"/>
    <cellStyle name="Normal 2 3 2 19" xfId="1436" xr:uid="{00000000-0005-0000-0000-000097050000}"/>
    <cellStyle name="Normal 2 3 2 2" xfId="1437" xr:uid="{00000000-0005-0000-0000-000098050000}"/>
    <cellStyle name="Normal 2 3 2 2 10" xfId="1438" xr:uid="{00000000-0005-0000-0000-000099050000}"/>
    <cellStyle name="Normal 2 3 2 2 10 2" xfId="1439" xr:uid="{00000000-0005-0000-0000-00009A050000}"/>
    <cellStyle name="Normal 2 3 2 2 10 2 2" xfId="1440" xr:uid="{00000000-0005-0000-0000-00009B050000}"/>
    <cellStyle name="Normal 2 3 2 2 10 2_Sheet3" xfId="1441" xr:uid="{00000000-0005-0000-0000-00009C050000}"/>
    <cellStyle name="Normal 2 3 2 2 10 3" xfId="1442" xr:uid="{00000000-0005-0000-0000-00009D050000}"/>
    <cellStyle name="Normal 2 3 2 2 10 4" xfId="1443" xr:uid="{00000000-0005-0000-0000-00009E050000}"/>
    <cellStyle name="Normal 2 3 2 2 10 5" xfId="1444" xr:uid="{00000000-0005-0000-0000-00009F050000}"/>
    <cellStyle name="Normal 2 3 2 2 10_Sheet3" xfId="1445" xr:uid="{00000000-0005-0000-0000-0000A0050000}"/>
    <cellStyle name="Normal 2 3 2 2 11" xfId="1446" xr:uid="{00000000-0005-0000-0000-0000A1050000}"/>
    <cellStyle name="Normal 2 3 2 2 11 2" xfId="1447" xr:uid="{00000000-0005-0000-0000-0000A2050000}"/>
    <cellStyle name="Normal 2 3 2 2 11_Sheet3" xfId="1448" xr:uid="{00000000-0005-0000-0000-0000A3050000}"/>
    <cellStyle name="Normal 2 3 2 2 12" xfId="1449" xr:uid="{00000000-0005-0000-0000-0000A4050000}"/>
    <cellStyle name="Normal 2 3 2 2 13" xfId="1450" xr:uid="{00000000-0005-0000-0000-0000A5050000}"/>
    <cellStyle name="Normal 2 3 2 2 14" xfId="1451" xr:uid="{00000000-0005-0000-0000-0000A6050000}"/>
    <cellStyle name="Normal 2 3 2 2 2" xfId="1452" xr:uid="{00000000-0005-0000-0000-0000A7050000}"/>
    <cellStyle name="Normal 2 3 2 2 2 2" xfId="1453" xr:uid="{00000000-0005-0000-0000-0000A8050000}"/>
    <cellStyle name="Normal 2 3 2 2 2 2 2" xfId="1454" xr:uid="{00000000-0005-0000-0000-0000A9050000}"/>
    <cellStyle name="Normal 2 3 2 2 2 2 2 2" xfId="1455" xr:uid="{00000000-0005-0000-0000-0000AA050000}"/>
    <cellStyle name="Normal 2 3 2 2 2 2 2 2 2" xfId="1456" xr:uid="{00000000-0005-0000-0000-0000AB050000}"/>
    <cellStyle name="Normal 2 3 2 2 2 2 2 2_Sheet3" xfId="1457" xr:uid="{00000000-0005-0000-0000-0000AC050000}"/>
    <cellStyle name="Normal 2 3 2 2 2 2 2 3" xfId="1458" xr:uid="{00000000-0005-0000-0000-0000AD050000}"/>
    <cellStyle name="Normal 2 3 2 2 2 2 2 4" xfId="1459" xr:uid="{00000000-0005-0000-0000-0000AE050000}"/>
    <cellStyle name="Normal 2 3 2 2 2 2 2 5" xfId="1460" xr:uid="{00000000-0005-0000-0000-0000AF050000}"/>
    <cellStyle name="Normal 2 3 2 2 2 2 2_Sheet3" xfId="1461" xr:uid="{00000000-0005-0000-0000-0000B0050000}"/>
    <cellStyle name="Normal 2 3 2 2 2 2 3" xfId="1462" xr:uid="{00000000-0005-0000-0000-0000B1050000}"/>
    <cellStyle name="Normal 2 3 2 2 2 2 3 2" xfId="1463" xr:uid="{00000000-0005-0000-0000-0000B2050000}"/>
    <cellStyle name="Normal 2 3 2 2 2 2 3_Sheet3" xfId="1464" xr:uid="{00000000-0005-0000-0000-0000B3050000}"/>
    <cellStyle name="Normal 2 3 2 2 2 2 4" xfId="1465" xr:uid="{00000000-0005-0000-0000-0000B4050000}"/>
    <cellStyle name="Normal 2 3 2 2 2 2 5" xfId="1466" xr:uid="{00000000-0005-0000-0000-0000B5050000}"/>
    <cellStyle name="Normal 2 3 2 2 2 2 6" xfId="1467" xr:uid="{00000000-0005-0000-0000-0000B6050000}"/>
    <cellStyle name="Normal 2 3 2 2 2 2_Sheet3" xfId="1468" xr:uid="{00000000-0005-0000-0000-0000B7050000}"/>
    <cellStyle name="Normal 2 3 2 2 2 3" xfId="1469" xr:uid="{00000000-0005-0000-0000-0000B8050000}"/>
    <cellStyle name="Normal 2 3 2 2 2 3 2" xfId="1470" xr:uid="{00000000-0005-0000-0000-0000B9050000}"/>
    <cellStyle name="Normal 2 3 2 2 2 3 2 2" xfId="1471" xr:uid="{00000000-0005-0000-0000-0000BA050000}"/>
    <cellStyle name="Normal 2 3 2 2 2 3 2 2 2" xfId="1472" xr:uid="{00000000-0005-0000-0000-0000BB050000}"/>
    <cellStyle name="Normal 2 3 2 2 2 3 2 2_Sheet3" xfId="1473" xr:uid="{00000000-0005-0000-0000-0000BC050000}"/>
    <cellStyle name="Normal 2 3 2 2 2 3 2 3" xfId="1474" xr:uid="{00000000-0005-0000-0000-0000BD050000}"/>
    <cellStyle name="Normal 2 3 2 2 2 3 2 4" xfId="1475" xr:uid="{00000000-0005-0000-0000-0000BE050000}"/>
    <cellStyle name="Normal 2 3 2 2 2 3 2 5" xfId="1476" xr:uid="{00000000-0005-0000-0000-0000BF050000}"/>
    <cellStyle name="Normal 2 3 2 2 2 3 2_Sheet3" xfId="1477" xr:uid="{00000000-0005-0000-0000-0000C0050000}"/>
    <cellStyle name="Normal 2 3 2 2 2 3 3" xfId="1478" xr:uid="{00000000-0005-0000-0000-0000C1050000}"/>
    <cellStyle name="Normal 2 3 2 2 2 3 3 2" xfId="1479" xr:uid="{00000000-0005-0000-0000-0000C2050000}"/>
    <cellStyle name="Normal 2 3 2 2 2 3 3_Sheet3" xfId="1480" xr:uid="{00000000-0005-0000-0000-0000C3050000}"/>
    <cellStyle name="Normal 2 3 2 2 2 3 4" xfId="1481" xr:uid="{00000000-0005-0000-0000-0000C4050000}"/>
    <cellStyle name="Normal 2 3 2 2 2 3 5" xfId="1482" xr:uid="{00000000-0005-0000-0000-0000C5050000}"/>
    <cellStyle name="Normal 2 3 2 2 2 3 6" xfId="1483" xr:uid="{00000000-0005-0000-0000-0000C6050000}"/>
    <cellStyle name="Normal 2 3 2 2 2 3_Sheet3" xfId="1484" xr:uid="{00000000-0005-0000-0000-0000C7050000}"/>
    <cellStyle name="Normal 2 3 2 2 2 4" xfId="1485" xr:uid="{00000000-0005-0000-0000-0000C8050000}"/>
    <cellStyle name="Normal 2 3 2 2 2 4 2" xfId="1486" xr:uid="{00000000-0005-0000-0000-0000C9050000}"/>
    <cellStyle name="Normal 2 3 2 2 2 4 2 2" xfId="1487" xr:uid="{00000000-0005-0000-0000-0000CA050000}"/>
    <cellStyle name="Normal 2 3 2 2 2 4 2 2 2" xfId="1488" xr:uid="{00000000-0005-0000-0000-0000CB050000}"/>
    <cellStyle name="Normal 2 3 2 2 2 4 2 2_Sheet3" xfId="1489" xr:uid="{00000000-0005-0000-0000-0000CC050000}"/>
    <cellStyle name="Normal 2 3 2 2 2 4 2 3" xfId="1490" xr:uid="{00000000-0005-0000-0000-0000CD050000}"/>
    <cellStyle name="Normal 2 3 2 2 2 4 2 4" xfId="1491" xr:uid="{00000000-0005-0000-0000-0000CE050000}"/>
    <cellStyle name="Normal 2 3 2 2 2 4 2 5" xfId="1492" xr:uid="{00000000-0005-0000-0000-0000CF050000}"/>
    <cellStyle name="Normal 2 3 2 2 2 4 2_Sheet3" xfId="1493" xr:uid="{00000000-0005-0000-0000-0000D0050000}"/>
    <cellStyle name="Normal 2 3 2 2 2 4 3" xfId="1494" xr:uid="{00000000-0005-0000-0000-0000D1050000}"/>
    <cellStyle name="Normal 2 3 2 2 2 4 3 2" xfId="1495" xr:uid="{00000000-0005-0000-0000-0000D2050000}"/>
    <cellStyle name="Normal 2 3 2 2 2 4 3_Sheet3" xfId="1496" xr:uid="{00000000-0005-0000-0000-0000D3050000}"/>
    <cellStyle name="Normal 2 3 2 2 2 4 4" xfId="1497" xr:uid="{00000000-0005-0000-0000-0000D4050000}"/>
    <cellStyle name="Normal 2 3 2 2 2 4 5" xfId="1498" xr:uid="{00000000-0005-0000-0000-0000D5050000}"/>
    <cellStyle name="Normal 2 3 2 2 2 4 6" xfId="1499" xr:uid="{00000000-0005-0000-0000-0000D6050000}"/>
    <cellStyle name="Normal 2 3 2 2 2 4_Sheet3" xfId="1500" xr:uid="{00000000-0005-0000-0000-0000D7050000}"/>
    <cellStyle name="Normal 2 3 2 2 2 5" xfId="1501" xr:uid="{00000000-0005-0000-0000-0000D8050000}"/>
    <cellStyle name="Normal 2 3 2 2 2 5 2" xfId="1502" xr:uid="{00000000-0005-0000-0000-0000D9050000}"/>
    <cellStyle name="Normal 2 3 2 2 2 5 2 2" xfId="1503" xr:uid="{00000000-0005-0000-0000-0000DA050000}"/>
    <cellStyle name="Normal 2 3 2 2 2 5 2_Sheet3" xfId="1504" xr:uid="{00000000-0005-0000-0000-0000DB050000}"/>
    <cellStyle name="Normal 2 3 2 2 2 5 3" xfId="1505" xr:uid="{00000000-0005-0000-0000-0000DC050000}"/>
    <cellStyle name="Normal 2 3 2 2 2 5 4" xfId="1506" xr:uid="{00000000-0005-0000-0000-0000DD050000}"/>
    <cellStyle name="Normal 2 3 2 2 2 5 5" xfId="1507" xr:uid="{00000000-0005-0000-0000-0000DE050000}"/>
    <cellStyle name="Normal 2 3 2 2 2 5_Sheet3" xfId="1508" xr:uid="{00000000-0005-0000-0000-0000DF050000}"/>
    <cellStyle name="Normal 2 3 2 2 2 6" xfId="1509" xr:uid="{00000000-0005-0000-0000-0000E0050000}"/>
    <cellStyle name="Normal 2 3 2 2 2 6 2" xfId="1510" xr:uid="{00000000-0005-0000-0000-0000E1050000}"/>
    <cellStyle name="Normal 2 3 2 2 2 6_Sheet3" xfId="1511" xr:uid="{00000000-0005-0000-0000-0000E2050000}"/>
    <cellStyle name="Normal 2 3 2 2 2 7" xfId="1512" xr:uid="{00000000-0005-0000-0000-0000E3050000}"/>
    <cellStyle name="Normal 2 3 2 2 2 8" xfId="1513" xr:uid="{00000000-0005-0000-0000-0000E4050000}"/>
    <cellStyle name="Normal 2 3 2 2 2 9" xfId="1514" xr:uid="{00000000-0005-0000-0000-0000E5050000}"/>
    <cellStyle name="Normal 2 3 2 2 2_Sheet3" xfId="1515" xr:uid="{00000000-0005-0000-0000-0000E6050000}"/>
    <cellStyle name="Normal 2 3 2 2 3" xfId="1516" xr:uid="{00000000-0005-0000-0000-0000E7050000}"/>
    <cellStyle name="Normal 2 3 2 2 3 2" xfId="1517" xr:uid="{00000000-0005-0000-0000-0000E8050000}"/>
    <cellStyle name="Normal 2 3 2 2 3 2 2" xfId="1518" xr:uid="{00000000-0005-0000-0000-0000E9050000}"/>
    <cellStyle name="Normal 2 3 2 2 3 2 2 2" xfId="1519" xr:uid="{00000000-0005-0000-0000-0000EA050000}"/>
    <cellStyle name="Normal 2 3 2 2 3 2 2 2 2" xfId="1520" xr:uid="{00000000-0005-0000-0000-0000EB050000}"/>
    <cellStyle name="Normal 2 3 2 2 3 2 2 2_Sheet3" xfId="1521" xr:uid="{00000000-0005-0000-0000-0000EC050000}"/>
    <cellStyle name="Normal 2 3 2 2 3 2 2 3" xfId="1522" xr:uid="{00000000-0005-0000-0000-0000ED050000}"/>
    <cellStyle name="Normal 2 3 2 2 3 2 2 4" xfId="1523" xr:uid="{00000000-0005-0000-0000-0000EE050000}"/>
    <cellStyle name="Normal 2 3 2 2 3 2 2 5" xfId="1524" xr:uid="{00000000-0005-0000-0000-0000EF050000}"/>
    <cellStyle name="Normal 2 3 2 2 3 2 2_Sheet3" xfId="1525" xr:uid="{00000000-0005-0000-0000-0000F0050000}"/>
    <cellStyle name="Normal 2 3 2 2 3 2 3" xfId="1526" xr:uid="{00000000-0005-0000-0000-0000F1050000}"/>
    <cellStyle name="Normal 2 3 2 2 3 2 3 2" xfId="1527" xr:uid="{00000000-0005-0000-0000-0000F2050000}"/>
    <cellStyle name="Normal 2 3 2 2 3 2 3_Sheet3" xfId="1528" xr:uid="{00000000-0005-0000-0000-0000F3050000}"/>
    <cellStyle name="Normal 2 3 2 2 3 2 4" xfId="1529" xr:uid="{00000000-0005-0000-0000-0000F4050000}"/>
    <cellStyle name="Normal 2 3 2 2 3 2 5" xfId="1530" xr:uid="{00000000-0005-0000-0000-0000F5050000}"/>
    <cellStyle name="Normal 2 3 2 2 3 2 6" xfId="1531" xr:uid="{00000000-0005-0000-0000-0000F6050000}"/>
    <cellStyle name="Normal 2 3 2 2 3 2_Sheet3" xfId="1532" xr:uid="{00000000-0005-0000-0000-0000F7050000}"/>
    <cellStyle name="Normal 2 3 2 2 3 3" xfId="1533" xr:uid="{00000000-0005-0000-0000-0000F8050000}"/>
    <cellStyle name="Normal 2 3 2 2 3 3 2" xfId="1534" xr:uid="{00000000-0005-0000-0000-0000F9050000}"/>
    <cellStyle name="Normal 2 3 2 2 3 3 2 2" xfId="1535" xr:uid="{00000000-0005-0000-0000-0000FA050000}"/>
    <cellStyle name="Normal 2 3 2 2 3 3 2 2 2" xfId="1536" xr:uid="{00000000-0005-0000-0000-0000FB050000}"/>
    <cellStyle name="Normal 2 3 2 2 3 3 2 2_Sheet3" xfId="1537" xr:uid="{00000000-0005-0000-0000-0000FC050000}"/>
    <cellStyle name="Normal 2 3 2 2 3 3 2 3" xfId="1538" xr:uid="{00000000-0005-0000-0000-0000FD050000}"/>
    <cellStyle name="Normal 2 3 2 2 3 3 2 4" xfId="1539" xr:uid="{00000000-0005-0000-0000-0000FE050000}"/>
    <cellStyle name="Normal 2 3 2 2 3 3 2 5" xfId="1540" xr:uid="{00000000-0005-0000-0000-0000FF050000}"/>
    <cellStyle name="Normal 2 3 2 2 3 3 2_Sheet3" xfId="1541" xr:uid="{00000000-0005-0000-0000-000000060000}"/>
    <cellStyle name="Normal 2 3 2 2 3 3 3" xfId="1542" xr:uid="{00000000-0005-0000-0000-000001060000}"/>
    <cellStyle name="Normal 2 3 2 2 3 3 3 2" xfId="1543" xr:uid="{00000000-0005-0000-0000-000002060000}"/>
    <cellStyle name="Normal 2 3 2 2 3 3 3_Sheet3" xfId="1544" xr:uid="{00000000-0005-0000-0000-000003060000}"/>
    <cellStyle name="Normal 2 3 2 2 3 3 4" xfId="1545" xr:uid="{00000000-0005-0000-0000-000004060000}"/>
    <cellStyle name="Normal 2 3 2 2 3 3 5" xfId="1546" xr:uid="{00000000-0005-0000-0000-000005060000}"/>
    <cellStyle name="Normal 2 3 2 2 3 3 6" xfId="1547" xr:uid="{00000000-0005-0000-0000-000006060000}"/>
    <cellStyle name="Normal 2 3 2 2 3 3_Sheet3" xfId="1548" xr:uid="{00000000-0005-0000-0000-000007060000}"/>
    <cellStyle name="Normal 2 3 2 2 3 4" xfId="1549" xr:uid="{00000000-0005-0000-0000-000008060000}"/>
    <cellStyle name="Normal 2 3 2 2 3 4 2" xfId="1550" xr:uid="{00000000-0005-0000-0000-000009060000}"/>
    <cellStyle name="Normal 2 3 2 2 3 4 2 2" xfId="1551" xr:uid="{00000000-0005-0000-0000-00000A060000}"/>
    <cellStyle name="Normal 2 3 2 2 3 4 2 2 2" xfId="1552" xr:uid="{00000000-0005-0000-0000-00000B060000}"/>
    <cellStyle name="Normal 2 3 2 2 3 4 2 2_Sheet3" xfId="1553" xr:uid="{00000000-0005-0000-0000-00000C060000}"/>
    <cellStyle name="Normal 2 3 2 2 3 4 2 3" xfId="1554" xr:uid="{00000000-0005-0000-0000-00000D060000}"/>
    <cellStyle name="Normal 2 3 2 2 3 4 2 4" xfId="1555" xr:uid="{00000000-0005-0000-0000-00000E060000}"/>
    <cellStyle name="Normal 2 3 2 2 3 4 2 5" xfId="1556" xr:uid="{00000000-0005-0000-0000-00000F060000}"/>
    <cellStyle name="Normal 2 3 2 2 3 4 2_Sheet3" xfId="1557" xr:uid="{00000000-0005-0000-0000-000010060000}"/>
    <cellStyle name="Normal 2 3 2 2 3 4 3" xfId="1558" xr:uid="{00000000-0005-0000-0000-000011060000}"/>
    <cellStyle name="Normal 2 3 2 2 3 4 3 2" xfId="1559" xr:uid="{00000000-0005-0000-0000-000012060000}"/>
    <cellStyle name="Normal 2 3 2 2 3 4 3_Sheet3" xfId="1560" xr:uid="{00000000-0005-0000-0000-000013060000}"/>
    <cellStyle name="Normal 2 3 2 2 3 4 4" xfId="1561" xr:uid="{00000000-0005-0000-0000-000014060000}"/>
    <cellStyle name="Normal 2 3 2 2 3 4 5" xfId="1562" xr:uid="{00000000-0005-0000-0000-000015060000}"/>
    <cellStyle name="Normal 2 3 2 2 3 4 6" xfId="1563" xr:uid="{00000000-0005-0000-0000-000016060000}"/>
    <cellStyle name="Normal 2 3 2 2 3 4_Sheet3" xfId="1564" xr:uid="{00000000-0005-0000-0000-000017060000}"/>
    <cellStyle name="Normal 2 3 2 2 3 5" xfId="1565" xr:uid="{00000000-0005-0000-0000-000018060000}"/>
    <cellStyle name="Normal 2 3 2 2 3 5 2" xfId="1566" xr:uid="{00000000-0005-0000-0000-000019060000}"/>
    <cellStyle name="Normal 2 3 2 2 3 5 2 2" xfId="1567" xr:uid="{00000000-0005-0000-0000-00001A060000}"/>
    <cellStyle name="Normal 2 3 2 2 3 5 2_Sheet3" xfId="1568" xr:uid="{00000000-0005-0000-0000-00001B060000}"/>
    <cellStyle name="Normal 2 3 2 2 3 5 3" xfId="1569" xr:uid="{00000000-0005-0000-0000-00001C060000}"/>
    <cellStyle name="Normal 2 3 2 2 3 5 4" xfId="1570" xr:uid="{00000000-0005-0000-0000-00001D060000}"/>
    <cellStyle name="Normal 2 3 2 2 3 5 5" xfId="1571" xr:uid="{00000000-0005-0000-0000-00001E060000}"/>
    <cellStyle name="Normal 2 3 2 2 3 5_Sheet3" xfId="1572" xr:uid="{00000000-0005-0000-0000-00001F060000}"/>
    <cellStyle name="Normal 2 3 2 2 3 6" xfId="1573" xr:uid="{00000000-0005-0000-0000-000020060000}"/>
    <cellStyle name="Normal 2 3 2 2 3 6 2" xfId="1574" xr:uid="{00000000-0005-0000-0000-000021060000}"/>
    <cellStyle name="Normal 2 3 2 2 3 6_Sheet3" xfId="1575" xr:uid="{00000000-0005-0000-0000-000022060000}"/>
    <cellStyle name="Normal 2 3 2 2 3 7" xfId="1576" xr:uid="{00000000-0005-0000-0000-000023060000}"/>
    <cellStyle name="Normal 2 3 2 2 3 8" xfId="1577" xr:uid="{00000000-0005-0000-0000-000024060000}"/>
    <cellStyle name="Normal 2 3 2 2 3 9" xfId="1578" xr:uid="{00000000-0005-0000-0000-000025060000}"/>
    <cellStyle name="Normal 2 3 2 2 3_Sheet3" xfId="1579" xr:uid="{00000000-0005-0000-0000-000026060000}"/>
    <cellStyle name="Normal 2 3 2 2 4" xfId="1580" xr:uid="{00000000-0005-0000-0000-000027060000}"/>
    <cellStyle name="Normal 2 3 2 2 4 2" xfId="1581" xr:uid="{00000000-0005-0000-0000-000028060000}"/>
    <cellStyle name="Normal 2 3 2 2 4 2 2" xfId="1582" xr:uid="{00000000-0005-0000-0000-000029060000}"/>
    <cellStyle name="Normal 2 3 2 2 4 2 2 2" xfId="1583" xr:uid="{00000000-0005-0000-0000-00002A060000}"/>
    <cellStyle name="Normal 2 3 2 2 4 2 2 2 2" xfId="1584" xr:uid="{00000000-0005-0000-0000-00002B060000}"/>
    <cellStyle name="Normal 2 3 2 2 4 2 2 2_Sheet3" xfId="1585" xr:uid="{00000000-0005-0000-0000-00002C060000}"/>
    <cellStyle name="Normal 2 3 2 2 4 2 2 3" xfId="1586" xr:uid="{00000000-0005-0000-0000-00002D060000}"/>
    <cellStyle name="Normal 2 3 2 2 4 2 2 4" xfId="1587" xr:uid="{00000000-0005-0000-0000-00002E060000}"/>
    <cellStyle name="Normal 2 3 2 2 4 2 2 5" xfId="1588" xr:uid="{00000000-0005-0000-0000-00002F060000}"/>
    <cellStyle name="Normal 2 3 2 2 4 2 2_Sheet3" xfId="1589" xr:uid="{00000000-0005-0000-0000-000030060000}"/>
    <cellStyle name="Normal 2 3 2 2 4 2 3" xfId="1590" xr:uid="{00000000-0005-0000-0000-000031060000}"/>
    <cellStyle name="Normal 2 3 2 2 4 2 3 2" xfId="1591" xr:uid="{00000000-0005-0000-0000-000032060000}"/>
    <cellStyle name="Normal 2 3 2 2 4 2 3_Sheet3" xfId="1592" xr:uid="{00000000-0005-0000-0000-000033060000}"/>
    <cellStyle name="Normal 2 3 2 2 4 2 4" xfId="1593" xr:uid="{00000000-0005-0000-0000-000034060000}"/>
    <cellStyle name="Normal 2 3 2 2 4 2 5" xfId="1594" xr:uid="{00000000-0005-0000-0000-000035060000}"/>
    <cellStyle name="Normal 2 3 2 2 4 2 6" xfId="1595" xr:uid="{00000000-0005-0000-0000-000036060000}"/>
    <cellStyle name="Normal 2 3 2 2 4 2_Sheet3" xfId="1596" xr:uid="{00000000-0005-0000-0000-000037060000}"/>
    <cellStyle name="Normal 2 3 2 2 4 3" xfId="1597" xr:uid="{00000000-0005-0000-0000-000038060000}"/>
    <cellStyle name="Normal 2 3 2 2 4 3 2" xfId="1598" xr:uid="{00000000-0005-0000-0000-000039060000}"/>
    <cellStyle name="Normal 2 3 2 2 4 3 2 2" xfId="1599" xr:uid="{00000000-0005-0000-0000-00003A060000}"/>
    <cellStyle name="Normal 2 3 2 2 4 3 2 2 2" xfId="1600" xr:uid="{00000000-0005-0000-0000-00003B060000}"/>
    <cellStyle name="Normal 2 3 2 2 4 3 2 2_Sheet3" xfId="1601" xr:uid="{00000000-0005-0000-0000-00003C060000}"/>
    <cellStyle name="Normal 2 3 2 2 4 3 2 3" xfId="1602" xr:uid="{00000000-0005-0000-0000-00003D060000}"/>
    <cellStyle name="Normal 2 3 2 2 4 3 2 4" xfId="1603" xr:uid="{00000000-0005-0000-0000-00003E060000}"/>
    <cellStyle name="Normal 2 3 2 2 4 3 2 5" xfId="1604" xr:uid="{00000000-0005-0000-0000-00003F060000}"/>
    <cellStyle name="Normal 2 3 2 2 4 3 2_Sheet3" xfId="1605" xr:uid="{00000000-0005-0000-0000-000040060000}"/>
    <cellStyle name="Normal 2 3 2 2 4 3 3" xfId="1606" xr:uid="{00000000-0005-0000-0000-000041060000}"/>
    <cellStyle name="Normal 2 3 2 2 4 3 3 2" xfId="1607" xr:uid="{00000000-0005-0000-0000-000042060000}"/>
    <cellStyle name="Normal 2 3 2 2 4 3 3_Sheet3" xfId="1608" xr:uid="{00000000-0005-0000-0000-000043060000}"/>
    <cellStyle name="Normal 2 3 2 2 4 3 4" xfId="1609" xr:uid="{00000000-0005-0000-0000-000044060000}"/>
    <cellStyle name="Normal 2 3 2 2 4 3 5" xfId="1610" xr:uid="{00000000-0005-0000-0000-000045060000}"/>
    <cellStyle name="Normal 2 3 2 2 4 3 6" xfId="1611" xr:uid="{00000000-0005-0000-0000-000046060000}"/>
    <cellStyle name="Normal 2 3 2 2 4 3_Sheet3" xfId="1612" xr:uid="{00000000-0005-0000-0000-000047060000}"/>
    <cellStyle name="Normal 2 3 2 2 4 4" xfId="1613" xr:uid="{00000000-0005-0000-0000-000048060000}"/>
    <cellStyle name="Normal 2 3 2 2 4 4 2" xfId="1614" xr:uid="{00000000-0005-0000-0000-000049060000}"/>
    <cellStyle name="Normal 2 3 2 2 4 4 2 2" xfId="1615" xr:uid="{00000000-0005-0000-0000-00004A060000}"/>
    <cellStyle name="Normal 2 3 2 2 4 4 2 2 2" xfId="1616" xr:uid="{00000000-0005-0000-0000-00004B060000}"/>
    <cellStyle name="Normal 2 3 2 2 4 4 2 2_Sheet3" xfId="1617" xr:uid="{00000000-0005-0000-0000-00004C060000}"/>
    <cellStyle name="Normal 2 3 2 2 4 4 2 3" xfId="1618" xr:uid="{00000000-0005-0000-0000-00004D060000}"/>
    <cellStyle name="Normal 2 3 2 2 4 4 2 4" xfId="1619" xr:uid="{00000000-0005-0000-0000-00004E060000}"/>
    <cellStyle name="Normal 2 3 2 2 4 4 2 5" xfId="1620" xr:uid="{00000000-0005-0000-0000-00004F060000}"/>
    <cellStyle name="Normal 2 3 2 2 4 4 2_Sheet3" xfId="1621" xr:uid="{00000000-0005-0000-0000-000050060000}"/>
    <cellStyle name="Normal 2 3 2 2 4 4 3" xfId="1622" xr:uid="{00000000-0005-0000-0000-000051060000}"/>
    <cellStyle name="Normal 2 3 2 2 4 4 3 2" xfId="1623" xr:uid="{00000000-0005-0000-0000-000052060000}"/>
    <cellStyle name="Normal 2 3 2 2 4 4 3_Sheet3" xfId="1624" xr:uid="{00000000-0005-0000-0000-000053060000}"/>
    <cellStyle name="Normal 2 3 2 2 4 4 4" xfId="1625" xr:uid="{00000000-0005-0000-0000-000054060000}"/>
    <cellStyle name="Normal 2 3 2 2 4 4 5" xfId="1626" xr:uid="{00000000-0005-0000-0000-000055060000}"/>
    <cellStyle name="Normal 2 3 2 2 4 4 6" xfId="1627" xr:uid="{00000000-0005-0000-0000-000056060000}"/>
    <cellStyle name="Normal 2 3 2 2 4 4_Sheet3" xfId="1628" xr:uid="{00000000-0005-0000-0000-000057060000}"/>
    <cellStyle name="Normal 2 3 2 2 4 5" xfId="1629" xr:uid="{00000000-0005-0000-0000-000058060000}"/>
    <cellStyle name="Normal 2 3 2 2 4 5 2" xfId="1630" xr:uid="{00000000-0005-0000-0000-000059060000}"/>
    <cellStyle name="Normal 2 3 2 2 4 5 2 2" xfId="1631" xr:uid="{00000000-0005-0000-0000-00005A060000}"/>
    <cellStyle name="Normal 2 3 2 2 4 5 2_Sheet3" xfId="1632" xr:uid="{00000000-0005-0000-0000-00005B060000}"/>
    <cellStyle name="Normal 2 3 2 2 4 5 3" xfId="1633" xr:uid="{00000000-0005-0000-0000-00005C060000}"/>
    <cellStyle name="Normal 2 3 2 2 4 5 4" xfId="1634" xr:uid="{00000000-0005-0000-0000-00005D060000}"/>
    <cellStyle name="Normal 2 3 2 2 4 5 5" xfId="1635" xr:uid="{00000000-0005-0000-0000-00005E060000}"/>
    <cellStyle name="Normal 2 3 2 2 4 5_Sheet3" xfId="1636" xr:uid="{00000000-0005-0000-0000-00005F060000}"/>
    <cellStyle name="Normal 2 3 2 2 4 6" xfId="1637" xr:uid="{00000000-0005-0000-0000-000060060000}"/>
    <cellStyle name="Normal 2 3 2 2 4 6 2" xfId="1638" xr:uid="{00000000-0005-0000-0000-000061060000}"/>
    <cellStyle name="Normal 2 3 2 2 4 6_Sheet3" xfId="1639" xr:uid="{00000000-0005-0000-0000-000062060000}"/>
    <cellStyle name="Normal 2 3 2 2 4 7" xfId="1640" xr:uid="{00000000-0005-0000-0000-000063060000}"/>
    <cellStyle name="Normal 2 3 2 2 4 8" xfId="1641" xr:uid="{00000000-0005-0000-0000-000064060000}"/>
    <cellStyle name="Normal 2 3 2 2 4 9" xfId="1642" xr:uid="{00000000-0005-0000-0000-000065060000}"/>
    <cellStyle name="Normal 2 3 2 2 4_Sheet3" xfId="1643" xr:uid="{00000000-0005-0000-0000-000066060000}"/>
    <cellStyle name="Normal 2 3 2 2 5" xfId="1644" xr:uid="{00000000-0005-0000-0000-000067060000}"/>
    <cellStyle name="Normal 2 3 2 2 5 2" xfId="1645" xr:uid="{00000000-0005-0000-0000-000068060000}"/>
    <cellStyle name="Normal 2 3 2 2 5 2 2" xfId="1646" xr:uid="{00000000-0005-0000-0000-000069060000}"/>
    <cellStyle name="Normal 2 3 2 2 5 2 2 2" xfId="1647" xr:uid="{00000000-0005-0000-0000-00006A060000}"/>
    <cellStyle name="Normal 2 3 2 2 5 2 2 2 2" xfId="1648" xr:uid="{00000000-0005-0000-0000-00006B060000}"/>
    <cellStyle name="Normal 2 3 2 2 5 2 2 2_Sheet3" xfId="1649" xr:uid="{00000000-0005-0000-0000-00006C060000}"/>
    <cellStyle name="Normal 2 3 2 2 5 2 2 3" xfId="1650" xr:uid="{00000000-0005-0000-0000-00006D060000}"/>
    <cellStyle name="Normal 2 3 2 2 5 2 2 4" xfId="1651" xr:uid="{00000000-0005-0000-0000-00006E060000}"/>
    <cellStyle name="Normal 2 3 2 2 5 2 2 5" xfId="1652" xr:uid="{00000000-0005-0000-0000-00006F060000}"/>
    <cellStyle name="Normal 2 3 2 2 5 2 2_Sheet3" xfId="1653" xr:uid="{00000000-0005-0000-0000-000070060000}"/>
    <cellStyle name="Normal 2 3 2 2 5 2 3" xfId="1654" xr:uid="{00000000-0005-0000-0000-000071060000}"/>
    <cellStyle name="Normal 2 3 2 2 5 2 3 2" xfId="1655" xr:uid="{00000000-0005-0000-0000-000072060000}"/>
    <cellStyle name="Normal 2 3 2 2 5 2 3_Sheet3" xfId="1656" xr:uid="{00000000-0005-0000-0000-000073060000}"/>
    <cellStyle name="Normal 2 3 2 2 5 2 4" xfId="1657" xr:uid="{00000000-0005-0000-0000-000074060000}"/>
    <cellStyle name="Normal 2 3 2 2 5 2 5" xfId="1658" xr:uid="{00000000-0005-0000-0000-000075060000}"/>
    <cellStyle name="Normal 2 3 2 2 5 2 6" xfId="1659" xr:uid="{00000000-0005-0000-0000-000076060000}"/>
    <cellStyle name="Normal 2 3 2 2 5 2_Sheet3" xfId="1660" xr:uid="{00000000-0005-0000-0000-000077060000}"/>
    <cellStyle name="Normal 2 3 2 2 5 3" xfId="1661" xr:uid="{00000000-0005-0000-0000-000078060000}"/>
    <cellStyle name="Normal 2 3 2 2 5 3 2" xfId="1662" xr:uid="{00000000-0005-0000-0000-000079060000}"/>
    <cellStyle name="Normal 2 3 2 2 5 3 2 2" xfId="1663" xr:uid="{00000000-0005-0000-0000-00007A060000}"/>
    <cellStyle name="Normal 2 3 2 2 5 3 2 2 2" xfId="1664" xr:uid="{00000000-0005-0000-0000-00007B060000}"/>
    <cellStyle name="Normal 2 3 2 2 5 3 2 2_Sheet3" xfId="1665" xr:uid="{00000000-0005-0000-0000-00007C060000}"/>
    <cellStyle name="Normal 2 3 2 2 5 3 2 3" xfId="1666" xr:uid="{00000000-0005-0000-0000-00007D060000}"/>
    <cellStyle name="Normal 2 3 2 2 5 3 2 4" xfId="1667" xr:uid="{00000000-0005-0000-0000-00007E060000}"/>
    <cellStyle name="Normal 2 3 2 2 5 3 2 5" xfId="1668" xr:uid="{00000000-0005-0000-0000-00007F060000}"/>
    <cellStyle name="Normal 2 3 2 2 5 3 2_Sheet3" xfId="1669" xr:uid="{00000000-0005-0000-0000-000080060000}"/>
    <cellStyle name="Normal 2 3 2 2 5 3 3" xfId="1670" xr:uid="{00000000-0005-0000-0000-000081060000}"/>
    <cellStyle name="Normal 2 3 2 2 5 3 3 2" xfId="1671" xr:uid="{00000000-0005-0000-0000-000082060000}"/>
    <cellStyle name="Normal 2 3 2 2 5 3 3_Sheet3" xfId="1672" xr:uid="{00000000-0005-0000-0000-000083060000}"/>
    <cellStyle name="Normal 2 3 2 2 5 3 4" xfId="1673" xr:uid="{00000000-0005-0000-0000-000084060000}"/>
    <cellStyle name="Normal 2 3 2 2 5 3 5" xfId="1674" xr:uid="{00000000-0005-0000-0000-000085060000}"/>
    <cellStyle name="Normal 2 3 2 2 5 3 6" xfId="1675" xr:uid="{00000000-0005-0000-0000-000086060000}"/>
    <cellStyle name="Normal 2 3 2 2 5 3_Sheet3" xfId="1676" xr:uid="{00000000-0005-0000-0000-000087060000}"/>
    <cellStyle name="Normal 2 3 2 2 5 4" xfId="1677" xr:uid="{00000000-0005-0000-0000-000088060000}"/>
    <cellStyle name="Normal 2 3 2 2 5 4 2" xfId="1678" xr:uid="{00000000-0005-0000-0000-000089060000}"/>
    <cellStyle name="Normal 2 3 2 2 5 4 2 2" xfId="1679" xr:uid="{00000000-0005-0000-0000-00008A060000}"/>
    <cellStyle name="Normal 2 3 2 2 5 4 2 2 2" xfId="1680" xr:uid="{00000000-0005-0000-0000-00008B060000}"/>
    <cellStyle name="Normal 2 3 2 2 5 4 2 2_Sheet3" xfId="1681" xr:uid="{00000000-0005-0000-0000-00008C060000}"/>
    <cellStyle name="Normal 2 3 2 2 5 4 2 3" xfId="1682" xr:uid="{00000000-0005-0000-0000-00008D060000}"/>
    <cellStyle name="Normal 2 3 2 2 5 4 2 4" xfId="1683" xr:uid="{00000000-0005-0000-0000-00008E060000}"/>
    <cellStyle name="Normal 2 3 2 2 5 4 2 5" xfId="1684" xr:uid="{00000000-0005-0000-0000-00008F060000}"/>
    <cellStyle name="Normal 2 3 2 2 5 4 2_Sheet3" xfId="1685" xr:uid="{00000000-0005-0000-0000-000090060000}"/>
    <cellStyle name="Normal 2 3 2 2 5 4 3" xfId="1686" xr:uid="{00000000-0005-0000-0000-000091060000}"/>
    <cellStyle name="Normal 2 3 2 2 5 4 3 2" xfId="1687" xr:uid="{00000000-0005-0000-0000-000092060000}"/>
    <cellStyle name="Normal 2 3 2 2 5 4 3_Sheet3" xfId="1688" xr:uid="{00000000-0005-0000-0000-000093060000}"/>
    <cellStyle name="Normal 2 3 2 2 5 4 4" xfId="1689" xr:uid="{00000000-0005-0000-0000-000094060000}"/>
    <cellStyle name="Normal 2 3 2 2 5 4 5" xfId="1690" xr:uid="{00000000-0005-0000-0000-000095060000}"/>
    <cellStyle name="Normal 2 3 2 2 5 4 6" xfId="1691" xr:uid="{00000000-0005-0000-0000-000096060000}"/>
    <cellStyle name="Normal 2 3 2 2 5 4_Sheet3" xfId="1692" xr:uid="{00000000-0005-0000-0000-000097060000}"/>
    <cellStyle name="Normal 2 3 2 2 5 5" xfId="1693" xr:uid="{00000000-0005-0000-0000-000098060000}"/>
    <cellStyle name="Normal 2 3 2 2 5 5 2" xfId="1694" xr:uid="{00000000-0005-0000-0000-000099060000}"/>
    <cellStyle name="Normal 2 3 2 2 5 5 2 2" xfId="1695" xr:uid="{00000000-0005-0000-0000-00009A060000}"/>
    <cellStyle name="Normal 2 3 2 2 5 5 2_Sheet3" xfId="1696" xr:uid="{00000000-0005-0000-0000-00009B060000}"/>
    <cellStyle name="Normal 2 3 2 2 5 5 3" xfId="1697" xr:uid="{00000000-0005-0000-0000-00009C060000}"/>
    <cellStyle name="Normal 2 3 2 2 5 5 4" xfId="1698" xr:uid="{00000000-0005-0000-0000-00009D060000}"/>
    <cellStyle name="Normal 2 3 2 2 5 5 5" xfId="1699" xr:uid="{00000000-0005-0000-0000-00009E060000}"/>
    <cellStyle name="Normal 2 3 2 2 5 5_Sheet3" xfId="1700" xr:uid="{00000000-0005-0000-0000-00009F060000}"/>
    <cellStyle name="Normal 2 3 2 2 5 6" xfId="1701" xr:uid="{00000000-0005-0000-0000-0000A0060000}"/>
    <cellStyle name="Normal 2 3 2 2 5 6 2" xfId="1702" xr:uid="{00000000-0005-0000-0000-0000A1060000}"/>
    <cellStyle name="Normal 2 3 2 2 5 6_Sheet3" xfId="1703" xr:uid="{00000000-0005-0000-0000-0000A2060000}"/>
    <cellStyle name="Normal 2 3 2 2 5 7" xfId="1704" xr:uid="{00000000-0005-0000-0000-0000A3060000}"/>
    <cellStyle name="Normal 2 3 2 2 5 8" xfId="1705" xr:uid="{00000000-0005-0000-0000-0000A4060000}"/>
    <cellStyle name="Normal 2 3 2 2 5 9" xfId="1706" xr:uid="{00000000-0005-0000-0000-0000A5060000}"/>
    <cellStyle name="Normal 2 3 2 2 5_Sheet3" xfId="1707" xr:uid="{00000000-0005-0000-0000-0000A6060000}"/>
    <cellStyle name="Normal 2 3 2 2 6" xfId="1708" xr:uid="{00000000-0005-0000-0000-0000A7060000}"/>
    <cellStyle name="Normal 2 3 2 2 6 2" xfId="1709" xr:uid="{00000000-0005-0000-0000-0000A8060000}"/>
    <cellStyle name="Normal 2 3 2 2 6 2 2" xfId="1710" xr:uid="{00000000-0005-0000-0000-0000A9060000}"/>
    <cellStyle name="Normal 2 3 2 2 6 2 2 2" xfId="1711" xr:uid="{00000000-0005-0000-0000-0000AA060000}"/>
    <cellStyle name="Normal 2 3 2 2 6 2 2 2 2" xfId="1712" xr:uid="{00000000-0005-0000-0000-0000AB060000}"/>
    <cellStyle name="Normal 2 3 2 2 6 2 2 2_Sheet3" xfId="1713" xr:uid="{00000000-0005-0000-0000-0000AC060000}"/>
    <cellStyle name="Normal 2 3 2 2 6 2 2 3" xfId="1714" xr:uid="{00000000-0005-0000-0000-0000AD060000}"/>
    <cellStyle name="Normal 2 3 2 2 6 2 2 4" xfId="1715" xr:uid="{00000000-0005-0000-0000-0000AE060000}"/>
    <cellStyle name="Normal 2 3 2 2 6 2 2 5" xfId="1716" xr:uid="{00000000-0005-0000-0000-0000AF060000}"/>
    <cellStyle name="Normal 2 3 2 2 6 2 2_Sheet3" xfId="1717" xr:uid="{00000000-0005-0000-0000-0000B0060000}"/>
    <cellStyle name="Normal 2 3 2 2 6 2 3" xfId="1718" xr:uid="{00000000-0005-0000-0000-0000B1060000}"/>
    <cellStyle name="Normal 2 3 2 2 6 2 3 2" xfId="1719" xr:uid="{00000000-0005-0000-0000-0000B2060000}"/>
    <cellStyle name="Normal 2 3 2 2 6 2 3_Sheet3" xfId="1720" xr:uid="{00000000-0005-0000-0000-0000B3060000}"/>
    <cellStyle name="Normal 2 3 2 2 6 2 4" xfId="1721" xr:uid="{00000000-0005-0000-0000-0000B4060000}"/>
    <cellStyle name="Normal 2 3 2 2 6 2 5" xfId="1722" xr:uid="{00000000-0005-0000-0000-0000B5060000}"/>
    <cellStyle name="Normal 2 3 2 2 6 2 6" xfId="1723" xr:uid="{00000000-0005-0000-0000-0000B6060000}"/>
    <cellStyle name="Normal 2 3 2 2 6 2_Sheet3" xfId="1724" xr:uid="{00000000-0005-0000-0000-0000B7060000}"/>
    <cellStyle name="Normal 2 3 2 2 6 3" xfId="1725" xr:uid="{00000000-0005-0000-0000-0000B8060000}"/>
    <cellStyle name="Normal 2 3 2 2 6 3 2" xfId="1726" xr:uid="{00000000-0005-0000-0000-0000B9060000}"/>
    <cellStyle name="Normal 2 3 2 2 6 3 2 2" xfId="1727" xr:uid="{00000000-0005-0000-0000-0000BA060000}"/>
    <cellStyle name="Normal 2 3 2 2 6 3 2 2 2" xfId="1728" xr:uid="{00000000-0005-0000-0000-0000BB060000}"/>
    <cellStyle name="Normal 2 3 2 2 6 3 2 2_Sheet3" xfId="1729" xr:uid="{00000000-0005-0000-0000-0000BC060000}"/>
    <cellStyle name="Normal 2 3 2 2 6 3 2 3" xfId="1730" xr:uid="{00000000-0005-0000-0000-0000BD060000}"/>
    <cellStyle name="Normal 2 3 2 2 6 3 2 4" xfId="1731" xr:uid="{00000000-0005-0000-0000-0000BE060000}"/>
    <cellStyle name="Normal 2 3 2 2 6 3 2 5" xfId="1732" xr:uid="{00000000-0005-0000-0000-0000BF060000}"/>
    <cellStyle name="Normal 2 3 2 2 6 3 2_Sheet3" xfId="1733" xr:uid="{00000000-0005-0000-0000-0000C0060000}"/>
    <cellStyle name="Normal 2 3 2 2 6 3 3" xfId="1734" xr:uid="{00000000-0005-0000-0000-0000C1060000}"/>
    <cellStyle name="Normal 2 3 2 2 6 3 3 2" xfId="1735" xr:uid="{00000000-0005-0000-0000-0000C2060000}"/>
    <cellStyle name="Normal 2 3 2 2 6 3 3_Sheet3" xfId="1736" xr:uid="{00000000-0005-0000-0000-0000C3060000}"/>
    <cellStyle name="Normal 2 3 2 2 6 3 4" xfId="1737" xr:uid="{00000000-0005-0000-0000-0000C4060000}"/>
    <cellStyle name="Normal 2 3 2 2 6 3 5" xfId="1738" xr:uid="{00000000-0005-0000-0000-0000C5060000}"/>
    <cellStyle name="Normal 2 3 2 2 6 3 6" xfId="1739" xr:uid="{00000000-0005-0000-0000-0000C6060000}"/>
    <cellStyle name="Normal 2 3 2 2 6 3_Sheet3" xfId="1740" xr:uid="{00000000-0005-0000-0000-0000C7060000}"/>
    <cellStyle name="Normal 2 3 2 2 6 4" xfId="1741" xr:uid="{00000000-0005-0000-0000-0000C8060000}"/>
    <cellStyle name="Normal 2 3 2 2 6 4 2" xfId="1742" xr:uid="{00000000-0005-0000-0000-0000C9060000}"/>
    <cellStyle name="Normal 2 3 2 2 6 4 2 2" xfId="1743" xr:uid="{00000000-0005-0000-0000-0000CA060000}"/>
    <cellStyle name="Normal 2 3 2 2 6 4 2 2 2" xfId="1744" xr:uid="{00000000-0005-0000-0000-0000CB060000}"/>
    <cellStyle name="Normal 2 3 2 2 6 4 2 2_Sheet3" xfId="1745" xr:uid="{00000000-0005-0000-0000-0000CC060000}"/>
    <cellStyle name="Normal 2 3 2 2 6 4 2 3" xfId="1746" xr:uid="{00000000-0005-0000-0000-0000CD060000}"/>
    <cellStyle name="Normal 2 3 2 2 6 4 2 4" xfId="1747" xr:uid="{00000000-0005-0000-0000-0000CE060000}"/>
    <cellStyle name="Normal 2 3 2 2 6 4 2 5" xfId="1748" xr:uid="{00000000-0005-0000-0000-0000CF060000}"/>
    <cellStyle name="Normal 2 3 2 2 6 4 2_Sheet3" xfId="1749" xr:uid="{00000000-0005-0000-0000-0000D0060000}"/>
    <cellStyle name="Normal 2 3 2 2 6 4 3" xfId="1750" xr:uid="{00000000-0005-0000-0000-0000D1060000}"/>
    <cellStyle name="Normal 2 3 2 2 6 4 3 2" xfId="1751" xr:uid="{00000000-0005-0000-0000-0000D2060000}"/>
    <cellStyle name="Normal 2 3 2 2 6 4 3_Sheet3" xfId="1752" xr:uid="{00000000-0005-0000-0000-0000D3060000}"/>
    <cellStyle name="Normal 2 3 2 2 6 4 4" xfId="1753" xr:uid="{00000000-0005-0000-0000-0000D4060000}"/>
    <cellStyle name="Normal 2 3 2 2 6 4 5" xfId="1754" xr:uid="{00000000-0005-0000-0000-0000D5060000}"/>
    <cellStyle name="Normal 2 3 2 2 6 4 6" xfId="1755" xr:uid="{00000000-0005-0000-0000-0000D6060000}"/>
    <cellStyle name="Normal 2 3 2 2 6 4_Sheet3" xfId="1756" xr:uid="{00000000-0005-0000-0000-0000D7060000}"/>
    <cellStyle name="Normal 2 3 2 2 6 5" xfId="1757" xr:uid="{00000000-0005-0000-0000-0000D8060000}"/>
    <cellStyle name="Normal 2 3 2 2 6 5 2" xfId="1758" xr:uid="{00000000-0005-0000-0000-0000D9060000}"/>
    <cellStyle name="Normal 2 3 2 2 6 5 2 2" xfId="1759" xr:uid="{00000000-0005-0000-0000-0000DA060000}"/>
    <cellStyle name="Normal 2 3 2 2 6 5 2_Sheet3" xfId="1760" xr:uid="{00000000-0005-0000-0000-0000DB060000}"/>
    <cellStyle name="Normal 2 3 2 2 6 5 3" xfId="1761" xr:uid="{00000000-0005-0000-0000-0000DC060000}"/>
    <cellStyle name="Normal 2 3 2 2 6 5 4" xfId="1762" xr:uid="{00000000-0005-0000-0000-0000DD060000}"/>
    <cellStyle name="Normal 2 3 2 2 6 5 5" xfId="1763" xr:uid="{00000000-0005-0000-0000-0000DE060000}"/>
    <cellStyle name="Normal 2 3 2 2 6 5_Sheet3" xfId="1764" xr:uid="{00000000-0005-0000-0000-0000DF060000}"/>
    <cellStyle name="Normal 2 3 2 2 6 6" xfId="1765" xr:uid="{00000000-0005-0000-0000-0000E0060000}"/>
    <cellStyle name="Normal 2 3 2 2 6 6 2" xfId="1766" xr:uid="{00000000-0005-0000-0000-0000E1060000}"/>
    <cellStyle name="Normal 2 3 2 2 6 6_Sheet3" xfId="1767" xr:uid="{00000000-0005-0000-0000-0000E2060000}"/>
    <cellStyle name="Normal 2 3 2 2 6 7" xfId="1768" xr:uid="{00000000-0005-0000-0000-0000E3060000}"/>
    <cellStyle name="Normal 2 3 2 2 6 8" xfId="1769" xr:uid="{00000000-0005-0000-0000-0000E4060000}"/>
    <cellStyle name="Normal 2 3 2 2 6 9" xfId="1770" xr:uid="{00000000-0005-0000-0000-0000E5060000}"/>
    <cellStyle name="Normal 2 3 2 2 6_Sheet3" xfId="1771" xr:uid="{00000000-0005-0000-0000-0000E6060000}"/>
    <cellStyle name="Normal 2 3 2 2 7" xfId="1772" xr:uid="{00000000-0005-0000-0000-0000E7060000}"/>
    <cellStyle name="Normal 2 3 2 2 7 2" xfId="1773" xr:uid="{00000000-0005-0000-0000-0000E8060000}"/>
    <cellStyle name="Normal 2 3 2 2 7 2 2" xfId="1774" xr:uid="{00000000-0005-0000-0000-0000E9060000}"/>
    <cellStyle name="Normal 2 3 2 2 7 2 2 2" xfId="1775" xr:uid="{00000000-0005-0000-0000-0000EA060000}"/>
    <cellStyle name="Normal 2 3 2 2 7 2 2_Sheet3" xfId="1776" xr:uid="{00000000-0005-0000-0000-0000EB060000}"/>
    <cellStyle name="Normal 2 3 2 2 7 2 3" xfId="1777" xr:uid="{00000000-0005-0000-0000-0000EC060000}"/>
    <cellStyle name="Normal 2 3 2 2 7 2 4" xfId="1778" xr:uid="{00000000-0005-0000-0000-0000ED060000}"/>
    <cellStyle name="Normal 2 3 2 2 7 2 5" xfId="1779" xr:uid="{00000000-0005-0000-0000-0000EE060000}"/>
    <cellStyle name="Normal 2 3 2 2 7 2_Sheet3" xfId="1780" xr:uid="{00000000-0005-0000-0000-0000EF060000}"/>
    <cellStyle name="Normal 2 3 2 2 7 3" xfId="1781" xr:uid="{00000000-0005-0000-0000-0000F0060000}"/>
    <cellStyle name="Normal 2 3 2 2 7 3 2" xfId="1782" xr:uid="{00000000-0005-0000-0000-0000F1060000}"/>
    <cellStyle name="Normal 2 3 2 2 7 3_Sheet3" xfId="1783" xr:uid="{00000000-0005-0000-0000-0000F2060000}"/>
    <cellStyle name="Normal 2 3 2 2 7 4" xfId="1784" xr:uid="{00000000-0005-0000-0000-0000F3060000}"/>
    <cellStyle name="Normal 2 3 2 2 7 5" xfId="1785" xr:uid="{00000000-0005-0000-0000-0000F4060000}"/>
    <cellStyle name="Normal 2 3 2 2 7 6" xfId="1786" xr:uid="{00000000-0005-0000-0000-0000F5060000}"/>
    <cellStyle name="Normal 2 3 2 2 7_Sheet3" xfId="1787" xr:uid="{00000000-0005-0000-0000-0000F6060000}"/>
    <cellStyle name="Normal 2 3 2 2 8" xfId="1788" xr:uid="{00000000-0005-0000-0000-0000F7060000}"/>
    <cellStyle name="Normal 2 3 2 2 8 2" xfId="1789" xr:uid="{00000000-0005-0000-0000-0000F8060000}"/>
    <cellStyle name="Normal 2 3 2 2 8 2 2" xfId="1790" xr:uid="{00000000-0005-0000-0000-0000F9060000}"/>
    <cellStyle name="Normal 2 3 2 2 8 2 2 2" xfId="1791" xr:uid="{00000000-0005-0000-0000-0000FA060000}"/>
    <cellStyle name="Normal 2 3 2 2 8 2 2_Sheet3" xfId="1792" xr:uid="{00000000-0005-0000-0000-0000FB060000}"/>
    <cellStyle name="Normal 2 3 2 2 8 2 3" xfId="1793" xr:uid="{00000000-0005-0000-0000-0000FC060000}"/>
    <cellStyle name="Normal 2 3 2 2 8 2 4" xfId="1794" xr:uid="{00000000-0005-0000-0000-0000FD060000}"/>
    <cellStyle name="Normal 2 3 2 2 8 2 5" xfId="1795" xr:uid="{00000000-0005-0000-0000-0000FE060000}"/>
    <cellStyle name="Normal 2 3 2 2 8 2_Sheet3" xfId="1796" xr:uid="{00000000-0005-0000-0000-0000FF060000}"/>
    <cellStyle name="Normal 2 3 2 2 8 3" xfId="1797" xr:uid="{00000000-0005-0000-0000-000000070000}"/>
    <cellStyle name="Normal 2 3 2 2 8 3 2" xfId="1798" xr:uid="{00000000-0005-0000-0000-000001070000}"/>
    <cellStyle name="Normal 2 3 2 2 8 3_Sheet3" xfId="1799" xr:uid="{00000000-0005-0000-0000-000002070000}"/>
    <cellStyle name="Normal 2 3 2 2 8 4" xfId="1800" xr:uid="{00000000-0005-0000-0000-000003070000}"/>
    <cellStyle name="Normal 2 3 2 2 8 5" xfId="1801" xr:uid="{00000000-0005-0000-0000-000004070000}"/>
    <cellStyle name="Normal 2 3 2 2 8 6" xfId="1802" xr:uid="{00000000-0005-0000-0000-000005070000}"/>
    <cellStyle name="Normal 2 3 2 2 8_Sheet3" xfId="1803" xr:uid="{00000000-0005-0000-0000-000006070000}"/>
    <cellStyle name="Normal 2 3 2 2 9" xfId="1804" xr:uid="{00000000-0005-0000-0000-000007070000}"/>
    <cellStyle name="Normal 2 3 2 2 9 2" xfId="1805" xr:uid="{00000000-0005-0000-0000-000008070000}"/>
    <cellStyle name="Normal 2 3 2 2 9 2 2" xfId="1806" xr:uid="{00000000-0005-0000-0000-000009070000}"/>
    <cellStyle name="Normal 2 3 2 2 9 2 2 2" xfId="1807" xr:uid="{00000000-0005-0000-0000-00000A070000}"/>
    <cellStyle name="Normal 2 3 2 2 9 2 2_Sheet3" xfId="1808" xr:uid="{00000000-0005-0000-0000-00000B070000}"/>
    <cellStyle name="Normal 2 3 2 2 9 2 3" xfId="1809" xr:uid="{00000000-0005-0000-0000-00000C070000}"/>
    <cellStyle name="Normal 2 3 2 2 9 2 4" xfId="1810" xr:uid="{00000000-0005-0000-0000-00000D070000}"/>
    <cellStyle name="Normal 2 3 2 2 9 2 5" xfId="1811" xr:uid="{00000000-0005-0000-0000-00000E070000}"/>
    <cellStyle name="Normal 2 3 2 2 9 2_Sheet3" xfId="1812" xr:uid="{00000000-0005-0000-0000-00000F070000}"/>
    <cellStyle name="Normal 2 3 2 2 9 3" xfId="1813" xr:uid="{00000000-0005-0000-0000-000010070000}"/>
    <cellStyle name="Normal 2 3 2 2 9 3 2" xfId="1814" xr:uid="{00000000-0005-0000-0000-000011070000}"/>
    <cellStyle name="Normal 2 3 2 2 9 3_Sheet3" xfId="1815" xr:uid="{00000000-0005-0000-0000-000012070000}"/>
    <cellStyle name="Normal 2 3 2 2 9 4" xfId="1816" xr:uid="{00000000-0005-0000-0000-000013070000}"/>
    <cellStyle name="Normal 2 3 2 2 9 5" xfId="1817" xr:uid="{00000000-0005-0000-0000-000014070000}"/>
    <cellStyle name="Normal 2 3 2 2 9 6" xfId="1818" xr:uid="{00000000-0005-0000-0000-000015070000}"/>
    <cellStyle name="Normal 2 3 2 2 9_Sheet3" xfId="1819" xr:uid="{00000000-0005-0000-0000-000016070000}"/>
    <cellStyle name="Normal 2 3 2 2_Sheet3" xfId="1820" xr:uid="{00000000-0005-0000-0000-000017070000}"/>
    <cellStyle name="Normal 2 3 2 20" xfId="1821" xr:uid="{00000000-0005-0000-0000-000018070000}"/>
    <cellStyle name="Normal 2 3 2 3" xfId="1822" xr:uid="{00000000-0005-0000-0000-000019070000}"/>
    <cellStyle name="Normal 2 3 2 3 2" xfId="1823" xr:uid="{00000000-0005-0000-0000-00001A070000}"/>
    <cellStyle name="Normal 2 3 2 3 2 2" xfId="1824" xr:uid="{00000000-0005-0000-0000-00001B070000}"/>
    <cellStyle name="Normal 2 3 2 3 2 2 2" xfId="1825" xr:uid="{00000000-0005-0000-0000-00001C070000}"/>
    <cellStyle name="Normal 2 3 2 3 2 2 2 2" xfId="1826" xr:uid="{00000000-0005-0000-0000-00001D070000}"/>
    <cellStyle name="Normal 2 3 2 3 2 2 2_Sheet3" xfId="1827" xr:uid="{00000000-0005-0000-0000-00001E070000}"/>
    <cellStyle name="Normal 2 3 2 3 2 2 3" xfId="1828" xr:uid="{00000000-0005-0000-0000-00001F070000}"/>
    <cellStyle name="Normal 2 3 2 3 2 2 4" xfId="1829" xr:uid="{00000000-0005-0000-0000-000020070000}"/>
    <cellStyle name="Normal 2 3 2 3 2 2 5" xfId="1830" xr:uid="{00000000-0005-0000-0000-000021070000}"/>
    <cellStyle name="Normal 2 3 2 3 2 2_Sheet3" xfId="1831" xr:uid="{00000000-0005-0000-0000-000022070000}"/>
    <cellStyle name="Normal 2 3 2 3 2 3" xfId="1832" xr:uid="{00000000-0005-0000-0000-000023070000}"/>
    <cellStyle name="Normal 2 3 2 3 2 3 2" xfId="1833" xr:uid="{00000000-0005-0000-0000-000024070000}"/>
    <cellStyle name="Normal 2 3 2 3 2 3_Sheet3" xfId="1834" xr:uid="{00000000-0005-0000-0000-000025070000}"/>
    <cellStyle name="Normal 2 3 2 3 2 4" xfId="1835" xr:uid="{00000000-0005-0000-0000-000026070000}"/>
    <cellStyle name="Normal 2 3 2 3 2 5" xfId="1836" xr:uid="{00000000-0005-0000-0000-000027070000}"/>
    <cellStyle name="Normal 2 3 2 3 2 6" xfId="1837" xr:uid="{00000000-0005-0000-0000-000028070000}"/>
    <cellStyle name="Normal 2 3 2 3 2_Sheet3" xfId="1838" xr:uid="{00000000-0005-0000-0000-000029070000}"/>
    <cellStyle name="Normal 2 3 2 3 3" xfId="1839" xr:uid="{00000000-0005-0000-0000-00002A070000}"/>
    <cellStyle name="Normal 2 3 2 3 3 2" xfId="1840" xr:uid="{00000000-0005-0000-0000-00002B070000}"/>
    <cellStyle name="Normal 2 3 2 3 3 2 2" xfId="1841" xr:uid="{00000000-0005-0000-0000-00002C070000}"/>
    <cellStyle name="Normal 2 3 2 3 3 2 2 2" xfId="1842" xr:uid="{00000000-0005-0000-0000-00002D070000}"/>
    <cellStyle name="Normal 2 3 2 3 3 2 2_Sheet3" xfId="1843" xr:uid="{00000000-0005-0000-0000-00002E070000}"/>
    <cellStyle name="Normal 2 3 2 3 3 2 3" xfId="1844" xr:uid="{00000000-0005-0000-0000-00002F070000}"/>
    <cellStyle name="Normal 2 3 2 3 3 2 4" xfId="1845" xr:uid="{00000000-0005-0000-0000-000030070000}"/>
    <cellStyle name="Normal 2 3 2 3 3 2 5" xfId="1846" xr:uid="{00000000-0005-0000-0000-000031070000}"/>
    <cellStyle name="Normal 2 3 2 3 3 2_Sheet3" xfId="1847" xr:uid="{00000000-0005-0000-0000-000032070000}"/>
    <cellStyle name="Normal 2 3 2 3 3 3" xfId="1848" xr:uid="{00000000-0005-0000-0000-000033070000}"/>
    <cellStyle name="Normal 2 3 2 3 3 3 2" xfId="1849" xr:uid="{00000000-0005-0000-0000-000034070000}"/>
    <cellStyle name="Normal 2 3 2 3 3 3_Sheet3" xfId="1850" xr:uid="{00000000-0005-0000-0000-000035070000}"/>
    <cellStyle name="Normal 2 3 2 3 3 4" xfId="1851" xr:uid="{00000000-0005-0000-0000-000036070000}"/>
    <cellStyle name="Normal 2 3 2 3 3 5" xfId="1852" xr:uid="{00000000-0005-0000-0000-000037070000}"/>
    <cellStyle name="Normal 2 3 2 3 3 6" xfId="1853" xr:uid="{00000000-0005-0000-0000-000038070000}"/>
    <cellStyle name="Normal 2 3 2 3 3_Sheet3" xfId="1854" xr:uid="{00000000-0005-0000-0000-000039070000}"/>
    <cellStyle name="Normal 2 3 2 3 4" xfId="1855" xr:uid="{00000000-0005-0000-0000-00003A070000}"/>
    <cellStyle name="Normal 2 3 2 3 4 2" xfId="1856" xr:uid="{00000000-0005-0000-0000-00003B070000}"/>
    <cellStyle name="Normal 2 3 2 3 4 2 2" xfId="1857" xr:uid="{00000000-0005-0000-0000-00003C070000}"/>
    <cellStyle name="Normal 2 3 2 3 4 2 2 2" xfId="1858" xr:uid="{00000000-0005-0000-0000-00003D070000}"/>
    <cellStyle name="Normal 2 3 2 3 4 2 2_Sheet3" xfId="1859" xr:uid="{00000000-0005-0000-0000-00003E070000}"/>
    <cellStyle name="Normal 2 3 2 3 4 2 3" xfId="1860" xr:uid="{00000000-0005-0000-0000-00003F070000}"/>
    <cellStyle name="Normal 2 3 2 3 4 2 4" xfId="1861" xr:uid="{00000000-0005-0000-0000-000040070000}"/>
    <cellStyle name="Normal 2 3 2 3 4 2 5" xfId="1862" xr:uid="{00000000-0005-0000-0000-000041070000}"/>
    <cellStyle name="Normal 2 3 2 3 4 2_Sheet3" xfId="1863" xr:uid="{00000000-0005-0000-0000-000042070000}"/>
    <cellStyle name="Normal 2 3 2 3 4 3" xfId="1864" xr:uid="{00000000-0005-0000-0000-000043070000}"/>
    <cellStyle name="Normal 2 3 2 3 4 3 2" xfId="1865" xr:uid="{00000000-0005-0000-0000-000044070000}"/>
    <cellStyle name="Normal 2 3 2 3 4 3_Sheet3" xfId="1866" xr:uid="{00000000-0005-0000-0000-000045070000}"/>
    <cellStyle name="Normal 2 3 2 3 4 4" xfId="1867" xr:uid="{00000000-0005-0000-0000-000046070000}"/>
    <cellStyle name="Normal 2 3 2 3 4 5" xfId="1868" xr:uid="{00000000-0005-0000-0000-000047070000}"/>
    <cellStyle name="Normal 2 3 2 3 4 6" xfId="1869" xr:uid="{00000000-0005-0000-0000-000048070000}"/>
    <cellStyle name="Normal 2 3 2 3 4_Sheet3" xfId="1870" xr:uid="{00000000-0005-0000-0000-000049070000}"/>
    <cellStyle name="Normal 2 3 2 3 5" xfId="1871" xr:uid="{00000000-0005-0000-0000-00004A070000}"/>
    <cellStyle name="Normal 2 3 2 3 5 2" xfId="1872" xr:uid="{00000000-0005-0000-0000-00004B070000}"/>
    <cellStyle name="Normal 2 3 2 3 5 2 2" xfId="1873" xr:uid="{00000000-0005-0000-0000-00004C070000}"/>
    <cellStyle name="Normal 2 3 2 3 5 2_Sheet3" xfId="1874" xr:uid="{00000000-0005-0000-0000-00004D070000}"/>
    <cellStyle name="Normal 2 3 2 3 5 3" xfId="1875" xr:uid="{00000000-0005-0000-0000-00004E070000}"/>
    <cellStyle name="Normal 2 3 2 3 5 4" xfId="1876" xr:uid="{00000000-0005-0000-0000-00004F070000}"/>
    <cellStyle name="Normal 2 3 2 3 5 5" xfId="1877" xr:uid="{00000000-0005-0000-0000-000050070000}"/>
    <cellStyle name="Normal 2 3 2 3 5_Sheet3" xfId="1878" xr:uid="{00000000-0005-0000-0000-000051070000}"/>
    <cellStyle name="Normal 2 3 2 3 6" xfId="1879" xr:uid="{00000000-0005-0000-0000-000052070000}"/>
    <cellStyle name="Normal 2 3 2 3 6 2" xfId="1880" xr:uid="{00000000-0005-0000-0000-000053070000}"/>
    <cellStyle name="Normal 2 3 2 3 6_Sheet3" xfId="1881" xr:uid="{00000000-0005-0000-0000-000054070000}"/>
    <cellStyle name="Normal 2 3 2 3 7" xfId="1882" xr:uid="{00000000-0005-0000-0000-000055070000}"/>
    <cellStyle name="Normal 2 3 2 3 8" xfId="1883" xr:uid="{00000000-0005-0000-0000-000056070000}"/>
    <cellStyle name="Normal 2 3 2 3 9" xfId="1884" xr:uid="{00000000-0005-0000-0000-000057070000}"/>
    <cellStyle name="Normal 2 3 2 3_Sheet3" xfId="1885" xr:uid="{00000000-0005-0000-0000-000058070000}"/>
    <cellStyle name="Normal 2 3 2 4" xfId="1886" xr:uid="{00000000-0005-0000-0000-000059070000}"/>
    <cellStyle name="Normal 2 3 2 4 2" xfId="1887" xr:uid="{00000000-0005-0000-0000-00005A070000}"/>
    <cellStyle name="Normal 2 3 2 4 2 2" xfId="1888" xr:uid="{00000000-0005-0000-0000-00005B070000}"/>
    <cellStyle name="Normal 2 3 2 4 2 2 2" xfId="1889" xr:uid="{00000000-0005-0000-0000-00005C070000}"/>
    <cellStyle name="Normal 2 3 2 4 2 2 2 2" xfId="1890" xr:uid="{00000000-0005-0000-0000-00005D070000}"/>
    <cellStyle name="Normal 2 3 2 4 2 2 2_Sheet3" xfId="1891" xr:uid="{00000000-0005-0000-0000-00005E070000}"/>
    <cellStyle name="Normal 2 3 2 4 2 2 3" xfId="1892" xr:uid="{00000000-0005-0000-0000-00005F070000}"/>
    <cellStyle name="Normal 2 3 2 4 2 2 4" xfId="1893" xr:uid="{00000000-0005-0000-0000-000060070000}"/>
    <cellStyle name="Normal 2 3 2 4 2 2 5" xfId="1894" xr:uid="{00000000-0005-0000-0000-000061070000}"/>
    <cellStyle name="Normal 2 3 2 4 2 2_Sheet3" xfId="1895" xr:uid="{00000000-0005-0000-0000-000062070000}"/>
    <cellStyle name="Normal 2 3 2 4 2 3" xfId="1896" xr:uid="{00000000-0005-0000-0000-000063070000}"/>
    <cellStyle name="Normal 2 3 2 4 2 3 2" xfId="1897" xr:uid="{00000000-0005-0000-0000-000064070000}"/>
    <cellStyle name="Normal 2 3 2 4 2 3_Sheet3" xfId="1898" xr:uid="{00000000-0005-0000-0000-000065070000}"/>
    <cellStyle name="Normal 2 3 2 4 2 4" xfId="1899" xr:uid="{00000000-0005-0000-0000-000066070000}"/>
    <cellStyle name="Normal 2 3 2 4 2 5" xfId="1900" xr:uid="{00000000-0005-0000-0000-000067070000}"/>
    <cellStyle name="Normal 2 3 2 4 2 6" xfId="1901" xr:uid="{00000000-0005-0000-0000-000068070000}"/>
    <cellStyle name="Normal 2 3 2 4 2_Sheet3" xfId="1902" xr:uid="{00000000-0005-0000-0000-000069070000}"/>
    <cellStyle name="Normal 2 3 2 4 3" xfId="1903" xr:uid="{00000000-0005-0000-0000-00006A070000}"/>
    <cellStyle name="Normal 2 3 2 4 3 2" xfId="1904" xr:uid="{00000000-0005-0000-0000-00006B070000}"/>
    <cellStyle name="Normal 2 3 2 4 3 2 2" xfId="1905" xr:uid="{00000000-0005-0000-0000-00006C070000}"/>
    <cellStyle name="Normal 2 3 2 4 3 2 2 2" xfId="1906" xr:uid="{00000000-0005-0000-0000-00006D070000}"/>
    <cellStyle name="Normal 2 3 2 4 3 2 2_Sheet3" xfId="1907" xr:uid="{00000000-0005-0000-0000-00006E070000}"/>
    <cellStyle name="Normal 2 3 2 4 3 2 3" xfId="1908" xr:uid="{00000000-0005-0000-0000-00006F070000}"/>
    <cellStyle name="Normal 2 3 2 4 3 2 4" xfId="1909" xr:uid="{00000000-0005-0000-0000-000070070000}"/>
    <cellStyle name="Normal 2 3 2 4 3 2 5" xfId="1910" xr:uid="{00000000-0005-0000-0000-000071070000}"/>
    <cellStyle name="Normal 2 3 2 4 3 2_Sheet3" xfId="1911" xr:uid="{00000000-0005-0000-0000-000072070000}"/>
    <cellStyle name="Normal 2 3 2 4 3 3" xfId="1912" xr:uid="{00000000-0005-0000-0000-000073070000}"/>
    <cellStyle name="Normal 2 3 2 4 3 3 2" xfId="1913" xr:uid="{00000000-0005-0000-0000-000074070000}"/>
    <cellStyle name="Normal 2 3 2 4 3 3_Sheet3" xfId="1914" xr:uid="{00000000-0005-0000-0000-000075070000}"/>
    <cellStyle name="Normal 2 3 2 4 3 4" xfId="1915" xr:uid="{00000000-0005-0000-0000-000076070000}"/>
    <cellStyle name="Normal 2 3 2 4 3 5" xfId="1916" xr:uid="{00000000-0005-0000-0000-000077070000}"/>
    <cellStyle name="Normal 2 3 2 4 3 6" xfId="1917" xr:uid="{00000000-0005-0000-0000-000078070000}"/>
    <cellStyle name="Normal 2 3 2 4 3_Sheet3" xfId="1918" xr:uid="{00000000-0005-0000-0000-000079070000}"/>
    <cellStyle name="Normal 2 3 2 4 4" xfId="1919" xr:uid="{00000000-0005-0000-0000-00007A070000}"/>
    <cellStyle name="Normal 2 3 2 4 4 2" xfId="1920" xr:uid="{00000000-0005-0000-0000-00007B070000}"/>
    <cellStyle name="Normal 2 3 2 4 4 2 2" xfId="1921" xr:uid="{00000000-0005-0000-0000-00007C070000}"/>
    <cellStyle name="Normal 2 3 2 4 4 2 2 2" xfId="1922" xr:uid="{00000000-0005-0000-0000-00007D070000}"/>
    <cellStyle name="Normal 2 3 2 4 4 2 2_Sheet3" xfId="1923" xr:uid="{00000000-0005-0000-0000-00007E070000}"/>
    <cellStyle name="Normal 2 3 2 4 4 2 3" xfId="1924" xr:uid="{00000000-0005-0000-0000-00007F070000}"/>
    <cellStyle name="Normal 2 3 2 4 4 2 4" xfId="1925" xr:uid="{00000000-0005-0000-0000-000080070000}"/>
    <cellStyle name="Normal 2 3 2 4 4 2 5" xfId="1926" xr:uid="{00000000-0005-0000-0000-000081070000}"/>
    <cellStyle name="Normal 2 3 2 4 4 2_Sheet3" xfId="1927" xr:uid="{00000000-0005-0000-0000-000082070000}"/>
    <cellStyle name="Normal 2 3 2 4 4 3" xfId="1928" xr:uid="{00000000-0005-0000-0000-000083070000}"/>
    <cellStyle name="Normal 2 3 2 4 4 3 2" xfId="1929" xr:uid="{00000000-0005-0000-0000-000084070000}"/>
    <cellStyle name="Normal 2 3 2 4 4 3_Sheet3" xfId="1930" xr:uid="{00000000-0005-0000-0000-000085070000}"/>
    <cellStyle name="Normal 2 3 2 4 4 4" xfId="1931" xr:uid="{00000000-0005-0000-0000-000086070000}"/>
    <cellStyle name="Normal 2 3 2 4 4 5" xfId="1932" xr:uid="{00000000-0005-0000-0000-000087070000}"/>
    <cellStyle name="Normal 2 3 2 4 4 6" xfId="1933" xr:uid="{00000000-0005-0000-0000-000088070000}"/>
    <cellStyle name="Normal 2 3 2 4 4_Sheet3" xfId="1934" xr:uid="{00000000-0005-0000-0000-000089070000}"/>
    <cellStyle name="Normal 2 3 2 4 5" xfId="1935" xr:uid="{00000000-0005-0000-0000-00008A070000}"/>
    <cellStyle name="Normal 2 3 2 4 5 2" xfId="1936" xr:uid="{00000000-0005-0000-0000-00008B070000}"/>
    <cellStyle name="Normal 2 3 2 4 5 2 2" xfId="1937" xr:uid="{00000000-0005-0000-0000-00008C070000}"/>
    <cellStyle name="Normal 2 3 2 4 5 2_Sheet3" xfId="1938" xr:uid="{00000000-0005-0000-0000-00008D070000}"/>
    <cellStyle name="Normal 2 3 2 4 5 3" xfId="1939" xr:uid="{00000000-0005-0000-0000-00008E070000}"/>
    <cellStyle name="Normal 2 3 2 4 5 4" xfId="1940" xr:uid="{00000000-0005-0000-0000-00008F070000}"/>
    <cellStyle name="Normal 2 3 2 4 5 5" xfId="1941" xr:uid="{00000000-0005-0000-0000-000090070000}"/>
    <cellStyle name="Normal 2 3 2 4 5_Sheet3" xfId="1942" xr:uid="{00000000-0005-0000-0000-000091070000}"/>
    <cellStyle name="Normal 2 3 2 4 6" xfId="1943" xr:uid="{00000000-0005-0000-0000-000092070000}"/>
    <cellStyle name="Normal 2 3 2 4 6 2" xfId="1944" xr:uid="{00000000-0005-0000-0000-000093070000}"/>
    <cellStyle name="Normal 2 3 2 4 6_Sheet3" xfId="1945" xr:uid="{00000000-0005-0000-0000-000094070000}"/>
    <cellStyle name="Normal 2 3 2 4 7" xfId="1946" xr:uid="{00000000-0005-0000-0000-000095070000}"/>
    <cellStyle name="Normal 2 3 2 4 8" xfId="1947" xr:uid="{00000000-0005-0000-0000-000096070000}"/>
    <cellStyle name="Normal 2 3 2 4 9" xfId="1948" xr:uid="{00000000-0005-0000-0000-000097070000}"/>
    <cellStyle name="Normal 2 3 2 4_Sheet3" xfId="1949" xr:uid="{00000000-0005-0000-0000-000098070000}"/>
    <cellStyle name="Normal 2 3 2 5" xfId="1950" xr:uid="{00000000-0005-0000-0000-000099070000}"/>
    <cellStyle name="Normal 2 3 2 5 2" xfId="1951" xr:uid="{00000000-0005-0000-0000-00009A070000}"/>
    <cellStyle name="Normal 2 3 2 5 2 2" xfId="1952" xr:uid="{00000000-0005-0000-0000-00009B070000}"/>
    <cellStyle name="Normal 2 3 2 5 2 2 2" xfId="1953" xr:uid="{00000000-0005-0000-0000-00009C070000}"/>
    <cellStyle name="Normal 2 3 2 5 2 2 2 2" xfId="1954" xr:uid="{00000000-0005-0000-0000-00009D070000}"/>
    <cellStyle name="Normal 2 3 2 5 2 2 2_Sheet3" xfId="1955" xr:uid="{00000000-0005-0000-0000-00009E070000}"/>
    <cellStyle name="Normal 2 3 2 5 2 2 3" xfId="1956" xr:uid="{00000000-0005-0000-0000-00009F070000}"/>
    <cellStyle name="Normal 2 3 2 5 2 2 4" xfId="1957" xr:uid="{00000000-0005-0000-0000-0000A0070000}"/>
    <cellStyle name="Normal 2 3 2 5 2 2 5" xfId="1958" xr:uid="{00000000-0005-0000-0000-0000A1070000}"/>
    <cellStyle name="Normal 2 3 2 5 2 2_Sheet3" xfId="1959" xr:uid="{00000000-0005-0000-0000-0000A2070000}"/>
    <cellStyle name="Normal 2 3 2 5 2 3" xfId="1960" xr:uid="{00000000-0005-0000-0000-0000A3070000}"/>
    <cellStyle name="Normal 2 3 2 5 2 3 2" xfId="1961" xr:uid="{00000000-0005-0000-0000-0000A4070000}"/>
    <cellStyle name="Normal 2 3 2 5 2 3_Sheet3" xfId="1962" xr:uid="{00000000-0005-0000-0000-0000A5070000}"/>
    <cellStyle name="Normal 2 3 2 5 2 4" xfId="1963" xr:uid="{00000000-0005-0000-0000-0000A6070000}"/>
    <cellStyle name="Normal 2 3 2 5 2 5" xfId="1964" xr:uid="{00000000-0005-0000-0000-0000A7070000}"/>
    <cellStyle name="Normal 2 3 2 5 2 6" xfId="1965" xr:uid="{00000000-0005-0000-0000-0000A8070000}"/>
    <cellStyle name="Normal 2 3 2 5 2_Sheet3" xfId="1966" xr:uid="{00000000-0005-0000-0000-0000A9070000}"/>
    <cellStyle name="Normal 2 3 2 5 3" xfId="1967" xr:uid="{00000000-0005-0000-0000-0000AA070000}"/>
    <cellStyle name="Normal 2 3 2 5 3 2" xfId="1968" xr:uid="{00000000-0005-0000-0000-0000AB070000}"/>
    <cellStyle name="Normal 2 3 2 5 3 2 2" xfId="1969" xr:uid="{00000000-0005-0000-0000-0000AC070000}"/>
    <cellStyle name="Normal 2 3 2 5 3 2 2 2" xfId="1970" xr:uid="{00000000-0005-0000-0000-0000AD070000}"/>
    <cellStyle name="Normal 2 3 2 5 3 2 2_Sheet3" xfId="1971" xr:uid="{00000000-0005-0000-0000-0000AE070000}"/>
    <cellStyle name="Normal 2 3 2 5 3 2 3" xfId="1972" xr:uid="{00000000-0005-0000-0000-0000AF070000}"/>
    <cellStyle name="Normal 2 3 2 5 3 2 4" xfId="1973" xr:uid="{00000000-0005-0000-0000-0000B0070000}"/>
    <cellStyle name="Normal 2 3 2 5 3 2 5" xfId="1974" xr:uid="{00000000-0005-0000-0000-0000B1070000}"/>
    <cellStyle name="Normal 2 3 2 5 3 2_Sheet3" xfId="1975" xr:uid="{00000000-0005-0000-0000-0000B2070000}"/>
    <cellStyle name="Normal 2 3 2 5 3 3" xfId="1976" xr:uid="{00000000-0005-0000-0000-0000B3070000}"/>
    <cellStyle name="Normal 2 3 2 5 3 3 2" xfId="1977" xr:uid="{00000000-0005-0000-0000-0000B4070000}"/>
    <cellStyle name="Normal 2 3 2 5 3 3_Sheet3" xfId="1978" xr:uid="{00000000-0005-0000-0000-0000B5070000}"/>
    <cellStyle name="Normal 2 3 2 5 3 4" xfId="1979" xr:uid="{00000000-0005-0000-0000-0000B6070000}"/>
    <cellStyle name="Normal 2 3 2 5 3 5" xfId="1980" xr:uid="{00000000-0005-0000-0000-0000B7070000}"/>
    <cellStyle name="Normal 2 3 2 5 3 6" xfId="1981" xr:uid="{00000000-0005-0000-0000-0000B8070000}"/>
    <cellStyle name="Normal 2 3 2 5 3_Sheet3" xfId="1982" xr:uid="{00000000-0005-0000-0000-0000B9070000}"/>
    <cellStyle name="Normal 2 3 2 5 4" xfId="1983" xr:uid="{00000000-0005-0000-0000-0000BA070000}"/>
    <cellStyle name="Normal 2 3 2 5 4 2" xfId="1984" xr:uid="{00000000-0005-0000-0000-0000BB070000}"/>
    <cellStyle name="Normal 2 3 2 5 4 2 2" xfId="1985" xr:uid="{00000000-0005-0000-0000-0000BC070000}"/>
    <cellStyle name="Normal 2 3 2 5 4 2 2 2" xfId="1986" xr:uid="{00000000-0005-0000-0000-0000BD070000}"/>
    <cellStyle name="Normal 2 3 2 5 4 2 2_Sheet3" xfId="1987" xr:uid="{00000000-0005-0000-0000-0000BE070000}"/>
    <cellStyle name="Normal 2 3 2 5 4 2 3" xfId="1988" xr:uid="{00000000-0005-0000-0000-0000BF070000}"/>
    <cellStyle name="Normal 2 3 2 5 4 2 4" xfId="1989" xr:uid="{00000000-0005-0000-0000-0000C0070000}"/>
    <cellStyle name="Normal 2 3 2 5 4 2 5" xfId="1990" xr:uid="{00000000-0005-0000-0000-0000C1070000}"/>
    <cellStyle name="Normal 2 3 2 5 4 2_Sheet3" xfId="1991" xr:uid="{00000000-0005-0000-0000-0000C2070000}"/>
    <cellStyle name="Normal 2 3 2 5 4 3" xfId="1992" xr:uid="{00000000-0005-0000-0000-0000C3070000}"/>
    <cellStyle name="Normal 2 3 2 5 4 3 2" xfId="1993" xr:uid="{00000000-0005-0000-0000-0000C4070000}"/>
    <cellStyle name="Normal 2 3 2 5 4 3_Sheet3" xfId="1994" xr:uid="{00000000-0005-0000-0000-0000C5070000}"/>
    <cellStyle name="Normal 2 3 2 5 4 4" xfId="1995" xr:uid="{00000000-0005-0000-0000-0000C6070000}"/>
    <cellStyle name="Normal 2 3 2 5 4 5" xfId="1996" xr:uid="{00000000-0005-0000-0000-0000C7070000}"/>
    <cellStyle name="Normal 2 3 2 5 4 6" xfId="1997" xr:uid="{00000000-0005-0000-0000-0000C8070000}"/>
    <cellStyle name="Normal 2 3 2 5 4_Sheet3" xfId="1998" xr:uid="{00000000-0005-0000-0000-0000C9070000}"/>
    <cellStyle name="Normal 2 3 2 5 5" xfId="1999" xr:uid="{00000000-0005-0000-0000-0000CA070000}"/>
    <cellStyle name="Normal 2 3 2 5 5 2" xfId="2000" xr:uid="{00000000-0005-0000-0000-0000CB070000}"/>
    <cellStyle name="Normal 2 3 2 5 5 2 2" xfId="2001" xr:uid="{00000000-0005-0000-0000-0000CC070000}"/>
    <cellStyle name="Normal 2 3 2 5 5 2_Sheet3" xfId="2002" xr:uid="{00000000-0005-0000-0000-0000CD070000}"/>
    <cellStyle name="Normal 2 3 2 5 5 3" xfId="2003" xr:uid="{00000000-0005-0000-0000-0000CE070000}"/>
    <cellStyle name="Normal 2 3 2 5 5 4" xfId="2004" xr:uid="{00000000-0005-0000-0000-0000CF070000}"/>
    <cellStyle name="Normal 2 3 2 5 5 5" xfId="2005" xr:uid="{00000000-0005-0000-0000-0000D0070000}"/>
    <cellStyle name="Normal 2 3 2 5 5_Sheet3" xfId="2006" xr:uid="{00000000-0005-0000-0000-0000D1070000}"/>
    <cellStyle name="Normal 2 3 2 5 6" xfId="2007" xr:uid="{00000000-0005-0000-0000-0000D2070000}"/>
    <cellStyle name="Normal 2 3 2 5 6 2" xfId="2008" xr:uid="{00000000-0005-0000-0000-0000D3070000}"/>
    <cellStyle name="Normal 2 3 2 5 6_Sheet3" xfId="2009" xr:uid="{00000000-0005-0000-0000-0000D4070000}"/>
    <cellStyle name="Normal 2 3 2 5 7" xfId="2010" xr:uid="{00000000-0005-0000-0000-0000D5070000}"/>
    <cellStyle name="Normal 2 3 2 5 8" xfId="2011" xr:uid="{00000000-0005-0000-0000-0000D6070000}"/>
    <cellStyle name="Normal 2 3 2 5 9" xfId="2012" xr:uid="{00000000-0005-0000-0000-0000D7070000}"/>
    <cellStyle name="Normal 2 3 2 5_Sheet3" xfId="2013" xr:uid="{00000000-0005-0000-0000-0000D8070000}"/>
    <cellStyle name="Normal 2 3 2 6" xfId="2014" xr:uid="{00000000-0005-0000-0000-0000D9070000}"/>
    <cellStyle name="Normal 2 3 2 6 2" xfId="2015" xr:uid="{00000000-0005-0000-0000-0000DA070000}"/>
    <cellStyle name="Normal 2 3 2 6 2 2" xfId="2016" xr:uid="{00000000-0005-0000-0000-0000DB070000}"/>
    <cellStyle name="Normal 2 3 2 6 2 2 2" xfId="2017" xr:uid="{00000000-0005-0000-0000-0000DC070000}"/>
    <cellStyle name="Normal 2 3 2 6 2 2 2 2" xfId="2018" xr:uid="{00000000-0005-0000-0000-0000DD070000}"/>
    <cellStyle name="Normal 2 3 2 6 2 2 2_Sheet3" xfId="2019" xr:uid="{00000000-0005-0000-0000-0000DE070000}"/>
    <cellStyle name="Normal 2 3 2 6 2 2 3" xfId="2020" xr:uid="{00000000-0005-0000-0000-0000DF070000}"/>
    <cellStyle name="Normal 2 3 2 6 2 2 4" xfId="2021" xr:uid="{00000000-0005-0000-0000-0000E0070000}"/>
    <cellStyle name="Normal 2 3 2 6 2 2 5" xfId="2022" xr:uid="{00000000-0005-0000-0000-0000E1070000}"/>
    <cellStyle name="Normal 2 3 2 6 2 2_Sheet3" xfId="2023" xr:uid="{00000000-0005-0000-0000-0000E2070000}"/>
    <cellStyle name="Normal 2 3 2 6 2 3" xfId="2024" xr:uid="{00000000-0005-0000-0000-0000E3070000}"/>
    <cellStyle name="Normal 2 3 2 6 2 3 2" xfId="2025" xr:uid="{00000000-0005-0000-0000-0000E4070000}"/>
    <cellStyle name="Normal 2 3 2 6 2 3_Sheet3" xfId="2026" xr:uid="{00000000-0005-0000-0000-0000E5070000}"/>
    <cellStyle name="Normal 2 3 2 6 2 4" xfId="2027" xr:uid="{00000000-0005-0000-0000-0000E6070000}"/>
    <cellStyle name="Normal 2 3 2 6 2 5" xfId="2028" xr:uid="{00000000-0005-0000-0000-0000E7070000}"/>
    <cellStyle name="Normal 2 3 2 6 2 6" xfId="2029" xr:uid="{00000000-0005-0000-0000-0000E8070000}"/>
    <cellStyle name="Normal 2 3 2 6 2_Sheet3" xfId="2030" xr:uid="{00000000-0005-0000-0000-0000E9070000}"/>
    <cellStyle name="Normal 2 3 2 6 3" xfId="2031" xr:uid="{00000000-0005-0000-0000-0000EA070000}"/>
    <cellStyle name="Normal 2 3 2 6 3 2" xfId="2032" xr:uid="{00000000-0005-0000-0000-0000EB070000}"/>
    <cellStyle name="Normal 2 3 2 6 3 2 2" xfId="2033" xr:uid="{00000000-0005-0000-0000-0000EC070000}"/>
    <cellStyle name="Normal 2 3 2 6 3 2 2 2" xfId="2034" xr:uid="{00000000-0005-0000-0000-0000ED070000}"/>
    <cellStyle name="Normal 2 3 2 6 3 2 2_Sheet3" xfId="2035" xr:uid="{00000000-0005-0000-0000-0000EE070000}"/>
    <cellStyle name="Normal 2 3 2 6 3 2 3" xfId="2036" xr:uid="{00000000-0005-0000-0000-0000EF070000}"/>
    <cellStyle name="Normal 2 3 2 6 3 2 4" xfId="2037" xr:uid="{00000000-0005-0000-0000-0000F0070000}"/>
    <cellStyle name="Normal 2 3 2 6 3 2 5" xfId="2038" xr:uid="{00000000-0005-0000-0000-0000F1070000}"/>
    <cellStyle name="Normal 2 3 2 6 3 2_Sheet3" xfId="2039" xr:uid="{00000000-0005-0000-0000-0000F2070000}"/>
    <cellStyle name="Normal 2 3 2 6 3 3" xfId="2040" xr:uid="{00000000-0005-0000-0000-0000F3070000}"/>
    <cellStyle name="Normal 2 3 2 6 3 3 2" xfId="2041" xr:uid="{00000000-0005-0000-0000-0000F4070000}"/>
    <cellStyle name="Normal 2 3 2 6 3 3_Sheet3" xfId="2042" xr:uid="{00000000-0005-0000-0000-0000F5070000}"/>
    <cellStyle name="Normal 2 3 2 6 3 4" xfId="2043" xr:uid="{00000000-0005-0000-0000-0000F6070000}"/>
    <cellStyle name="Normal 2 3 2 6 3 5" xfId="2044" xr:uid="{00000000-0005-0000-0000-0000F7070000}"/>
    <cellStyle name="Normal 2 3 2 6 3 6" xfId="2045" xr:uid="{00000000-0005-0000-0000-0000F8070000}"/>
    <cellStyle name="Normal 2 3 2 6 3_Sheet3" xfId="2046" xr:uid="{00000000-0005-0000-0000-0000F9070000}"/>
    <cellStyle name="Normal 2 3 2 6 4" xfId="2047" xr:uid="{00000000-0005-0000-0000-0000FA070000}"/>
    <cellStyle name="Normal 2 3 2 6 4 2" xfId="2048" xr:uid="{00000000-0005-0000-0000-0000FB070000}"/>
    <cellStyle name="Normal 2 3 2 6 4 2 2" xfId="2049" xr:uid="{00000000-0005-0000-0000-0000FC070000}"/>
    <cellStyle name="Normal 2 3 2 6 4 2 2 2" xfId="2050" xr:uid="{00000000-0005-0000-0000-0000FD070000}"/>
    <cellStyle name="Normal 2 3 2 6 4 2 2_Sheet3" xfId="2051" xr:uid="{00000000-0005-0000-0000-0000FE070000}"/>
    <cellStyle name="Normal 2 3 2 6 4 2 3" xfId="2052" xr:uid="{00000000-0005-0000-0000-0000FF070000}"/>
    <cellStyle name="Normal 2 3 2 6 4 2 4" xfId="2053" xr:uid="{00000000-0005-0000-0000-000000080000}"/>
    <cellStyle name="Normal 2 3 2 6 4 2 5" xfId="2054" xr:uid="{00000000-0005-0000-0000-000001080000}"/>
    <cellStyle name="Normal 2 3 2 6 4 2_Sheet3" xfId="2055" xr:uid="{00000000-0005-0000-0000-000002080000}"/>
    <cellStyle name="Normal 2 3 2 6 4 3" xfId="2056" xr:uid="{00000000-0005-0000-0000-000003080000}"/>
    <cellStyle name="Normal 2 3 2 6 4 3 2" xfId="2057" xr:uid="{00000000-0005-0000-0000-000004080000}"/>
    <cellStyle name="Normal 2 3 2 6 4 3_Sheet3" xfId="2058" xr:uid="{00000000-0005-0000-0000-000005080000}"/>
    <cellStyle name="Normal 2 3 2 6 4 4" xfId="2059" xr:uid="{00000000-0005-0000-0000-000006080000}"/>
    <cellStyle name="Normal 2 3 2 6 4 5" xfId="2060" xr:uid="{00000000-0005-0000-0000-000007080000}"/>
    <cellStyle name="Normal 2 3 2 6 4 6" xfId="2061" xr:uid="{00000000-0005-0000-0000-000008080000}"/>
    <cellStyle name="Normal 2 3 2 6 4_Sheet3" xfId="2062" xr:uid="{00000000-0005-0000-0000-000009080000}"/>
    <cellStyle name="Normal 2 3 2 6 5" xfId="2063" xr:uid="{00000000-0005-0000-0000-00000A080000}"/>
    <cellStyle name="Normal 2 3 2 6 5 2" xfId="2064" xr:uid="{00000000-0005-0000-0000-00000B080000}"/>
    <cellStyle name="Normal 2 3 2 6 5 2 2" xfId="2065" xr:uid="{00000000-0005-0000-0000-00000C080000}"/>
    <cellStyle name="Normal 2 3 2 6 5 2_Sheet3" xfId="2066" xr:uid="{00000000-0005-0000-0000-00000D080000}"/>
    <cellStyle name="Normal 2 3 2 6 5 3" xfId="2067" xr:uid="{00000000-0005-0000-0000-00000E080000}"/>
    <cellStyle name="Normal 2 3 2 6 5 4" xfId="2068" xr:uid="{00000000-0005-0000-0000-00000F080000}"/>
    <cellStyle name="Normal 2 3 2 6 5 5" xfId="2069" xr:uid="{00000000-0005-0000-0000-000010080000}"/>
    <cellStyle name="Normal 2 3 2 6 5_Sheet3" xfId="2070" xr:uid="{00000000-0005-0000-0000-000011080000}"/>
    <cellStyle name="Normal 2 3 2 6 6" xfId="2071" xr:uid="{00000000-0005-0000-0000-000012080000}"/>
    <cellStyle name="Normal 2 3 2 6 6 2" xfId="2072" xr:uid="{00000000-0005-0000-0000-000013080000}"/>
    <cellStyle name="Normal 2 3 2 6 6_Sheet3" xfId="2073" xr:uid="{00000000-0005-0000-0000-000014080000}"/>
    <cellStyle name="Normal 2 3 2 6 7" xfId="2074" xr:uid="{00000000-0005-0000-0000-000015080000}"/>
    <cellStyle name="Normal 2 3 2 6 8" xfId="2075" xr:uid="{00000000-0005-0000-0000-000016080000}"/>
    <cellStyle name="Normal 2 3 2 6 9" xfId="2076" xr:uid="{00000000-0005-0000-0000-000017080000}"/>
    <cellStyle name="Normal 2 3 2 6_Sheet3" xfId="2077" xr:uid="{00000000-0005-0000-0000-000018080000}"/>
    <cellStyle name="Normal 2 3 2 7" xfId="2078" xr:uid="{00000000-0005-0000-0000-000019080000}"/>
    <cellStyle name="Normal 2 3 2 7 2" xfId="2079" xr:uid="{00000000-0005-0000-0000-00001A080000}"/>
    <cellStyle name="Normal 2 3 2 7 2 2" xfId="2080" xr:uid="{00000000-0005-0000-0000-00001B080000}"/>
    <cellStyle name="Normal 2 3 2 7 2 2 2" xfId="2081" xr:uid="{00000000-0005-0000-0000-00001C080000}"/>
    <cellStyle name="Normal 2 3 2 7 2 2 2 2" xfId="2082" xr:uid="{00000000-0005-0000-0000-00001D080000}"/>
    <cellStyle name="Normal 2 3 2 7 2 2 2_Sheet3" xfId="2083" xr:uid="{00000000-0005-0000-0000-00001E080000}"/>
    <cellStyle name="Normal 2 3 2 7 2 2 3" xfId="2084" xr:uid="{00000000-0005-0000-0000-00001F080000}"/>
    <cellStyle name="Normal 2 3 2 7 2 2 4" xfId="2085" xr:uid="{00000000-0005-0000-0000-000020080000}"/>
    <cellStyle name="Normal 2 3 2 7 2 2 5" xfId="2086" xr:uid="{00000000-0005-0000-0000-000021080000}"/>
    <cellStyle name="Normal 2 3 2 7 2 2_Sheet3" xfId="2087" xr:uid="{00000000-0005-0000-0000-000022080000}"/>
    <cellStyle name="Normal 2 3 2 7 2 3" xfId="2088" xr:uid="{00000000-0005-0000-0000-000023080000}"/>
    <cellStyle name="Normal 2 3 2 7 2 3 2" xfId="2089" xr:uid="{00000000-0005-0000-0000-000024080000}"/>
    <cellStyle name="Normal 2 3 2 7 2 3_Sheet3" xfId="2090" xr:uid="{00000000-0005-0000-0000-000025080000}"/>
    <cellStyle name="Normal 2 3 2 7 2 4" xfId="2091" xr:uid="{00000000-0005-0000-0000-000026080000}"/>
    <cellStyle name="Normal 2 3 2 7 2 5" xfId="2092" xr:uid="{00000000-0005-0000-0000-000027080000}"/>
    <cellStyle name="Normal 2 3 2 7 2 6" xfId="2093" xr:uid="{00000000-0005-0000-0000-000028080000}"/>
    <cellStyle name="Normal 2 3 2 7 2_Sheet3" xfId="2094" xr:uid="{00000000-0005-0000-0000-000029080000}"/>
    <cellStyle name="Normal 2 3 2 7 3" xfId="2095" xr:uid="{00000000-0005-0000-0000-00002A080000}"/>
    <cellStyle name="Normal 2 3 2 7 3 2" xfId="2096" xr:uid="{00000000-0005-0000-0000-00002B080000}"/>
    <cellStyle name="Normal 2 3 2 7 3 2 2" xfId="2097" xr:uid="{00000000-0005-0000-0000-00002C080000}"/>
    <cellStyle name="Normal 2 3 2 7 3 2 2 2" xfId="2098" xr:uid="{00000000-0005-0000-0000-00002D080000}"/>
    <cellStyle name="Normal 2 3 2 7 3 2 2_Sheet3" xfId="2099" xr:uid="{00000000-0005-0000-0000-00002E080000}"/>
    <cellStyle name="Normal 2 3 2 7 3 2 3" xfId="2100" xr:uid="{00000000-0005-0000-0000-00002F080000}"/>
    <cellStyle name="Normal 2 3 2 7 3 2 4" xfId="2101" xr:uid="{00000000-0005-0000-0000-000030080000}"/>
    <cellStyle name="Normal 2 3 2 7 3 2 5" xfId="2102" xr:uid="{00000000-0005-0000-0000-000031080000}"/>
    <cellStyle name="Normal 2 3 2 7 3 2_Sheet3" xfId="2103" xr:uid="{00000000-0005-0000-0000-000032080000}"/>
    <cellStyle name="Normal 2 3 2 7 3 3" xfId="2104" xr:uid="{00000000-0005-0000-0000-000033080000}"/>
    <cellStyle name="Normal 2 3 2 7 3 3 2" xfId="2105" xr:uid="{00000000-0005-0000-0000-000034080000}"/>
    <cellStyle name="Normal 2 3 2 7 3 3_Sheet3" xfId="2106" xr:uid="{00000000-0005-0000-0000-000035080000}"/>
    <cellStyle name="Normal 2 3 2 7 3 4" xfId="2107" xr:uid="{00000000-0005-0000-0000-000036080000}"/>
    <cellStyle name="Normal 2 3 2 7 3 5" xfId="2108" xr:uid="{00000000-0005-0000-0000-000037080000}"/>
    <cellStyle name="Normal 2 3 2 7 3 6" xfId="2109" xr:uid="{00000000-0005-0000-0000-000038080000}"/>
    <cellStyle name="Normal 2 3 2 7 3_Sheet3" xfId="2110" xr:uid="{00000000-0005-0000-0000-000039080000}"/>
    <cellStyle name="Normal 2 3 2 7 4" xfId="2111" xr:uid="{00000000-0005-0000-0000-00003A080000}"/>
    <cellStyle name="Normal 2 3 2 7 4 2" xfId="2112" xr:uid="{00000000-0005-0000-0000-00003B080000}"/>
    <cellStyle name="Normal 2 3 2 7 4 2 2" xfId="2113" xr:uid="{00000000-0005-0000-0000-00003C080000}"/>
    <cellStyle name="Normal 2 3 2 7 4 2 2 2" xfId="2114" xr:uid="{00000000-0005-0000-0000-00003D080000}"/>
    <cellStyle name="Normal 2 3 2 7 4 2 2_Sheet3" xfId="2115" xr:uid="{00000000-0005-0000-0000-00003E080000}"/>
    <cellStyle name="Normal 2 3 2 7 4 2 3" xfId="2116" xr:uid="{00000000-0005-0000-0000-00003F080000}"/>
    <cellStyle name="Normal 2 3 2 7 4 2 4" xfId="2117" xr:uid="{00000000-0005-0000-0000-000040080000}"/>
    <cellStyle name="Normal 2 3 2 7 4 2 5" xfId="2118" xr:uid="{00000000-0005-0000-0000-000041080000}"/>
    <cellStyle name="Normal 2 3 2 7 4 2_Sheet3" xfId="2119" xr:uid="{00000000-0005-0000-0000-000042080000}"/>
    <cellStyle name="Normal 2 3 2 7 4 3" xfId="2120" xr:uid="{00000000-0005-0000-0000-000043080000}"/>
    <cellStyle name="Normal 2 3 2 7 4 3 2" xfId="2121" xr:uid="{00000000-0005-0000-0000-000044080000}"/>
    <cellStyle name="Normal 2 3 2 7 4 3_Sheet3" xfId="2122" xr:uid="{00000000-0005-0000-0000-000045080000}"/>
    <cellStyle name="Normal 2 3 2 7 4 4" xfId="2123" xr:uid="{00000000-0005-0000-0000-000046080000}"/>
    <cellStyle name="Normal 2 3 2 7 4 5" xfId="2124" xr:uid="{00000000-0005-0000-0000-000047080000}"/>
    <cellStyle name="Normal 2 3 2 7 4 6" xfId="2125" xr:uid="{00000000-0005-0000-0000-000048080000}"/>
    <cellStyle name="Normal 2 3 2 7 4_Sheet3" xfId="2126" xr:uid="{00000000-0005-0000-0000-000049080000}"/>
    <cellStyle name="Normal 2 3 2 7 5" xfId="2127" xr:uid="{00000000-0005-0000-0000-00004A080000}"/>
    <cellStyle name="Normal 2 3 2 7 5 2" xfId="2128" xr:uid="{00000000-0005-0000-0000-00004B080000}"/>
    <cellStyle name="Normal 2 3 2 7 5 2 2" xfId="2129" xr:uid="{00000000-0005-0000-0000-00004C080000}"/>
    <cellStyle name="Normal 2 3 2 7 5 2_Sheet3" xfId="2130" xr:uid="{00000000-0005-0000-0000-00004D080000}"/>
    <cellStyle name="Normal 2 3 2 7 5 3" xfId="2131" xr:uid="{00000000-0005-0000-0000-00004E080000}"/>
    <cellStyle name="Normal 2 3 2 7 5 4" xfId="2132" xr:uid="{00000000-0005-0000-0000-00004F080000}"/>
    <cellStyle name="Normal 2 3 2 7 5 5" xfId="2133" xr:uid="{00000000-0005-0000-0000-000050080000}"/>
    <cellStyle name="Normal 2 3 2 7 5_Sheet3" xfId="2134" xr:uid="{00000000-0005-0000-0000-000051080000}"/>
    <cellStyle name="Normal 2 3 2 7 6" xfId="2135" xr:uid="{00000000-0005-0000-0000-000052080000}"/>
    <cellStyle name="Normal 2 3 2 7 6 2" xfId="2136" xr:uid="{00000000-0005-0000-0000-000053080000}"/>
    <cellStyle name="Normal 2 3 2 7 6_Sheet3" xfId="2137" xr:uid="{00000000-0005-0000-0000-000054080000}"/>
    <cellStyle name="Normal 2 3 2 7 7" xfId="2138" xr:uid="{00000000-0005-0000-0000-000055080000}"/>
    <cellStyle name="Normal 2 3 2 7 8" xfId="2139" xr:uid="{00000000-0005-0000-0000-000056080000}"/>
    <cellStyle name="Normal 2 3 2 7 9" xfId="2140" xr:uid="{00000000-0005-0000-0000-000057080000}"/>
    <cellStyle name="Normal 2 3 2 7_Sheet3" xfId="2141" xr:uid="{00000000-0005-0000-0000-000058080000}"/>
    <cellStyle name="Normal 2 3 2 8" xfId="2142" xr:uid="{00000000-0005-0000-0000-000059080000}"/>
    <cellStyle name="Normal 2 3 2 8 2" xfId="2143" xr:uid="{00000000-0005-0000-0000-00005A080000}"/>
    <cellStyle name="Normal 2 3 2 8 2 2" xfId="2144" xr:uid="{00000000-0005-0000-0000-00005B080000}"/>
    <cellStyle name="Normal 2 3 2 8 2 2 2" xfId="2145" xr:uid="{00000000-0005-0000-0000-00005C080000}"/>
    <cellStyle name="Normal 2 3 2 8 2 2 2 2" xfId="2146" xr:uid="{00000000-0005-0000-0000-00005D080000}"/>
    <cellStyle name="Normal 2 3 2 8 2 2 2_Sheet3" xfId="2147" xr:uid="{00000000-0005-0000-0000-00005E080000}"/>
    <cellStyle name="Normal 2 3 2 8 2 2 3" xfId="2148" xr:uid="{00000000-0005-0000-0000-00005F080000}"/>
    <cellStyle name="Normal 2 3 2 8 2 2 4" xfId="2149" xr:uid="{00000000-0005-0000-0000-000060080000}"/>
    <cellStyle name="Normal 2 3 2 8 2 2 5" xfId="2150" xr:uid="{00000000-0005-0000-0000-000061080000}"/>
    <cellStyle name="Normal 2 3 2 8 2 2_Sheet3" xfId="2151" xr:uid="{00000000-0005-0000-0000-000062080000}"/>
    <cellStyle name="Normal 2 3 2 8 2 3" xfId="2152" xr:uid="{00000000-0005-0000-0000-000063080000}"/>
    <cellStyle name="Normal 2 3 2 8 2 3 2" xfId="2153" xr:uid="{00000000-0005-0000-0000-000064080000}"/>
    <cellStyle name="Normal 2 3 2 8 2 3_Sheet3" xfId="2154" xr:uid="{00000000-0005-0000-0000-000065080000}"/>
    <cellStyle name="Normal 2 3 2 8 2 4" xfId="2155" xr:uid="{00000000-0005-0000-0000-000066080000}"/>
    <cellStyle name="Normal 2 3 2 8 2 5" xfId="2156" xr:uid="{00000000-0005-0000-0000-000067080000}"/>
    <cellStyle name="Normal 2 3 2 8 2 6" xfId="2157" xr:uid="{00000000-0005-0000-0000-000068080000}"/>
    <cellStyle name="Normal 2 3 2 8 2_Sheet3" xfId="2158" xr:uid="{00000000-0005-0000-0000-000069080000}"/>
    <cellStyle name="Normal 2 3 2 8 3" xfId="2159" xr:uid="{00000000-0005-0000-0000-00006A080000}"/>
    <cellStyle name="Normal 2 3 2 8 3 2" xfId="2160" xr:uid="{00000000-0005-0000-0000-00006B080000}"/>
    <cellStyle name="Normal 2 3 2 8 3 2 2" xfId="2161" xr:uid="{00000000-0005-0000-0000-00006C080000}"/>
    <cellStyle name="Normal 2 3 2 8 3 2 2 2" xfId="2162" xr:uid="{00000000-0005-0000-0000-00006D080000}"/>
    <cellStyle name="Normal 2 3 2 8 3 2 2_Sheet3" xfId="2163" xr:uid="{00000000-0005-0000-0000-00006E080000}"/>
    <cellStyle name="Normal 2 3 2 8 3 2 3" xfId="2164" xr:uid="{00000000-0005-0000-0000-00006F080000}"/>
    <cellStyle name="Normal 2 3 2 8 3 2 4" xfId="2165" xr:uid="{00000000-0005-0000-0000-000070080000}"/>
    <cellStyle name="Normal 2 3 2 8 3 2 5" xfId="2166" xr:uid="{00000000-0005-0000-0000-000071080000}"/>
    <cellStyle name="Normal 2 3 2 8 3 2_Sheet3" xfId="2167" xr:uid="{00000000-0005-0000-0000-000072080000}"/>
    <cellStyle name="Normal 2 3 2 8 3 3" xfId="2168" xr:uid="{00000000-0005-0000-0000-000073080000}"/>
    <cellStyle name="Normal 2 3 2 8 3 3 2" xfId="2169" xr:uid="{00000000-0005-0000-0000-000074080000}"/>
    <cellStyle name="Normal 2 3 2 8 3 3_Sheet3" xfId="2170" xr:uid="{00000000-0005-0000-0000-000075080000}"/>
    <cellStyle name="Normal 2 3 2 8 3 4" xfId="2171" xr:uid="{00000000-0005-0000-0000-000076080000}"/>
    <cellStyle name="Normal 2 3 2 8 3 5" xfId="2172" xr:uid="{00000000-0005-0000-0000-000077080000}"/>
    <cellStyle name="Normal 2 3 2 8 3 6" xfId="2173" xr:uid="{00000000-0005-0000-0000-000078080000}"/>
    <cellStyle name="Normal 2 3 2 8 3_Sheet3" xfId="2174" xr:uid="{00000000-0005-0000-0000-000079080000}"/>
    <cellStyle name="Normal 2 3 2 8 4" xfId="2175" xr:uid="{00000000-0005-0000-0000-00007A080000}"/>
    <cellStyle name="Normal 2 3 2 8 4 2" xfId="2176" xr:uid="{00000000-0005-0000-0000-00007B080000}"/>
    <cellStyle name="Normal 2 3 2 8 4 2 2" xfId="2177" xr:uid="{00000000-0005-0000-0000-00007C080000}"/>
    <cellStyle name="Normal 2 3 2 8 4 2 2 2" xfId="2178" xr:uid="{00000000-0005-0000-0000-00007D080000}"/>
    <cellStyle name="Normal 2 3 2 8 4 2 2_Sheet3" xfId="2179" xr:uid="{00000000-0005-0000-0000-00007E080000}"/>
    <cellStyle name="Normal 2 3 2 8 4 2 3" xfId="2180" xr:uid="{00000000-0005-0000-0000-00007F080000}"/>
    <cellStyle name="Normal 2 3 2 8 4 2 4" xfId="2181" xr:uid="{00000000-0005-0000-0000-000080080000}"/>
    <cellStyle name="Normal 2 3 2 8 4 2 5" xfId="2182" xr:uid="{00000000-0005-0000-0000-000081080000}"/>
    <cellStyle name="Normal 2 3 2 8 4 2_Sheet3" xfId="2183" xr:uid="{00000000-0005-0000-0000-000082080000}"/>
    <cellStyle name="Normal 2 3 2 8 4 3" xfId="2184" xr:uid="{00000000-0005-0000-0000-000083080000}"/>
    <cellStyle name="Normal 2 3 2 8 4 3 2" xfId="2185" xr:uid="{00000000-0005-0000-0000-000084080000}"/>
    <cellStyle name="Normal 2 3 2 8 4 3_Sheet3" xfId="2186" xr:uid="{00000000-0005-0000-0000-000085080000}"/>
    <cellStyle name="Normal 2 3 2 8 4 4" xfId="2187" xr:uid="{00000000-0005-0000-0000-000086080000}"/>
    <cellStyle name="Normal 2 3 2 8 4 5" xfId="2188" xr:uid="{00000000-0005-0000-0000-000087080000}"/>
    <cellStyle name="Normal 2 3 2 8 4 6" xfId="2189" xr:uid="{00000000-0005-0000-0000-000088080000}"/>
    <cellStyle name="Normal 2 3 2 8 4_Sheet3" xfId="2190" xr:uid="{00000000-0005-0000-0000-000089080000}"/>
    <cellStyle name="Normal 2 3 2 8 5" xfId="2191" xr:uid="{00000000-0005-0000-0000-00008A080000}"/>
    <cellStyle name="Normal 2 3 2 8 5 2" xfId="2192" xr:uid="{00000000-0005-0000-0000-00008B080000}"/>
    <cellStyle name="Normal 2 3 2 8 5 2 2" xfId="2193" xr:uid="{00000000-0005-0000-0000-00008C080000}"/>
    <cellStyle name="Normal 2 3 2 8 5 2_Sheet3" xfId="2194" xr:uid="{00000000-0005-0000-0000-00008D080000}"/>
    <cellStyle name="Normal 2 3 2 8 5 3" xfId="2195" xr:uid="{00000000-0005-0000-0000-00008E080000}"/>
    <cellStyle name="Normal 2 3 2 8 5 4" xfId="2196" xr:uid="{00000000-0005-0000-0000-00008F080000}"/>
    <cellStyle name="Normal 2 3 2 8 5 5" xfId="2197" xr:uid="{00000000-0005-0000-0000-000090080000}"/>
    <cellStyle name="Normal 2 3 2 8 5_Sheet3" xfId="2198" xr:uid="{00000000-0005-0000-0000-000091080000}"/>
    <cellStyle name="Normal 2 3 2 8 6" xfId="2199" xr:uid="{00000000-0005-0000-0000-000092080000}"/>
    <cellStyle name="Normal 2 3 2 8 6 2" xfId="2200" xr:uid="{00000000-0005-0000-0000-000093080000}"/>
    <cellStyle name="Normal 2 3 2 8 6_Sheet3" xfId="2201" xr:uid="{00000000-0005-0000-0000-000094080000}"/>
    <cellStyle name="Normal 2 3 2 8 7" xfId="2202" xr:uid="{00000000-0005-0000-0000-000095080000}"/>
    <cellStyle name="Normal 2 3 2 8 8" xfId="2203" xr:uid="{00000000-0005-0000-0000-000096080000}"/>
    <cellStyle name="Normal 2 3 2 8 9" xfId="2204" xr:uid="{00000000-0005-0000-0000-000097080000}"/>
    <cellStyle name="Normal 2 3 2 8_Sheet3" xfId="2205" xr:uid="{00000000-0005-0000-0000-000098080000}"/>
    <cellStyle name="Normal 2 3 2 9" xfId="2206" xr:uid="{00000000-0005-0000-0000-000099080000}"/>
    <cellStyle name="Normal 2 3 2 9 2" xfId="2207" xr:uid="{00000000-0005-0000-0000-00009A080000}"/>
    <cellStyle name="Normal 2 3 2 9 2 2" xfId="2208" xr:uid="{00000000-0005-0000-0000-00009B080000}"/>
    <cellStyle name="Normal 2 3 2 9 2 2 2" xfId="2209" xr:uid="{00000000-0005-0000-0000-00009C080000}"/>
    <cellStyle name="Normal 2 3 2 9 2 2 2 2" xfId="2210" xr:uid="{00000000-0005-0000-0000-00009D080000}"/>
    <cellStyle name="Normal 2 3 2 9 2 2 2_Sheet3" xfId="2211" xr:uid="{00000000-0005-0000-0000-00009E080000}"/>
    <cellStyle name="Normal 2 3 2 9 2 2 3" xfId="2212" xr:uid="{00000000-0005-0000-0000-00009F080000}"/>
    <cellStyle name="Normal 2 3 2 9 2 2 4" xfId="2213" xr:uid="{00000000-0005-0000-0000-0000A0080000}"/>
    <cellStyle name="Normal 2 3 2 9 2 2 5" xfId="2214" xr:uid="{00000000-0005-0000-0000-0000A1080000}"/>
    <cellStyle name="Normal 2 3 2 9 2 2_Sheet3" xfId="2215" xr:uid="{00000000-0005-0000-0000-0000A2080000}"/>
    <cellStyle name="Normal 2 3 2 9 2 3" xfId="2216" xr:uid="{00000000-0005-0000-0000-0000A3080000}"/>
    <cellStyle name="Normal 2 3 2 9 2 3 2" xfId="2217" xr:uid="{00000000-0005-0000-0000-0000A4080000}"/>
    <cellStyle name="Normal 2 3 2 9 2 3_Sheet3" xfId="2218" xr:uid="{00000000-0005-0000-0000-0000A5080000}"/>
    <cellStyle name="Normal 2 3 2 9 2 4" xfId="2219" xr:uid="{00000000-0005-0000-0000-0000A6080000}"/>
    <cellStyle name="Normal 2 3 2 9 2 5" xfId="2220" xr:uid="{00000000-0005-0000-0000-0000A7080000}"/>
    <cellStyle name="Normal 2 3 2 9 2 6" xfId="2221" xr:uid="{00000000-0005-0000-0000-0000A8080000}"/>
    <cellStyle name="Normal 2 3 2 9 2_Sheet3" xfId="2222" xr:uid="{00000000-0005-0000-0000-0000A9080000}"/>
    <cellStyle name="Normal 2 3 2 9 3" xfId="2223" xr:uid="{00000000-0005-0000-0000-0000AA080000}"/>
    <cellStyle name="Normal 2 3 2 9 3 2" xfId="2224" xr:uid="{00000000-0005-0000-0000-0000AB080000}"/>
    <cellStyle name="Normal 2 3 2 9 3 2 2" xfId="2225" xr:uid="{00000000-0005-0000-0000-0000AC080000}"/>
    <cellStyle name="Normal 2 3 2 9 3 2 2 2" xfId="2226" xr:uid="{00000000-0005-0000-0000-0000AD080000}"/>
    <cellStyle name="Normal 2 3 2 9 3 2 2_Sheet3" xfId="2227" xr:uid="{00000000-0005-0000-0000-0000AE080000}"/>
    <cellStyle name="Normal 2 3 2 9 3 2 3" xfId="2228" xr:uid="{00000000-0005-0000-0000-0000AF080000}"/>
    <cellStyle name="Normal 2 3 2 9 3 2 4" xfId="2229" xr:uid="{00000000-0005-0000-0000-0000B0080000}"/>
    <cellStyle name="Normal 2 3 2 9 3 2 5" xfId="2230" xr:uid="{00000000-0005-0000-0000-0000B1080000}"/>
    <cellStyle name="Normal 2 3 2 9 3 2_Sheet3" xfId="2231" xr:uid="{00000000-0005-0000-0000-0000B2080000}"/>
    <cellStyle name="Normal 2 3 2 9 3 3" xfId="2232" xr:uid="{00000000-0005-0000-0000-0000B3080000}"/>
    <cellStyle name="Normal 2 3 2 9 3 3 2" xfId="2233" xr:uid="{00000000-0005-0000-0000-0000B4080000}"/>
    <cellStyle name="Normal 2 3 2 9 3 3_Sheet3" xfId="2234" xr:uid="{00000000-0005-0000-0000-0000B5080000}"/>
    <cellStyle name="Normal 2 3 2 9 3 4" xfId="2235" xr:uid="{00000000-0005-0000-0000-0000B6080000}"/>
    <cellStyle name="Normal 2 3 2 9 3 5" xfId="2236" xr:uid="{00000000-0005-0000-0000-0000B7080000}"/>
    <cellStyle name="Normal 2 3 2 9 3 6" xfId="2237" xr:uid="{00000000-0005-0000-0000-0000B8080000}"/>
    <cellStyle name="Normal 2 3 2 9 3_Sheet3" xfId="2238" xr:uid="{00000000-0005-0000-0000-0000B9080000}"/>
    <cellStyle name="Normal 2 3 2 9 4" xfId="2239" xr:uid="{00000000-0005-0000-0000-0000BA080000}"/>
    <cellStyle name="Normal 2 3 2 9 4 2" xfId="2240" xr:uid="{00000000-0005-0000-0000-0000BB080000}"/>
    <cellStyle name="Normal 2 3 2 9 4 2 2" xfId="2241" xr:uid="{00000000-0005-0000-0000-0000BC080000}"/>
    <cellStyle name="Normal 2 3 2 9 4 2 2 2" xfId="2242" xr:uid="{00000000-0005-0000-0000-0000BD080000}"/>
    <cellStyle name="Normal 2 3 2 9 4 2 2_Sheet3" xfId="2243" xr:uid="{00000000-0005-0000-0000-0000BE080000}"/>
    <cellStyle name="Normal 2 3 2 9 4 2 3" xfId="2244" xr:uid="{00000000-0005-0000-0000-0000BF080000}"/>
    <cellStyle name="Normal 2 3 2 9 4 2 4" xfId="2245" xr:uid="{00000000-0005-0000-0000-0000C0080000}"/>
    <cellStyle name="Normal 2 3 2 9 4 2 5" xfId="2246" xr:uid="{00000000-0005-0000-0000-0000C1080000}"/>
    <cellStyle name="Normal 2 3 2 9 4 2_Sheet3" xfId="2247" xr:uid="{00000000-0005-0000-0000-0000C2080000}"/>
    <cellStyle name="Normal 2 3 2 9 4 3" xfId="2248" xr:uid="{00000000-0005-0000-0000-0000C3080000}"/>
    <cellStyle name="Normal 2 3 2 9 4 3 2" xfId="2249" xr:uid="{00000000-0005-0000-0000-0000C4080000}"/>
    <cellStyle name="Normal 2 3 2 9 4 3_Sheet3" xfId="2250" xr:uid="{00000000-0005-0000-0000-0000C5080000}"/>
    <cellStyle name="Normal 2 3 2 9 4 4" xfId="2251" xr:uid="{00000000-0005-0000-0000-0000C6080000}"/>
    <cellStyle name="Normal 2 3 2 9 4 5" xfId="2252" xr:uid="{00000000-0005-0000-0000-0000C7080000}"/>
    <cellStyle name="Normal 2 3 2 9 4 6" xfId="2253" xr:uid="{00000000-0005-0000-0000-0000C8080000}"/>
    <cellStyle name="Normal 2 3 2 9 4_Sheet3" xfId="2254" xr:uid="{00000000-0005-0000-0000-0000C9080000}"/>
    <cellStyle name="Normal 2 3 2 9 5" xfId="2255" xr:uid="{00000000-0005-0000-0000-0000CA080000}"/>
    <cellStyle name="Normal 2 3 2 9 5 2" xfId="2256" xr:uid="{00000000-0005-0000-0000-0000CB080000}"/>
    <cellStyle name="Normal 2 3 2 9 5 2 2" xfId="2257" xr:uid="{00000000-0005-0000-0000-0000CC080000}"/>
    <cellStyle name="Normal 2 3 2 9 5 2_Sheet3" xfId="2258" xr:uid="{00000000-0005-0000-0000-0000CD080000}"/>
    <cellStyle name="Normal 2 3 2 9 5 3" xfId="2259" xr:uid="{00000000-0005-0000-0000-0000CE080000}"/>
    <cellStyle name="Normal 2 3 2 9 5 4" xfId="2260" xr:uid="{00000000-0005-0000-0000-0000CF080000}"/>
    <cellStyle name="Normal 2 3 2 9 5 5" xfId="2261" xr:uid="{00000000-0005-0000-0000-0000D0080000}"/>
    <cellStyle name="Normal 2 3 2 9 5_Sheet3" xfId="2262" xr:uid="{00000000-0005-0000-0000-0000D1080000}"/>
    <cellStyle name="Normal 2 3 2 9 6" xfId="2263" xr:uid="{00000000-0005-0000-0000-0000D2080000}"/>
    <cellStyle name="Normal 2 3 2 9 6 2" xfId="2264" xr:uid="{00000000-0005-0000-0000-0000D3080000}"/>
    <cellStyle name="Normal 2 3 2 9 6_Sheet3" xfId="2265" xr:uid="{00000000-0005-0000-0000-0000D4080000}"/>
    <cellStyle name="Normal 2 3 2 9 7" xfId="2266" xr:uid="{00000000-0005-0000-0000-0000D5080000}"/>
    <cellStyle name="Normal 2 3 2 9 8" xfId="2267" xr:uid="{00000000-0005-0000-0000-0000D6080000}"/>
    <cellStyle name="Normal 2 3 2 9 9" xfId="2268" xr:uid="{00000000-0005-0000-0000-0000D7080000}"/>
    <cellStyle name="Normal 2 3 2 9_Sheet3" xfId="2269" xr:uid="{00000000-0005-0000-0000-0000D8080000}"/>
    <cellStyle name="Normal 2 3 2_Sheet3" xfId="2270" xr:uid="{00000000-0005-0000-0000-0000D9080000}"/>
    <cellStyle name="Normal 2 3 20" xfId="2271" xr:uid="{00000000-0005-0000-0000-0000DA080000}"/>
    <cellStyle name="Normal 2 3 20 2" xfId="2272" xr:uid="{00000000-0005-0000-0000-0000DB080000}"/>
    <cellStyle name="Normal 2 3 20_Sheet3" xfId="2273" xr:uid="{00000000-0005-0000-0000-0000DC080000}"/>
    <cellStyle name="Normal 2 3 21" xfId="2274" xr:uid="{00000000-0005-0000-0000-0000DD080000}"/>
    <cellStyle name="Normal 2 3 22" xfId="2275" xr:uid="{00000000-0005-0000-0000-0000DE080000}"/>
    <cellStyle name="Normal 2 3 23" xfId="2276" xr:uid="{00000000-0005-0000-0000-0000DF080000}"/>
    <cellStyle name="Normal 2 3 3" xfId="2277" xr:uid="{00000000-0005-0000-0000-0000E0080000}"/>
    <cellStyle name="Normal 2 3 3 10" xfId="2278" xr:uid="{00000000-0005-0000-0000-0000E1080000}"/>
    <cellStyle name="Normal 2 3 3 10 2" xfId="2279" xr:uid="{00000000-0005-0000-0000-0000E2080000}"/>
    <cellStyle name="Normal 2 3 3 10 2 2" xfId="2280" xr:uid="{00000000-0005-0000-0000-0000E3080000}"/>
    <cellStyle name="Normal 2 3 3 10 2_Sheet3" xfId="2281" xr:uid="{00000000-0005-0000-0000-0000E4080000}"/>
    <cellStyle name="Normal 2 3 3 10 3" xfId="2282" xr:uid="{00000000-0005-0000-0000-0000E5080000}"/>
    <cellStyle name="Normal 2 3 3 10 4" xfId="2283" xr:uid="{00000000-0005-0000-0000-0000E6080000}"/>
    <cellStyle name="Normal 2 3 3 10 5" xfId="2284" xr:uid="{00000000-0005-0000-0000-0000E7080000}"/>
    <cellStyle name="Normal 2 3 3 10_Sheet3" xfId="2285" xr:uid="{00000000-0005-0000-0000-0000E8080000}"/>
    <cellStyle name="Normal 2 3 3 11" xfId="2286" xr:uid="{00000000-0005-0000-0000-0000E9080000}"/>
    <cellStyle name="Normal 2 3 3 11 2" xfId="2287" xr:uid="{00000000-0005-0000-0000-0000EA080000}"/>
    <cellStyle name="Normal 2 3 3 11_Sheet3" xfId="2288" xr:uid="{00000000-0005-0000-0000-0000EB080000}"/>
    <cellStyle name="Normal 2 3 3 12" xfId="2289" xr:uid="{00000000-0005-0000-0000-0000EC080000}"/>
    <cellStyle name="Normal 2 3 3 13" xfId="2290" xr:uid="{00000000-0005-0000-0000-0000ED080000}"/>
    <cellStyle name="Normal 2 3 3 14" xfId="2291" xr:uid="{00000000-0005-0000-0000-0000EE080000}"/>
    <cellStyle name="Normal 2 3 3 2" xfId="2292" xr:uid="{00000000-0005-0000-0000-0000EF080000}"/>
    <cellStyle name="Normal 2 3 3 2 2" xfId="2293" xr:uid="{00000000-0005-0000-0000-0000F0080000}"/>
    <cellStyle name="Normal 2 3 3 2 2 2" xfId="2294" xr:uid="{00000000-0005-0000-0000-0000F1080000}"/>
    <cellStyle name="Normal 2 3 3 2 2 2 2" xfId="2295" xr:uid="{00000000-0005-0000-0000-0000F2080000}"/>
    <cellStyle name="Normal 2 3 3 2 2 2 2 2" xfId="2296" xr:uid="{00000000-0005-0000-0000-0000F3080000}"/>
    <cellStyle name="Normal 2 3 3 2 2 2 2_Sheet3" xfId="2297" xr:uid="{00000000-0005-0000-0000-0000F4080000}"/>
    <cellStyle name="Normal 2 3 3 2 2 2 3" xfId="2298" xr:uid="{00000000-0005-0000-0000-0000F5080000}"/>
    <cellStyle name="Normal 2 3 3 2 2 2 4" xfId="2299" xr:uid="{00000000-0005-0000-0000-0000F6080000}"/>
    <cellStyle name="Normal 2 3 3 2 2 2 5" xfId="2300" xr:uid="{00000000-0005-0000-0000-0000F7080000}"/>
    <cellStyle name="Normal 2 3 3 2 2 2_Sheet3" xfId="2301" xr:uid="{00000000-0005-0000-0000-0000F8080000}"/>
    <cellStyle name="Normal 2 3 3 2 2 3" xfId="2302" xr:uid="{00000000-0005-0000-0000-0000F9080000}"/>
    <cellStyle name="Normal 2 3 3 2 2 3 2" xfId="2303" xr:uid="{00000000-0005-0000-0000-0000FA080000}"/>
    <cellStyle name="Normal 2 3 3 2 2 3_Sheet3" xfId="2304" xr:uid="{00000000-0005-0000-0000-0000FB080000}"/>
    <cellStyle name="Normal 2 3 3 2 2 4" xfId="2305" xr:uid="{00000000-0005-0000-0000-0000FC080000}"/>
    <cellStyle name="Normal 2 3 3 2 2 5" xfId="2306" xr:uid="{00000000-0005-0000-0000-0000FD080000}"/>
    <cellStyle name="Normal 2 3 3 2 2 6" xfId="2307" xr:uid="{00000000-0005-0000-0000-0000FE080000}"/>
    <cellStyle name="Normal 2 3 3 2 2_Sheet3" xfId="2308" xr:uid="{00000000-0005-0000-0000-0000FF080000}"/>
    <cellStyle name="Normal 2 3 3 2 3" xfId="2309" xr:uid="{00000000-0005-0000-0000-000000090000}"/>
    <cellStyle name="Normal 2 3 3 2 3 2" xfId="2310" xr:uid="{00000000-0005-0000-0000-000001090000}"/>
    <cellStyle name="Normal 2 3 3 2 3 2 2" xfId="2311" xr:uid="{00000000-0005-0000-0000-000002090000}"/>
    <cellStyle name="Normal 2 3 3 2 3 2 2 2" xfId="2312" xr:uid="{00000000-0005-0000-0000-000003090000}"/>
    <cellStyle name="Normal 2 3 3 2 3 2 2_Sheet3" xfId="2313" xr:uid="{00000000-0005-0000-0000-000004090000}"/>
    <cellStyle name="Normal 2 3 3 2 3 2 3" xfId="2314" xr:uid="{00000000-0005-0000-0000-000005090000}"/>
    <cellStyle name="Normal 2 3 3 2 3 2 4" xfId="2315" xr:uid="{00000000-0005-0000-0000-000006090000}"/>
    <cellStyle name="Normal 2 3 3 2 3 2 5" xfId="2316" xr:uid="{00000000-0005-0000-0000-000007090000}"/>
    <cellStyle name="Normal 2 3 3 2 3 2_Sheet3" xfId="2317" xr:uid="{00000000-0005-0000-0000-000008090000}"/>
    <cellStyle name="Normal 2 3 3 2 3 3" xfId="2318" xr:uid="{00000000-0005-0000-0000-000009090000}"/>
    <cellStyle name="Normal 2 3 3 2 3 3 2" xfId="2319" xr:uid="{00000000-0005-0000-0000-00000A090000}"/>
    <cellStyle name="Normal 2 3 3 2 3 3_Sheet3" xfId="2320" xr:uid="{00000000-0005-0000-0000-00000B090000}"/>
    <cellStyle name="Normal 2 3 3 2 3 4" xfId="2321" xr:uid="{00000000-0005-0000-0000-00000C090000}"/>
    <cellStyle name="Normal 2 3 3 2 3 5" xfId="2322" xr:uid="{00000000-0005-0000-0000-00000D090000}"/>
    <cellStyle name="Normal 2 3 3 2 3 6" xfId="2323" xr:uid="{00000000-0005-0000-0000-00000E090000}"/>
    <cellStyle name="Normal 2 3 3 2 3_Sheet3" xfId="2324" xr:uid="{00000000-0005-0000-0000-00000F090000}"/>
    <cellStyle name="Normal 2 3 3 2 4" xfId="2325" xr:uid="{00000000-0005-0000-0000-000010090000}"/>
    <cellStyle name="Normal 2 3 3 2 4 2" xfId="2326" xr:uid="{00000000-0005-0000-0000-000011090000}"/>
    <cellStyle name="Normal 2 3 3 2 4 2 2" xfId="2327" xr:uid="{00000000-0005-0000-0000-000012090000}"/>
    <cellStyle name="Normal 2 3 3 2 4 2 2 2" xfId="2328" xr:uid="{00000000-0005-0000-0000-000013090000}"/>
    <cellStyle name="Normal 2 3 3 2 4 2 2_Sheet3" xfId="2329" xr:uid="{00000000-0005-0000-0000-000014090000}"/>
    <cellStyle name="Normal 2 3 3 2 4 2 3" xfId="2330" xr:uid="{00000000-0005-0000-0000-000015090000}"/>
    <cellStyle name="Normal 2 3 3 2 4 2 4" xfId="2331" xr:uid="{00000000-0005-0000-0000-000016090000}"/>
    <cellStyle name="Normal 2 3 3 2 4 2 5" xfId="2332" xr:uid="{00000000-0005-0000-0000-000017090000}"/>
    <cellStyle name="Normal 2 3 3 2 4 2_Sheet3" xfId="2333" xr:uid="{00000000-0005-0000-0000-000018090000}"/>
    <cellStyle name="Normal 2 3 3 2 4 3" xfId="2334" xr:uid="{00000000-0005-0000-0000-000019090000}"/>
    <cellStyle name="Normal 2 3 3 2 4 3 2" xfId="2335" xr:uid="{00000000-0005-0000-0000-00001A090000}"/>
    <cellStyle name="Normal 2 3 3 2 4 3_Sheet3" xfId="2336" xr:uid="{00000000-0005-0000-0000-00001B090000}"/>
    <cellStyle name="Normal 2 3 3 2 4 4" xfId="2337" xr:uid="{00000000-0005-0000-0000-00001C090000}"/>
    <cellStyle name="Normal 2 3 3 2 4 5" xfId="2338" xr:uid="{00000000-0005-0000-0000-00001D090000}"/>
    <cellStyle name="Normal 2 3 3 2 4 6" xfId="2339" xr:uid="{00000000-0005-0000-0000-00001E090000}"/>
    <cellStyle name="Normal 2 3 3 2 4_Sheet3" xfId="2340" xr:uid="{00000000-0005-0000-0000-00001F090000}"/>
    <cellStyle name="Normal 2 3 3 2 5" xfId="2341" xr:uid="{00000000-0005-0000-0000-000020090000}"/>
    <cellStyle name="Normal 2 3 3 2 5 2" xfId="2342" xr:uid="{00000000-0005-0000-0000-000021090000}"/>
    <cellStyle name="Normal 2 3 3 2 5 2 2" xfId="2343" xr:uid="{00000000-0005-0000-0000-000022090000}"/>
    <cellStyle name="Normal 2 3 3 2 5 2_Sheet3" xfId="2344" xr:uid="{00000000-0005-0000-0000-000023090000}"/>
    <cellStyle name="Normal 2 3 3 2 5 3" xfId="2345" xr:uid="{00000000-0005-0000-0000-000024090000}"/>
    <cellStyle name="Normal 2 3 3 2 5 4" xfId="2346" xr:uid="{00000000-0005-0000-0000-000025090000}"/>
    <cellStyle name="Normal 2 3 3 2 5 5" xfId="2347" xr:uid="{00000000-0005-0000-0000-000026090000}"/>
    <cellStyle name="Normal 2 3 3 2 5_Sheet3" xfId="2348" xr:uid="{00000000-0005-0000-0000-000027090000}"/>
    <cellStyle name="Normal 2 3 3 2 6" xfId="2349" xr:uid="{00000000-0005-0000-0000-000028090000}"/>
    <cellStyle name="Normal 2 3 3 2 6 2" xfId="2350" xr:uid="{00000000-0005-0000-0000-000029090000}"/>
    <cellStyle name="Normal 2 3 3 2 6_Sheet3" xfId="2351" xr:uid="{00000000-0005-0000-0000-00002A090000}"/>
    <cellStyle name="Normal 2 3 3 2 7" xfId="2352" xr:uid="{00000000-0005-0000-0000-00002B090000}"/>
    <cellStyle name="Normal 2 3 3 2 8" xfId="2353" xr:uid="{00000000-0005-0000-0000-00002C090000}"/>
    <cellStyle name="Normal 2 3 3 2 9" xfId="2354" xr:uid="{00000000-0005-0000-0000-00002D090000}"/>
    <cellStyle name="Normal 2 3 3 2_Sheet3" xfId="2355" xr:uid="{00000000-0005-0000-0000-00002E090000}"/>
    <cellStyle name="Normal 2 3 3 3" xfId="2356" xr:uid="{00000000-0005-0000-0000-00002F090000}"/>
    <cellStyle name="Normal 2 3 3 3 2" xfId="2357" xr:uid="{00000000-0005-0000-0000-000030090000}"/>
    <cellStyle name="Normal 2 3 3 3 2 2" xfId="2358" xr:uid="{00000000-0005-0000-0000-000031090000}"/>
    <cellStyle name="Normal 2 3 3 3 2 2 2" xfId="2359" xr:uid="{00000000-0005-0000-0000-000032090000}"/>
    <cellStyle name="Normal 2 3 3 3 2 2 2 2" xfId="2360" xr:uid="{00000000-0005-0000-0000-000033090000}"/>
    <cellStyle name="Normal 2 3 3 3 2 2 2_Sheet3" xfId="2361" xr:uid="{00000000-0005-0000-0000-000034090000}"/>
    <cellStyle name="Normal 2 3 3 3 2 2 3" xfId="2362" xr:uid="{00000000-0005-0000-0000-000035090000}"/>
    <cellStyle name="Normal 2 3 3 3 2 2 4" xfId="2363" xr:uid="{00000000-0005-0000-0000-000036090000}"/>
    <cellStyle name="Normal 2 3 3 3 2 2 5" xfId="2364" xr:uid="{00000000-0005-0000-0000-000037090000}"/>
    <cellStyle name="Normal 2 3 3 3 2 2_Sheet3" xfId="2365" xr:uid="{00000000-0005-0000-0000-000038090000}"/>
    <cellStyle name="Normal 2 3 3 3 2 3" xfId="2366" xr:uid="{00000000-0005-0000-0000-000039090000}"/>
    <cellStyle name="Normal 2 3 3 3 2 3 2" xfId="2367" xr:uid="{00000000-0005-0000-0000-00003A090000}"/>
    <cellStyle name="Normal 2 3 3 3 2 3_Sheet3" xfId="2368" xr:uid="{00000000-0005-0000-0000-00003B090000}"/>
    <cellStyle name="Normal 2 3 3 3 2 4" xfId="2369" xr:uid="{00000000-0005-0000-0000-00003C090000}"/>
    <cellStyle name="Normal 2 3 3 3 2 5" xfId="2370" xr:uid="{00000000-0005-0000-0000-00003D090000}"/>
    <cellStyle name="Normal 2 3 3 3 2 6" xfId="2371" xr:uid="{00000000-0005-0000-0000-00003E090000}"/>
    <cellStyle name="Normal 2 3 3 3 2_Sheet3" xfId="2372" xr:uid="{00000000-0005-0000-0000-00003F090000}"/>
    <cellStyle name="Normal 2 3 3 3 3" xfId="2373" xr:uid="{00000000-0005-0000-0000-000040090000}"/>
    <cellStyle name="Normal 2 3 3 3 3 2" xfId="2374" xr:uid="{00000000-0005-0000-0000-000041090000}"/>
    <cellStyle name="Normal 2 3 3 3 3 2 2" xfId="2375" xr:uid="{00000000-0005-0000-0000-000042090000}"/>
    <cellStyle name="Normal 2 3 3 3 3 2 2 2" xfId="2376" xr:uid="{00000000-0005-0000-0000-000043090000}"/>
    <cellStyle name="Normal 2 3 3 3 3 2 2_Sheet3" xfId="2377" xr:uid="{00000000-0005-0000-0000-000044090000}"/>
    <cellStyle name="Normal 2 3 3 3 3 2 3" xfId="2378" xr:uid="{00000000-0005-0000-0000-000045090000}"/>
    <cellStyle name="Normal 2 3 3 3 3 2 4" xfId="2379" xr:uid="{00000000-0005-0000-0000-000046090000}"/>
    <cellStyle name="Normal 2 3 3 3 3 2 5" xfId="2380" xr:uid="{00000000-0005-0000-0000-000047090000}"/>
    <cellStyle name="Normal 2 3 3 3 3 2_Sheet3" xfId="2381" xr:uid="{00000000-0005-0000-0000-000048090000}"/>
    <cellStyle name="Normal 2 3 3 3 3 3" xfId="2382" xr:uid="{00000000-0005-0000-0000-000049090000}"/>
    <cellStyle name="Normal 2 3 3 3 3 3 2" xfId="2383" xr:uid="{00000000-0005-0000-0000-00004A090000}"/>
    <cellStyle name="Normal 2 3 3 3 3 3_Sheet3" xfId="2384" xr:uid="{00000000-0005-0000-0000-00004B090000}"/>
    <cellStyle name="Normal 2 3 3 3 3 4" xfId="2385" xr:uid="{00000000-0005-0000-0000-00004C090000}"/>
    <cellStyle name="Normal 2 3 3 3 3 5" xfId="2386" xr:uid="{00000000-0005-0000-0000-00004D090000}"/>
    <cellStyle name="Normal 2 3 3 3 3 6" xfId="2387" xr:uid="{00000000-0005-0000-0000-00004E090000}"/>
    <cellStyle name="Normal 2 3 3 3 3_Sheet3" xfId="2388" xr:uid="{00000000-0005-0000-0000-00004F090000}"/>
    <cellStyle name="Normal 2 3 3 3 4" xfId="2389" xr:uid="{00000000-0005-0000-0000-000050090000}"/>
    <cellStyle name="Normal 2 3 3 3 4 2" xfId="2390" xr:uid="{00000000-0005-0000-0000-000051090000}"/>
    <cellStyle name="Normal 2 3 3 3 4 2 2" xfId="2391" xr:uid="{00000000-0005-0000-0000-000052090000}"/>
    <cellStyle name="Normal 2 3 3 3 4 2 2 2" xfId="2392" xr:uid="{00000000-0005-0000-0000-000053090000}"/>
    <cellStyle name="Normal 2 3 3 3 4 2 2_Sheet3" xfId="2393" xr:uid="{00000000-0005-0000-0000-000054090000}"/>
    <cellStyle name="Normal 2 3 3 3 4 2 3" xfId="2394" xr:uid="{00000000-0005-0000-0000-000055090000}"/>
    <cellStyle name="Normal 2 3 3 3 4 2 4" xfId="2395" xr:uid="{00000000-0005-0000-0000-000056090000}"/>
    <cellStyle name="Normal 2 3 3 3 4 2 5" xfId="2396" xr:uid="{00000000-0005-0000-0000-000057090000}"/>
    <cellStyle name="Normal 2 3 3 3 4 2_Sheet3" xfId="2397" xr:uid="{00000000-0005-0000-0000-000058090000}"/>
    <cellStyle name="Normal 2 3 3 3 4 3" xfId="2398" xr:uid="{00000000-0005-0000-0000-000059090000}"/>
    <cellStyle name="Normal 2 3 3 3 4 3 2" xfId="2399" xr:uid="{00000000-0005-0000-0000-00005A090000}"/>
    <cellStyle name="Normal 2 3 3 3 4 3_Sheet3" xfId="2400" xr:uid="{00000000-0005-0000-0000-00005B090000}"/>
    <cellStyle name="Normal 2 3 3 3 4 4" xfId="2401" xr:uid="{00000000-0005-0000-0000-00005C090000}"/>
    <cellStyle name="Normal 2 3 3 3 4 5" xfId="2402" xr:uid="{00000000-0005-0000-0000-00005D090000}"/>
    <cellStyle name="Normal 2 3 3 3 4 6" xfId="2403" xr:uid="{00000000-0005-0000-0000-00005E090000}"/>
    <cellStyle name="Normal 2 3 3 3 4_Sheet3" xfId="2404" xr:uid="{00000000-0005-0000-0000-00005F090000}"/>
    <cellStyle name="Normal 2 3 3 3 5" xfId="2405" xr:uid="{00000000-0005-0000-0000-000060090000}"/>
    <cellStyle name="Normal 2 3 3 3 5 2" xfId="2406" xr:uid="{00000000-0005-0000-0000-000061090000}"/>
    <cellStyle name="Normal 2 3 3 3 5 2 2" xfId="2407" xr:uid="{00000000-0005-0000-0000-000062090000}"/>
    <cellStyle name="Normal 2 3 3 3 5 2_Sheet3" xfId="2408" xr:uid="{00000000-0005-0000-0000-000063090000}"/>
    <cellStyle name="Normal 2 3 3 3 5 3" xfId="2409" xr:uid="{00000000-0005-0000-0000-000064090000}"/>
    <cellStyle name="Normal 2 3 3 3 5 4" xfId="2410" xr:uid="{00000000-0005-0000-0000-000065090000}"/>
    <cellStyle name="Normal 2 3 3 3 5 5" xfId="2411" xr:uid="{00000000-0005-0000-0000-000066090000}"/>
    <cellStyle name="Normal 2 3 3 3 5_Sheet3" xfId="2412" xr:uid="{00000000-0005-0000-0000-000067090000}"/>
    <cellStyle name="Normal 2 3 3 3 6" xfId="2413" xr:uid="{00000000-0005-0000-0000-000068090000}"/>
    <cellStyle name="Normal 2 3 3 3 6 2" xfId="2414" xr:uid="{00000000-0005-0000-0000-000069090000}"/>
    <cellStyle name="Normal 2 3 3 3 6_Sheet3" xfId="2415" xr:uid="{00000000-0005-0000-0000-00006A090000}"/>
    <cellStyle name="Normal 2 3 3 3 7" xfId="2416" xr:uid="{00000000-0005-0000-0000-00006B090000}"/>
    <cellStyle name="Normal 2 3 3 3 8" xfId="2417" xr:uid="{00000000-0005-0000-0000-00006C090000}"/>
    <cellStyle name="Normal 2 3 3 3 9" xfId="2418" xr:uid="{00000000-0005-0000-0000-00006D090000}"/>
    <cellStyle name="Normal 2 3 3 3_Sheet3" xfId="2419" xr:uid="{00000000-0005-0000-0000-00006E090000}"/>
    <cellStyle name="Normal 2 3 3 4" xfId="2420" xr:uid="{00000000-0005-0000-0000-00006F090000}"/>
    <cellStyle name="Normal 2 3 3 4 2" xfId="2421" xr:uid="{00000000-0005-0000-0000-000070090000}"/>
    <cellStyle name="Normal 2 3 3 4 2 2" xfId="2422" xr:uid="{00000000-0005-0000-0000-000071090000}"/>
    <cellStyle name="Normal 2 3 3 4 2 2 2" xfId="2423" xr:uid="{00000000-0005-0000-0000-000072090000}"/>
    <cellStyle name="Normal 2 3 3 4 2 2 2 2" xfId="2424" xr:uid="{00000000-0005-0000-0000-000073090000}"/>
    <cellStyle name="Normal 2 3 3 4 2 2 2_Sheet3" xfId="2425" xr:uid="{00000000-0005-0000-0000-000074090000}"/>
    <cellStyle name="Normal 2 3 3 4 2 2 3" xfId="2426" xr:uid="{00000000-0005-0000-0000-000075090000}"/>
    <cellStyle name="Normal 2 3 3 4 2 2 4" xfId="2427" xr:uid="{00000000-0005-0000-0000-000076090000}"/>
    <cellStyle name="Normal 2 3 3 4 2 2 5" xfId="2428" xr:uid="{00000000-0005-0000-0000-000077090000}"/>
    <cellStyle name="Normal 2 3 3 4 2 2_Sheet3" xfId="2429" xr:uid="{00000000-0005-0000-0000-000078090000}"/>
    <cellStyle name="Normal 2 3 3 4 2 3" xfId="2430" xr:uid="{00000000-0005-0000-0000-000079090000}"/>
    <cellStyle name="Normal 2 3 3 4 2 3 2" xfId="2431" xr:uid="{00000000-0005-0000-0000-00007A090000}"/>
    <cellStyle name="Normal 2 3 3 4 2 3_Sheet3" xfId="2432" xr:uid="{00000000-0005-0000-0000-00007B090000}"/>
    <cellStyle name="Normal 2 3 3 4 2 4" xfId="2433" xr:uid="{00000000-0005-0000-0000-00007C090000}"/>
    <cellStyle name="Normal 2 3 3 4 2 5" xfId="2434" xr:uid="{00000000-0005-0000-0000-00007D090000}"/>
    <cellStyle name="Normal 2 3 3 4 2 6" xfId="2435" xr:uid="{00000000-0005-0000-0000-00007E090000}"/>
    <cellStyle name="Normal 2 3 3 4 2_Sheet3" xfId="2436" xr:uid="{00000000-0005-0000-0000-00007F090000}"/>
    <cellStyle name="Normal 2 3 3 4 3" xfId="2437" xr:uid="{00000000-0005-0000-0000-000080090000}"/>
    <cellStyle name="Normal 2 3 3 4 3 2" xfId="2438" xr:uid="{00000000-0005-0000-0000-000081090000}"/>
    <cellStyle name="Normal 2 3 3 4 3 2 2" xfId="2439" xr:uid="{00000000-0005-0000-0000-000082090000}"/>
    <cellStyle name="Normal 2 3 3 4 3 2 2 2" xfId="2440" xr:uid="{00000000-0005-0000-0000-000083090000}"/>
    <cellStyle name="Normal 2 3 3 4 3 2 2_Sheet3" xfId="2441" xr:uid="{00000000-0005-0000-0000-000084090000}"/>
    <cellStyle name="Normal 2 3 3 4 3 2 3" xfId="2442" xr:uid="{00000000-0005-0000-0000-000085090000}"/>
    <cellStyle name="Normal 2 3 3 4 3 2 4" xfId="2443" xr:uid="{00000000-0005-0000-0000-000086090000}"/>
    <cellStyle name="Normal 2 3 3 4 3 2 5" xfId="2444" xr:uid="{00000000-0005-0000-0000-000087090000}"/>
    <cellStyle name="Normal 2 3 3 4 3 2_Sheet3" xfId="2445" xr:uid="{00000000-0005-0000-0000-000088090000}"/>
    <cellStyle name="Normal 2 3 3 4 3 3" xfId="2446" xr:uid="{00000000-0005-0000-0000-000089090000}"/>
    <cellStyle name="Normal 2 3 3 4 3 3 2" xfId="2447" xr:uid="{00000000-0005-0000-0000-00008A090000}"/>
    <cellStyle name="Normal 2 3 3 4 3 3_Sheet3" xfId="2448" xr:uid="{00000000-0005-0000-0000-00008B090000}"/>
    <cellStyle name="Normal 2 3 3 4 3 4" xfId="2449" xr:uid="{00000000-0005-0000-0000-00008C090000}"/>
    <cellStyle name="Normal 2 3 3 4 3 5" xfId="2450" xr:uid="{00000000-0005-0000-0000-00008D090000}"/>
    <cellStyle name="Normal 2 3 3 4 3 6" xfId="2451" xr:uid="{00000000-0005-0000-0000-00008E090000}"/>
    <cellStyle name="Normal 2 3 3 4 3_Sheet3" xfId="2452" xr:uid="{00000000-0005-0000-0000-00008F090000}"/>
    <cellStyle name="Normal 2 3 3 4 4" xfId="2453" xr:uid="{00000000-0005-0000-0000-000090090000}"/>
    <cellStyle name="Normal 2 3 3 4 4 2" xfId="2454" xr:uid="{00000000-0005-0000-0000-000091090000}"/>
    <cellStyle name="Normal 2 3 3 4 4 2 2" xfId="2455" xr:uid="{00000000-0005-0000-0000-000092090000}"/>
    <cellStyle name="Normal 2 3 3 4 4 2 2 2" xfId="2456" xr:uid="{00000000-0005-0000-0000-000093090000}"/>
    <cellStyle name="Normal 2 3 3 4 4 2 2_Sheet3" xfId="2457" xr:uid="{00000000-0005-0000-0000-000094090000}"/>
    <cellStyle name="Normal 2 3 3 4 4 2 3" xfId="2458" xr:uid="{00000000-0005-0000-0000-000095090000}"/>
    <cellStyle name="Normal 2 3 3 4 4 2 4" xfId="2459" xr:uid="{00000000-0005-0000-0000-000096090000}"/>
    <cellStyle name="Normal 2 3 3 4 4 2 5" xfId="2460" xr:uid="{00000000-0005-0000-0000-000097090000}"/>
    <cellStyle name="Normal 2 3 3 4 4 2_Sheet3" xfId="2461" xr:uid="{00000000-0005-0000-0000-000098090000}"/>
    <cellStyle name="Normal 2 3 3 4 4 3" xfId="2462" xr:uid="{00000000-0005-0000-0000-000099090000}"/>
    <cellStyle name="Normal 2 3 3 4 4 3 2" xfId="2463" xr:uid="{00000000-0005-0000-0000-00009A090000}"/>
    <cellStyle name="Normal 2 3 3 4 4 3_Sheet3" xfId="2464" xr:uid="{00000000-0005-0000-0000-00009B090000}"/>
    <cellStyle name="Normal 2 3 3 4 4 4" xfId="2465" xr:uid="{00000000-0005-0000-0000-00009C090000}"/>
    <cellStyle name="Normal 2 3 3 4 4 5" xfId="2466" xr:uid="{00000000-0005-0000-0000-00009D090000}"/>
    <cellStyle name="Normal 2 3 3 4 4 6" xfId="2467" xr:uid="{00000000-0005-0000-0000-00009E090000}"/>
    <cellStyle name="Normal 2 3 3 4 4_Sheet3" xfId="2468" xr:uid="{00000000-0005-0000-0000-00009F090000}"/>
    <cellStyle name="Normal 2 3 3 4 5" xfId="2469" xr:uid="{00000000-0005-0000-0000-0000A0090000}"/>
    <cellStyle name="Normal 2 3 3 4 5 2" xfId="2470" xr:uid="{00000000-0005-0000-0000-0000A1090000}"/>
    <cellStyle name="Normal 2 3 3 4 5 2 2" xfId="2471" xr:uid="{00000000-0005-0000-0000-0000A2090000}"/>
    <cellStyle name="Normal 2 3 3 4 5 2_Sheet3" xfId="2472" xr:uid="{00000000-0005-0000-0000-0000A3090000}"/>
    <cellStyle name="Normal 2 3 3 4 5 3" xfId="2473" xr:uid="{00000000-0005-0000-0000-0000A4090000}"/>
    <cellStyle name="Normal 2 3 3 4 5 4" xfId="2474" xr:uid="{00000000-0005-0000-0000-0000A5090000}"/>
    <cellStyle name="Normal 2 3 3 4 5 5" xfId="2475" xr:uid="{00000000-0005-0000-0000-0000A6090000}"/>
    <cellStyle name="Normal 2 3 3 4 5_Sheet3" xfId="2476" xr:uid="{00000000-0005-0000-0000-0000A7090000}"/>
    <cellStyle name="Normal 2 3 3 4 6" xfId="2477" xr:uid="{00000000-0005-0000-0000-0000A8090000}"/>
    <cellStyle name="Normal 2 3 3 4 6 2" xfId="2478" xr:uid="{00000000-0005-0000-0000-0000A9090000}"/>
    <cellStyle name="Normal 2 3 3 4 6_Sheet3" xfId="2479" xr:uid="{00000000-0005-0000-0000-0000AA090000}"/>
    <cellStyle name="Normal 2 3 3 4 7" xfId="2480" xr:uid="{00000000-0005-0000-0000-0000AB090000}"/>
    <cellStyle name="Normal 2 3 3 4 8" xfId="2481" xr:uid="{00000000-0005-0000-0000-0000AC090000}"/>
    <cellStyle name="Normal 2 3 3 4 9" xfId="2482" xr:uid="{00000000-0005-0000-0000-0000AD090000}"/>
    <cellStyle name="Normal 2 3 3 4_Sheet3" xfId="2483" xr:uid="{00000000-0005-0000-0000-0000AE090000}"/>
    <cellStyle name="Normal 2 3 3 5" xfId="2484" xr:uid="{00000000-0005-0000-0000-0000AF090000}"/>
    <cellStyle name="Normal 2 3 3 5 2" xfId="2485" xr:uid="{00000000-0005-0000-0000-0000B0090000}"/>
    <cellStyle name="Normal 2 3 3 5 2 2" xfId="2486" xr:uid="{00000000-0005-0000-0000-0000B1090000}"/>
    <cellStyle name="Normal 2 3 3 5 2 2 2" xfId="2487" xr:uid="{00000000-0005-0000-0000-0000B2090000}"/>
    <cellStyle name="Normal 2 3 3 5 2 2 2 2" xfId="2488" xr:uid="{00000000-0005-0000-0000-0000B3090000}"/>
    <cellStyle name="Normal 2 3 3 5 2 2 2_Sheet3" xfId="2489" xr:uid="{00000000-0005-0000-0000-0000B4090000}"/>
    <cellStyle name="Normal 2 3 3 5 2 2 3" xfId="2490" xr:uid="{00000000-0005-0000-0000-0000B5090000}"/>
    <cellStyle name="Normal 2 3 3 5 2 2 4" xfId="2491" xr:uid="{00000000-0005-0000-0000-0000B6090000}"/>
    <cellStyle name="Normal 2 3 3 5 2 2 5" xfId="2492" xr:uid="{00000000-0005-0000-0000-0000B7090000}"/>
    <cellStyle name="Normal 2 3 3 5 2 2_Sheet3" xfId="2493" xr:uid="{00000000-0005-0000-0000-0000B8090000}"/>
    <cellStyle name="Normal 2 3 3 5 2 3" xfId="2494" xr:uid="{00000000-0005-0000-0000-0000B9090000}"/>
    <cellStyle name="Normal 2 3 3 5 2 3 2" xfId="2495" xr:uid="{00000000-0005-0000-0000-0000BA090000}"/>
    <cellStyle name="Normal 2 3 3 5 2 3_Sheet3" xfId="2496" xr:uid="{00000000-0005-0000-0000-0000BB090000}"/>
    <cellStyle name="Normal 2 3 3 5 2 4" xfId="2497" xr:uid="{00000000-0005-0000-0000-0000BC090000}"/>
    <cellStyle name="Normal 2 3 3 5 2 5" xfId="2498" xr:uid="{00000000-0005-0000-0000-0000BD090000}"/>
    <cellStyle name="Normal 2 3 3 5 2 6" xfId="2499" xr:uid="{00000000-0005-0000-0000-0000BE090000}"/>
    <cellStyle name="Normal 2 3 3 5 2_Sheet3" xfId="2500" xr:uid="{00000000-0005-0000-0000-0000BF090000}"/>
    <cellStyle name="Normal 2 3 3 5 3" xfId="2501" xr:uid="{00000000-0005-0000-0000-0000C0090000}"/>
    <cellStyle name="Normal 2 3 3 5 3 2" xfId="2502" xr:uid="{00000000-0005-0000-0000-0000C1090000}"/>
    <cellStyle name="Normal 2 3 3 5 3 2 2" xfId="2503" xr:uid="{00000000-0005-0000-0000-0000C2090000}"/>
    <cellStyle name="Normal 2 3 3 5 3 2 2 2" xfId="2504" xr:uid="{00000000-0005-0000-0000-0000C3090000}"/>
    <cellStyle name="Normal 2 3 3 5 3 2 2_Sheet3" xfId="2505" xr:uid="{00000000-0005-0000-0000-0000C4090000}"/>
    <cellStyle name="Normal 2 3 3 5 3 2 3" xfId="2506" xr:uid="{00000000-0005-0000-0000-0000C5090000}"/>
    <cellStyle name="Normal 2 3 3 5 3 2 4" xfId="2507" xr:uid="{00000000-0005-0000-0000-0000C6090000}"/>
    <cellStyle name="Normal 2 3 3 5 3 2 5" xfId="2508" xr:uid="{00000000-0005-0000-0000-0000C7090000}"/>
    <cellStyle name="Normal 2 3 3 5 3 2_Sheet3" xfId="2509" xr:uid="{00000000-0005-0000-0000-0000C8090000}"/>
    <cellStyle name="Normal 2 3 3 5 3 3" xfId="2510" xr:uid="{00000000-0005-0000-0000-0000C9090000}"/>
    <cellStyle name="Normal 2 3 3 5 3 3 2" xfId="2511" xr:uid="{00000000-0005-0000-0000-0000CA090000}"/>
    <cellStyle name="Normal 2 3 3 5 3 3_Sheet3" xfId="2512" xr:uid="{00000000-0005-0000-0000-0000CB090000}"/>
    <cellStyle name="Normal 2 3 3 5 3 4" xfId="2513" xr:uid="{00000000-0005-0000-0000-0000CC090000}"/>
    <cellStyle name="Normal 2 3 3 5 3 5" xfId="2514" xr:uid="{00000000-0005-0000-0000-0000CD090000}"/>
    <cellStyle name="Normal 2 3 3 5 3 6" xfId="2515" xr:uid="{00000000-0005-0000-0000-0000CE090000}"/>
    <cellStyle name="Normal 2 3 3 5 3_Sheet3" xfId="2516" xr:uid="{00000000-0005-0000-0000-0000CF090000}"/>
    <cellStyle name="Normal 2 3 3 5 4" xfId="2517" xr:uid="{00000000-0005-0000-0000-0000D0090000}"/>
    <cellStyle name="Normal 2 3 3 5 4 2" xfId="2518" xr:uid="{00000000-0005-0000-0000-0000D1090000}"/>
    <cellStyle name="Normal 2 3 3 5 4 2 2" xfId="2519" xr:uid="{00000000-0005-0000-0000-0000D2090000}"/>
    <cellStyle name="Normal 2 3 3 5 4 2 2 2" xfId="2520" xr:uid="{00000000-0005-0000-0000-0000D3090000}"/>
    <cellStyle name="Normal 2 3 3 5 4 2 2_Sheet3" xfId="2521" xr:uid="{00000000-0005-0000-0000-0000D4090000}"/>
    <cellStyle name="Normal 2 3 3 5 4 2 3" xfId="2522" xr:uid="{00000000-0005-0000-0000-0000D5090000}"/>
    <cellStyle name="Normal 2 3 3 5 4 2 4" xfId="2523" xr:uid="{00000000-0005-0000-0000-0000D6090000}"/>
    <cellStyle name="Normal 2 3 3 5 4 2 5" xfId="2524" xr:uid="{00000000-0005-0000-0000-0000D7090000}"/>
    <cellStyle name="Normal 2 3 3 5 4 2_Sheet3" xfId="2525" xr:uid="{00000000-0005-0000-0000-0000D8090000}"/>
    <cellStyle name="Normal 2 3 3 5 4 3" xfId="2526" xr:uid="{00000000-0005-0000-0000-0000D9090000}"/>
    <cellStyle name="Normal 2 3 3 5 4 3 2" xfId="2527" xr:uid="{00000000-0005-0000-0000-0000DA090000}"/>
    <cellStyle name="Normal 2 3 3 5 4 3_Sheet3" xfId="2528" xr:uid="{00000000-0005-0000-0000-0000DB090000}"/>
    <cellStyle name="Normal 2 3 3 5 4 4" xfId="2529" xr:uid="{00000000-0005-0000-0000-0000DC090000}"/>
    <cellStyle name="Normal 2 3 3 5 4 5" xfId="2530" xr:uid="{00000000-0005-0000-0000-0000DD090000}"/>
    <cellStyle name="Normal 2 3 3 5 4 6" xfId="2531" xr:uid="{00000000-0005-0000-0000-0000DE090000}"/>
    <cellStyle name="Normal 2 3 3 5 4_Sheet3" xfId="2532" xr:uid="{00000000-0005-0000-0000-0000DF090000}"/>
    <cellStyle name="Normal 2 3 3 5 5" xfId="2533" xr:uid="{00000000-0005-0000-0000-0000E0090000}"/>
    <cellStyle name="Normal 2 3 3 5 5 2" xfId="2534" xr:uid="{00000000-0005-0000-0000-0000E1090000}"/>
    <cellStyle name="Normal 2 3 3 5 5 2 2" xfId="2535" xr:uid="{00000000-0005-0000-0000-0000E2090000}"/>
    <cellStyle name="Normal 2 3 3 5 5 2_Sheet3" xfId="2536" xr:uid="{00000000-0005-0000-0000-0000E3090000}"/>
    <cellStyle name="Normal 2 3 3 5 5 3" xfId="2537" xr:uid="{00000000-0005-0000-0000-0000E4090000}"/>
    <cellStyle name="Normal 2 3 3 5 5 4" xfId="2538" xr:uid="{00000000-0005-0000-0000-0000E5090000}"/>
    <cellStyle name="Normal 2 3 3 5 5 5" xfId="2539" xr:uid="{00000000-0005-0000-0000-0000E6090000}"/>
    <cellStyle name="Normal 2 3 3 5 5_Sheet3" xfId="2540" xr:uid="{00000000-0005-0000-0000-0000E7090000}"/>
    <cellStyle name="Normal 2 3 3 5 6" xfId="2541" xr:uid="{00000000-0005-0000-0000-0000E8090000}"/>
    <cellStyle name="Normal 2 3 3 5 6 2" xfId="2542" xr:uid="{00000000-0005-0000-0000-0000E9090000}"/>
    <cellStyle name="Normal 2 3 3 5 6_Sheet3" xfId="2543" xr:uid="{00000000-0005-0000-0000-0000EA090000}"/>
    <cellStyle name="Normal 2 3 3 5 7" xfId="2544" xr:uid="{00000000-0005-0000-0000-0000EB090000}"/>
    <cellStyle name="Normal 2 3 3 5 8" xfId="2545" xr:uid="{00000000-0005-0000-0000-0000EC090000}"/>
    <cellStyle name="Normal 2 3 3 5 9" xfId="2546" xr:uid="{00000000-0005-0000-0000-0000ED090000}"/>
    <cellStyle name="Normal 2 3 3 5_Sheet3" xfId="2547" xr:uid="{00000000-0005-0000-0000-0000EE090000}"/>
    <cellStyle name="Normal 2 3 3 6" xfId="2548" xr:uid="{00000000-0005-0000-0000-0000EF090000}"/>
    <cellStyle name="Normal 2 3 3 6 2" xfId="2549" xr:uid="{00000000-0005-0000-0000-0000F0090000}"/>
    <cellStyle name="Normal 2 3 3 6 2 2" xfId="2550" xr:uid="{00000000-0005-0000-0000-0000F1090000}"/>
    <cellStyle name="Normal 2 3 3 6 2 2 2" xfId="2551" xr:uid="{00000000-0005-0000-0000-0000F2090000}"/>
    <cellStyle name="Normal 2 3 3 6 2 2 2 2" xfId="2552" xr:uid="{00000000-0005-0000-0000-0000F3090000}"/>
    <cellStyle name="Normal 2 3 3 6 2 2 2_Sheet3" xfId="2553" xr:uid="{00000000-0005-0000-0000-0000F4090000}"/>
    <cellStyle name="Normal 2 3 3 6 2 2 3" xfId="2554" xr:uid="{00000000-0005-0000-0000-0000F5090000}"/>
    <cellStyle name="Normal 2 3 3 6 2 2 4" xfId="2555" xr:uid="{00000000-0005-0000-0000-0000F6090000}"/>
    <cellStyle name="Normal 2 3 3 6 2 2 5" xfId="2556" xr:uid="{00000000-0005-0000-0000-0000F7090000}"/>
    <cellStyle name="Normal 2 3 3 6 2 2_Sheet3" xfId="2557" xr:uid="{00000000-0005-0000-0000-0000F8090000}"/>
    <cellStyle name="Normal 2 3 3 6 2 3" xfId="2558" xr:uid="{00000000-0005-0000-0000-0000F9090000}"/>
    <cellStyle name="Normal 2 3 3 6 2 3 2" xfId="2559" xr:uid="{00000000-0005-0000-0000-0000FA090000}"/>
    <cellStyle name="Normal 2 3 3 6 2 3_Sheet3" xfId="2560" xr:uid="{00000000-0005-0000-0000-0000FB090000}"/>
    <cellStyle name="Normal 2 3 3 6 2 4" xfId="2561" xr:uid="{00000000-0005-0000-0000-0000FC090000}"/>
    <cellStyle name="Normal 2 3 3 6 2 5" xfId="2562" xr:uid="{00000000-0005-0000-0000-0000FD090000}"/>
    <cellStyle name="Normal 2 3 3 6 2 6" xfId="2563" xr:uid="{00000000-0005-0000-0000-0000FE090000}"/>
    <cellStyle name="Normal 2 3 3 6 2_Sheet3" xfId="2564" xr:uid="{00000000-0005-0000-0000-0000FF090000}"/>
    <cellStyle name="Normal 2 3 3 6 3" xfId="2565" xr:uid="{00000000-0005-0000-0000-0000000A0000}"/>
    <cellStyle name="Normal 2 3 3 6 3 2" xfId="2566" xr:uid="{00000000-0005-0000-0000-0000010A0000}"/>
    <cellStyle name="Normal 2 3 3 6 3 2 2" xfId="2567" xr:uid="{00000000-0005-0000-0000-0000020A0000}"/>
    <cellStyle name="Normal 2 3 3 6 3 2 2 2" xfId="2568" xr:uid="{00000000-0005-0000-0000-0000030A0000}"/>
    <cellStyle name="Normal 2 3 3 6 3 2 2_Sheet3" xfId="2569" xr:uid="{00000000-0005-0000-0000-0000040A0000}"/>
    <cellStyle name="Normal 2 3 3 6 3 2 3" xfId="2570" xr:uid="{00000000-0005-0000-0000-0000050A0000}"/>
    <cellStyle name="Normal 2 3 3 6 3 2 4" xfId="2571" xr:uid="{00000000-0005-0000-0000-0000060A0000}"/>
    <cellStyle name="Normal 2 3 3 6 3 2 5" xfId="2572" xr:uid="{00000000-0005-0000-0000-0000070A0000}"/>
    <cellStyle name="Normal 2 3 3 6 3 2_Sheet3" xfId="2573" xr:uid="{00000000-0005-0000-0000-0000080A0000}"/>
    <cellStyle name="Normal 2 3 3 6 3 3" xfId="2574" xr:uid="{00000000-0005-0000-0000-0000090A0000}"/>
    <cellStyle name="Normal 2 3 3 6 3 3 2" xfId="2575" xr:uid="{00000000-0005-0000-0000-00000A0A0000}"/>
    <cellStyle name="Normal 2 3 3 6 3 3_Sheet3" xfId="2576" xr:uid="{00000000-0005-0000-0000-00000B0A0000}"/>
    <cellStyle name="Normal 2 3 3 6 3 4" xfId="2577" xr:uid="{00000000-0005-0000-0000-00000C0A0000}"/>
    <cellStyle name="Normal 2 3 3 6 3 5" xfId="2578" xr:uid="{00000000-0005-0000-0000-00000D0A0000}"/>
    <cellStyle name="Normal 2 3 3 6 3 6" xfId="2579" xr:uid="{00000000-0005-0000-0000-00000E0A0000}"/>
    <cellStyle name="Normal 2 3 3 6 3_Sheet3" xfId="2580" xr:uid="{00000000-0005-0000-0000-00000F0A0000}"/>
    <cellStyle name="Normal 2 3 3 6 4" xfId="2581" xr:uid="{00000000-0005-0000-0000-0000100A0000}"/>
    <cellStyle name="Normal 2 3 3 6 4 2" xfId="2582" xr:uid="{00000000-0005-0000-0000-0000110A0000}"/>
    <cellStyle name="Normal 2 3 3 6 4 2 2" xfId="2583" xr:uid="{00000000-0005-0000-0000-0000120A0000}"/>
    <cellStyle name="Normal 2 3 3 6 4 2 2 2" xfId="2584" xr:uid="{00000000-0005-0000-0000-0000130A0000}"/>
    <cellStyle name="Normal 2 3 3 6 4 2 2_Sheet3" xfId="2585" xr:uid="{00000000-0005-0000-0000-0000140A0000}"/>
    <cellStyle name="Normal 2 3 3 6 4 2 3" xfId="2586" xr:uid="{00000000-0005-0000-0000-0000150A0000}"/>
    <cellStyle name="Normal 2 3 3 6 4 2 4" xfId="2587" xr:uid="{00000000-0005-0000-0000-0000160A0000}"/>
    <cellStyle name="Normal 2 3 3 6 4 2 5" xfId="2588" xr:uid="{00000000-0005-0000-0000-0000170A0000}"/>
    <cellStyle name="Normal 2 3 3 6 4 2_Sheet3" xfId="2589" xr:uid="{00000000-0005-0000-0000-0000180A0000}"/>
    <cellStyle name="Normal 2 3 3 6 4 3" xfId="2590" xr:uid="{00000000-0005-0000-0000-0000190A0000}"/>
    <cellStyle name="Normal 2 3 3 6 4 3 2" xfId="2591" xr:uid="{00000000-0005-0000-0000-00001A0A0000}"/>
    <cellStyle name="Normal 2 3 3 6 4 3_Sheet3" xfId="2592" xr:uid="{00000000-0005-0000-0000-00001B0A0000}"/>
    <cellStyle name="Normal 2 3 3 6 4 4" xfId="2593" xr:uid="{00000000-0005-0000-0000-00001C0A0000}"/>
    <cellStyle name="Normal 2 3 3 6 4 5" xfId="2594" xr:uid="{00000000-0005-0000-0000-00001D0A0000}"/>
    <cellStyle name="Normal 2 3 3 6 4 6" xfId="2595" xr:uid="{00000000-0005-0000-0000-00001E0A0000}"/>
    <cellStyle name="Normal 2 3 3 6 4_Sheet3" xfId="2596" xr:uid="{00000000-0005-0000-0000-00001F0A0000}"/>
    <cellStyle name="Normal 2 3 3 6 5" xfId="2597" xr:uid="{00000000-0005-0000-0000-0000200A0000}"/>
    <cellStyle name="Normal 2 3 3 6 5 2" xfId="2598" xr:uid="{00000000-0005-0000-0000-0000210A0000}"/>
    <cellStyle name="Normal 2 3 3 6 5 2 2" xfId="2599" xr:uid="{00000000-0005-0000-0000-0000220A0000}"/>
    <cellStyle name="Normal 2 3 3 6 5 2_Sheet3" xfId="2600" xr:uid="{00000000-0005-0000-0000-0000230A0000}"/>
    <cellStyle name="Normal 2 3 3 6 5 3" xfId="2601" xr:uid="{00000000-0005-0000-0000-0000240A0000}"/>
    <cellStyle name="Normal 2 3 3 6 5 4" xfId="2602" xr:uid="{00000000-0005-0000-0000-0000250A0000}"/>
    <cellStyle name="Normal 2 3 3 6 5 5" xfId="2603" xr:uid="{00000000-0005-0000-0000-0000260A0000}"/>
    <cellStyle name="Normal 2 3 3 6 5_Sheet3" xfId="2604" xr:uid="{00000000-0005-0000-0000-0000270A0000}"/>
    <cellStyle name="Normal 2 3 3 6 6" xfId="2605" xr:uid="{00000000-0005-0000-0000-0000280A0000}"/>
    <cellStyle name="Normal 2 3 3 6 6 2" xfId="2606" xr:uid="{00000000-0005-0000-0000-0000290A0000}"/>
    <cellStyle name="Normal 2 3 3 6 6_Sheet3" xfId="2607" xr:uid="{00000000-0005-0000-0000-00002A0A0000}"/>
    <cellStyle name="Normal 2 3 3 6 7" xfId="2608" xr:uid="{00000000-0005-0000-0000-00002B0A0000}"/>
    <cellStyle name="Normal 2 3 3 6 8" xfId="2609" xr:uid="{00000000-0005-0000-0000-00002C0A0000}"/>
    <cellStyle name="Normal 2 3 3 6 9" xfId="2610" xr:uid="{00000000-0005-0000-0000-00002D0A0000}"/>
    <cellStyle name="Normal 2 3 3 6_Sheet3" xfId="2611" xr:uid="{00000000-0005-0000-0000-00002E0A0000}"/>
    <cellStyle name="Normal 2 3 3 7" xfId="2612" xr:uid="{00000000-0005-0000-0000-00002F0A0000}"/>
    <cellStyle name="Normal 2 3 3 7 2" xfId="2613" xr:uid="{00000000-0005-0000-0000-0000300A0000}"/>
    <cellStyle name="Normal 2 3 3 7 2 2" xfId="2614" xr:uid="{00000000-0005-0000-0000-0000310A0000}"/>
    <cellStyle name="Normal 2 3 3 7 2 2 2" xfId="2615" xr:uid="{00000000-0005-0000-0000-0000320A0000}"/>
    <cellStyle name="Normal 2 3 3 7 2 2_Sheet3" xfId="2616" xr:uid="{00000000-0005-0000-0000-0000330A0000}"/>
    <cellStyle name="Normal 2 3 3 7 2 3" xfId="2617" xr:uid="{00000000-0005-0000-0000-0000340A0000}"/>
    <cellStyle name="Normal 2 3 3 7 2 4" xfId="2618" xr:uid="{00000000-0005-0000-0000-0000350A0000}"/>
    <cellStyle name="Normal 2 3 3 7 2 5" xfId="2619" xr:uid="{00000000-0005-0000-0000-0000360A0000}"/>
    <cellStyle name="Normal 2 3 3 7 2_Sheet3" xfId="2620" xr:uid="{00000000-0005-0000-0000-0000370A0000}"/>
    <cellStyle name="Normal 2 3 3 7 3" xfId="2621" xr:uid="{00000000-0005-0000-0000-0000380A0000}"/>
    <cellStyle name="Normal 2 3 3 7 3 2" xfId="2622" xr:uid="{00000000-0005-0000-0000-0000390A0000}"/>
    <cellStyle name="Normal 2 3 3 7 3_Sheet3" xfId="2623" xr:uid="{00000000-0005-0000-0000-00003A0A0000}"/>
    <cellStyle name="Normal 2 3 3 7 4" xfId="2624" xr:uid="{00000000-0005-0000-0000-00003B0A0000}"/>
    <cellStyle name="Normal 2 3 3 7 5" xfId="2625" xr:uid="{00000000-0005-0000-0000-00003C0A0000}"/>
    <cellStyle name="Normal 2 3 3 7 6" xfId="2626" xr:uid="{00000000-0005-0000-0000-00003D0A0000}"/>
    <cellStyle name="Normal 2 3 3 7_Sheet3" xfId="2627" xr:uid="{00000000-0005-0000-0000-00003E0A0000}"/>
    <cellStyle name="Normal 2 3 3 8" xfId="2628" xr:uid="{00000000-0005-0000-0000-00003F0A0000}"/>
    <cellStyle name="Normal 2 3 3 8 2" xfId="2629" xr:uid="{00000000-0005-0000-0000-0000400A0000}"/>
    <cellStyle name="Normal 2 3 3 8 2 2" xfId="2630" xr:uid="{00000000-0005-0000-0000-0000410A0000}"/>
    <cellStyle name="Normal 2 3 3 8 2 2 2" xfId="2631" xr:uid="{00000000-0005-0000-0000-0000420A0000}"/>
    <cellStyle name="Normal 2 3 3 8 2 2_Sheet3" xfId="2632" xr:uid="{00000000-0005-0000-0000-0000430A0000}"/>
    <cellStyle name="Normal 2 3 3 8 2 3" xfId="2633" xr:uid="{00000000-0005-0000-0000-0000440A0000}"/>
    <cellStyle name="Normal 2 3 3 8 2 4" xfId="2634" xr:uid="{00000000-0005-0000-0000-0000450A0000}"/>
    <cellStyle name="Normal 2 3 3 8 2 5" xfId="2635" xr:uid="{00000000-0005-0000-0000-0000460A0000}"/>
    <cellStyle name="Normal 2 3 3 8 2_Sheet3" xfId="2636" xr:uid="{00000000-0005-0000-0000-0000470A0000}"/>
    <cellStyle name="Normal 2 3 3 8 3" xfId="2637" xr:uid="{00000000-0005-0000-0000-0000480A0000}"/>
    <cellStyle name="Normal 2 3 3 8 3 2" xfId="2638" xr:uid="{00000000-0005-0000-0000-0000490A0000}"/>
    <cellStyle name="Normal 2 3 3 8 3_Sheet3" xfId="2639" xr:uid="{00000000-0005-0000-0000-00004A0A0000}"/>
    <cellStyle name="Normal 2 3 3 8 4" xfId="2640" xr:uid="{00000000-0005-0000-0000-00004B0A0000}"/>
    <cellStyle name="Normal 2 3 3 8 5" xfId="2641" xr:uid="{00000000-0005-0000-0000-00004C0A0000}"/>
    <cellStyle name="Normal 2 3 3 8 6" xfId="2642" xr:uid="{00000000-0005-0000-0000-00004D0A0000}"/>
    <cellStyle name="Normal 2 3 3 8_Sheet3" xfId="2643" xr:uid="{00000000-0005-0000-0000-00004E0A0000}"/>
    <cellStyle name="Normal 2 3 3 9" xfId="2644" xr:uid="{00000000-0005-0000-0000-00004F0A0000}"/>
    <cellStyle name="Normal 2 3 3 9 2" xfId="2645" xr:uid="{00000000-0005-0000-0000-0000500A0000}"/>
    <cellStyle name="Normal 2 3 3 9 2 2" xfId="2646" xr:uid="{00000000-0005-0000-0000-0000510A0000}"/>
    <cellStyle name="Normal 2 3 3 9 2 2 2" xfId="2647" xr:uid="{00000000-0005-0000-0000-0000520A0000}"/>
    <cellStyle name="Normal 2 3 3 9 2 2_Sheet3" xfId="2648" xr:uid="{00000000-0005-0000-0000-0000530A0000}"/>
    <cellStyle name="Normal 2 3 3 9 2 3" xfId="2649" xr:uid="{00000000-0005-0000-0000-0000540A0000}"/>
    <cellStyle name="Normal 2 3 3 9 2 4" xfId="2650" xr:uid="{00000000-0005-0000-0000-0000550A0000}"/>
    <cellStyle name="Normal 2 3 3 9 2 5" xfId="2651" xr:uid="{00000000-0005-0000-0000-0000560A0000}"/>
    <cellStyle name="Normal 2 3 3 9 2_Sheet3" xfId="2652" xr:uid="{00000000-0005-0000-0000-0000570A0000}"/>
    <cellStyle name="Normal 2 3 3 9 3" xfId="2653" xr:uid="{00000000-0005-0000-0000-0000580A0000}"/>
    <cellStyle name="Normal 2 3 3 9 3 2" xfId="2654" xr:uid="{00000000-0005-0000-0000-0000590A0000}"/>
    <cellStyle name="Normal 2 3 3 9 3_Sheet3" xfId="2655" xr:uid="{00000000-0005-0000-0000-00005A0A0000}"/>
    <cellStyle name="Normal 2 3 3 9 4" xfId="2656" xr:uid="{00000000-0005-0000-0000-00005B0A0000}"/>
    <cellStyle name="Normal 2 3 3 9 5" xfId="2657" xr:uid="{00000000-0005-0000-0000-00005C0A0000}"/>
    <cellStyle name="Normal 2 3 3 9 6" xfId="2658" xr:uid="{00000000-0005-0000-0000-00005D0A0000}"/>
    <cellStyle name="Normal 2 3 3 9_Sheet3" xfId="2659" xr:uid="{00000000-0005-0000-0000-00005E0A0000}"/>
    <cellStyle name="Normal 2 3 3_Sheet3" xfId="2660" xr:uid="{00000000-0005-0000-0000-00005F0A0000}"/>
    <cellStyle name="Normal 2 3 4" xfId="2661" xr:uid="{00000000-0005-0000-0000-0000600A0000}"/>
    <cellStyle name="Normal 2 3 4 2" xfId="2662" xr:uid="{00000000-0005-0000-0000-0000610A0000}"/>
    <cellStyle name="Normal 2 3 4 2 2" xfId="2663" xr:uid="{00000000-0005-0000-0000-0000620A0000}"/>
    <cellStyle name="Normal 2 3 4 2 2 2" xfId="2664" xr:uid="{00000000-0005-0000-0000-0000630A0000}"/>
    <cellStyle name="Normal 2 3 4 2 2 2 2" xfId="2665" xr:uid="{00000000-0005-0000-0000-0000640A0000}"/>
    <cellStyle name="Normal 2 3 4 2 2 2_Sheet3" xfId="2666" xr:uid="{00000000-0005-0000-0000-0000650A0000}"/>
    <cellStyle name="Normal 2 3 4 2 2 3" xfId="2667" xr:uid="{00000000-0005-0000-0000-0000660A0000}"/>
    <cellStyle name="Normal 2 3 4 2 2 4" xfId="2668" xr:uid="{00000000-0005-0000-0000-0000670A0000}"/>
    <cellStyle name="Normal 2 3 4 2 2 5" xfId="2669" xr:uid="{00000000-0005-0000-0000-0000680A0000}"/>
    <cellStyle name="Normal 2 3 4 2 2_Sheet3" xfId="2670" xr:uid="{00000000-0005-0000-0000-0000690A0000}"/>
    <cellStyle name="Normal 2 3 4 2 3" xfId="2671" xr:uid="{00000000-0005-0000-0000-00006A0A0000}"/>
    <cellStyle name="Normal 2 3 4 2 3 2" xfId="2672" xr:uid="{00000000-0005-0000-0000-00006B0A0000}"/>
    <cellStyle name="Normal 2 3 4 2 3_Sheet3" xfId="2673" xr:uid="{00000000-0005-0000-0000-00006C0A0000}"/>
    <cellStyle name="Normal 2 3 4 2 4" xfId="2674" xr:uid="{00000000-0005-0000-0000-00006D0A0000}"/>
    <cellStyle name="Normal 2 3 4 2 5" xfId="2675" xr:uid="{00000000-0005-0000-0000-00006E0A0000}"/>
    <cellStyle name="Normal 2 3 4 2 6" xfId="2676" xr:uid="{00000000-0005-0000-0000-00006F0A0000}"/>
    <cellStyle name="Normal 2 3 4 2_Sheet3" xfId="2677" xr:uid="{00000000-0005-0000-0000-0000700A0000}"/>
    <cellStyle name="Normal 2 3 4 3" xfId="2678" xr:uid="{00000000-0005-0000-0000-0000710A0000}"/>
    <cellStyle name="Normal 2 3 4 3 2" xfId="2679" xr:uid="{00000000-0005-0000-0000-0000720A0000}"/>
    <cellStyle name="Normal 2 3 4 3 2 2" xfId="2680" xr:uid="{00000000-0005-0000-0000-0000730A0000}"/>
    <cellStyle name="Normal 2 3 4 3 2 2 2" xfId="2681" xr:uid="{00000000-0005-0000-0000-0000740A0000}"/>
    <cellStyle name="Normal 2 3 4 3 2 2_Sheet3" xfId="2682" xr:uid="{00000000-0005-0000-0000-0000750A0000}"/>
    <cellStyle name="Normal 2 3 4 3 2 3" xfId="2683" xr:uid="{00000000-0005-0000-0000-0000760A0000}"/>
    <cellStyle name="Normal 2 3 4 3 2 4" xfId="2684" xr:uid="{00000000-0005-0000-0000-0000770A0000}"/>
    <cellStyle name="Normal 2 3 4 3 2 5" xfId="2685" xr:uid="{00000000-0005-0000-0000-0000780A0000}"/>
    <cellStyle name="Normal 2 3 4 3 2_Sheet3" xfId="2686" xr:uid="{00000000-0005-0000-0000-0000790A0000}"/>
    <cellStyle name="Normal 2 3 4 3 3" xfId="2687" xr:uid="{00000000-0005-0000-0000-00007A0A0000}"/>
    <cellStyle name="Normal 2 3 4 3 3 2" xfId="2688" xr:uid="{00000000-0005-0000-0000-00007B0A0000}"/>
    <cellStyle name="Normal 2 3 4 3 3_Sheet3" xfId="2689" xr:uid="{00000000-0005-0000-0000-00007C0A0000}"/>
    <cellStyle name="Normal 2 3 4 3 4" xfId="2690" xr:uid="{00000000-0005-0000-0000-00007D0A0000}"/>
    <cellStyle name="Normal 2 3 4 3 5" xfId="2691" xr:uid="{00000000-0005-0000-0000-00007E0A0000}"/>
    <cellStyle name="Normal 2 3 4 3 6" xfId="2692" xr:uid="{00000000-0005-0000-0000-00007F0A0000}"/>
    <cellStyle name="Normal 2 3 4 3_Sheet3" xfId="2693" xr:uid="{00000000-0005-0000-0000-0000800A0000}"/>
    <cellStyle name="Normal 2 3 4 4" xfId="2694" xr:uid="{00000000-0005-0000-0000-0000810A0000}"/>
    <cellStyle name="Normal 2 3 4 4 2" xfId="2695" xr:uid="{00000000-0005-0000-0000-0000820A0000}"/>
    <cellStyle name="Normal 2 3 4 4 2 2" xfId="2696" xr:uid="{00000000-0005-0000-0000-0000830A0000}"/>
    <cellStyle name="Normal 2 3 4 4 2 2 2" xfId="2697" xr:uid="{00000000-0005-0000-0000-0000840A0000}"/>
    <cellStyle name="Normal 2 3 4 4 2 2_Sheet3" xfId="2698" xr:uid="{00000000-0005-0000-0000-0000850A0000}"/>
    <cellStyle name="Normal 2 3 4 4 2 3" xfId="2699" xr:uid="{00000000-0005-0000-0000-0000860A0000}"/>
    <cellStyle name="Normal 2 3 4 4 2 4" xfId="2700" xr:uid="{00000000-0005-0000-0000-0000870A0000}"/>
    <cellStyle name="Normal 2 3 4 4 2 5" xfId="2701" xr:uid="{00000000-0005-0000-0000-0000880A0000}"/>
    <cellStyle name="Normal 2 3 4 4 2_Sheet3" xfId="2702" xr:uid="{00000000-0005-0000-0000-0000890A0000}"/>
    <cellStyle name="Normal 2 3 4 4 3" xfId="2703" xr:uid="{00000000-0005-0000-0000-00008A0A0000}"/>
    <cellStyle name="Normal 2 3 4 4 3 2" xfId="2704" xr:uid="{00000000-0005-0000-0000-00008B0A0000}"/>
    <cellStyle name="Normal 2 3 4 4 3_Sheet3" xfId="2705" xr:uid="{00000000-0005-0000-0000-00008C0A0000}"/>
    <cellStyle name="Normal 2 3 4 4 4" xfId="2706" xr:uid="{00000000-0005-0000-0000-00008D0A0000}"/>
    <cellStyle name="Normal 2 3 4 4 5" xfId="2707" xr:uid="{00000000-0005-0000-0000-00008E0A0000}"/>
    <cellStyle name="Normal 2 3 4 4 6" xfId="2708" xr:uid="{00000000-0005-0000-0000-00008F0A0000}"/>
    <cellStyle name="Normal 2 3 4 4_Sheet3" xfId="2709" xr:uid="{00000000-0005-0000-0000-0000900A0000}"/>
    <cellStyle name="Normal 2 3 4 5" xfId="2710" xr:uid="{00000000-0005-0000-0000-0000910A0000}"/>
    <cellStyle name="Normal 2 3 4 5 2" xfId="2711" xr:uid="{00000000-0005-0000-0000-0000920A0000}"/>
    <cellStyle name="Normal 2 3 4 5 2 2" xfId="2712" xr:uid="{00000000-0005-0000-0000-0000930A0000}"/>
    <cellStyle name="Normal 2 3 4 5 2_Sheet3" xfId="2713" xr:uid="{00000000-0005-0000-0000-0000940A0000}"/>
    <cellStyle name="Normal 2 3 4 5 3" xfId="2714" xr:uid="{00000000-0005-0000-0000-0000950A0000}"/>
    <cellStyle name="Normal 2 3 4 5 4" xfId="2715" xr:uid="{00000000-0005-0000-0000-0000960A0000}"/>
    <cellStyle name="Normal 2 3 4 5 5" xfId="2716" xr:uid="{00000000-0005-0000-0000-0000970A0000}"/>
    <cellStyle name="Normal 2 3 4 5_Sheet3" xfId="2717" xr:uid="{00000000-0005-0000-0000-0000980A0000}"/>
    <cellStyle name="Normal 2 3 4 6" xfId="2718" xr:uid="{00000000-0005-0000-0000-0000990A0000}"/>
    <cellStyle name="Normal 2 3 4 6 2" xfId="2719" xr:uid="{00000000-0005-0000-0000-00009A0A0000}"/>
    <cellStyle name="Normal 2 3 4 6_Sheet3" xfId="2720" xr:uid="{00000000-0005-0000-0000-00009B0A0000}"/>
    <cellStyle name="Normal 2 3 4 7" xfId="2721" xr:uid="{00000000-0005-0000-0000-00009C0A0000}"/>
    <cellStyle name="Normal 2 3 4 8" xfId="2722" xr:uid="{00000000-0005-0000-0000-00009D0A0000}"/>
    <cellStyle name="Normal 2 3 4 9" xfId="2723" xr:uid="{00000000-0005-0000-0000-00009E0A0000}"/>
    <cellStyle name="Normal 2 3 4_Sheet3" xfId="2724" xr:uid="{00000000-0005-0000-0000-00009F0A0000}"/>
    <cellStyle name="Normal 2 3 5" xfId="2725" xr:uid="{00000000-0005-0000-0000-0000A00A0000}"/>
    <cellStyle name="Normal 2 3 5 2" xfId="2726" xr:uid="{00000000-0005-0000-0000-0000A10A0000}"/>
    <cellStyle name="Normal 2 3 5 2 2" xfId="2727" xr:uid="{00000000-0005-0000-0000-0000A20A0000}"/>
    <cellStyle name="Normal 2 3 5 2 2 2" xfId="2728" xr:uid="{00000000-0005-0000-0000-0000A30A0000}"/>
    <cellStyle name="Normal 2 3 5 2 2 2 2" xfId="2729" xr:uid="{00000000-0005-0000-0000-0000A40A0000}"/>
    <cellStyle name="Normal 2 3 5 2 2 2_Sheet3" xfId="2730" xr:uid="{00000000-0005-0000-0000-0000A50A0000}"/>
    <cellStyle name="Normal 2 3 5 2 2 3" xfId="2731" xr:uid="{00000000-0005-0000-0000-0000A60A0000}"/>
    <cellStyle name="Normal 2 3 5 2 2 4" xfId="2732" xr:uid="{00000000-0005-0000-0000-0000A70A0000}"/>
    <cellStyle name="Normal 2 3 5 2 2 5" xfId="2733" xr:uid="{00000000-0005-0000-0000-0000A80A0000}"/>
    <cellStyle name="Normal 2 3 5 2 2_Sheet3" xfId="2734" xr:uid="{00000000-0005-0000-0000-0000A90A0000}"/>
    <cellStyle name="Normal 2 3 5 2 3" xfId="2735" xr:uid="{00000000-0005-0000-0000-0000AA0A0000}"/>
    <cellStyle name="Normal 2 3 5 2 3 2" xfId="2736" xr:uid="{00000000-0005-0000-0000-0000AB0A0000}"/>
    <cellStyle name="Normal 2 3 5 2 3_Sheet3" xfId="2737" xr:uid="{00000000-0005-0000-0000-0000AC0A0000}"/>
    <cellStyle name="Normal 2 3 5 2 4" xfId="2738" xr:uid="{00000000-0005-0000-0000-0000AD0A0000}"/>
    <cellStyle name="Normal 2 3 5 2 5" xfId="2739" xr:uid="{00000000-0005-0000-0000-0000AE0A0000}"/>
    <cellStyle name="Normal 2 3 5 2 6" xfId="2740" xr:uid="{00000000-0005-0000-0000-0000AF0A0000}"/>
    <cellStyle name="Normal 2 3 5 2_Sheet3" xfId="2741" xr:uid="{00000000-0005-0000-0000-0000B00A0000}"/>
    <cellStyle name="Normal 2 3 5 3" xfId="2742" xr:uid="{00000000-0005-0000-0000-0000B10A0000}"/>
    <cellStyle name="Normal 2 3 5 3 2" xfId="2743" xr:uid="{00000000-0005-0000-0000-0000B20A0000}"/>
    <cellStyle name="Normal 2 3 5 3 2 2" xfId="2744" xr:uid="{00000000-0005-0000-0000-0000B30A0000}"/>
    <cellStyle name="Normal 2 3 5 3 2 2 2" xfId="2745" xr:uid="{00000000-0005-0000-0000-0000B40A0000}"/>
    <cellStyle name="Normal 2 3 5 3 2 2_Sheet3" xfId="2746" xr:uid="{00000000-0005-0000-0000-0000B50A0000}"/>
    <cellStyle name="Normal 2 3 5 3 2 3" xfId="2747" xr:uid="{00000000-0005-0000-0000-0000B60A0000}"/>
    <cellStyle name="Normal 2 3 5 3 2 4" xfId="2748" xr:uid="{00000000-0005-0000-0000-0000B70A0000}"/>
    <cellStyle name="Normal 2 3 5 3 2 5" xfId="2749" xr:uid="{00000000-0005-0000-0000-0000B80A0000}"/>
    <cellStyle name="Normal 2 3 5 3 2_Sheet3" xfId="2750" xr:uid="{00000000-0005-0000-0000-0000B90A0000}"/>
    <cellStyle name="Normal 2 3 5 3 3" xfId="2751" xr:uid="{00000000-0005-0000-0000-0000BA0A0000}"/>
    <cellStyle name="Normal 2 3 5 3 3 2" xfId="2752" xr:uid="{00000000-0005-0000-0000-0000BB0A0000}"/>
    <cellStyle name="Normal 2 3 5 3 3_Sheet3" xfId="2753" xr:uid="{00000000-0005-0000-0000-0000BC0A0000}"/>
    <cellStyle name="Normal 2 3 5 3 4" xfId="2754" xr:uid="{00000000-0005-0000-0000-0000BD0A0000}"/>
    <cellStyle name="Normal 2 3 5 3 5" xfId="2755" xr:uid="{00000000-0005-0000-0000-0000BE0A0000}"/>
    <cellStyle name="Normal 2 3 5 3 6" xfId="2756" xr:uid="{00000000-0005-0000-0000-0000BF0A0000}"/>
    <cellStyle name="Normal 2 3 5 3_Sheet3" xfId="2757" xr:uid="{00000000-0005-0000-0000-0000C00A0000}"/>
    <cellStyle name="Normal 2 3 5 4" xfId="2758" xr:uid="{00000000-0005-0000-0000-0000C10A0000}"/>
    <cellStyle name="Normal 2 3 5 4 2" xfId="2759" xr:uid="{00000000-0005-0000-0000-0000C20A0000}"/>
    <cellStyle name="Normal 2 3 5 4 2 2" xfId="2760" xr:uid="{00000000-0005-0000-0000-0000C30A0000}"/>
    <cellStyle name="Normal 2 3 5 4 2 2 2" xfId="2761" xr:uid="{00000000-0005-0000-0000-0000C40A0000}"/>
    <cellStyle name="Normal 2 3 5 4 2 2_Sheet3" xfId="2762" xr:uid="{00000000-0005-0000-0000-0000C50A0000}"/>
    <cellStyle name="Normal 2 3 5 4 2 3" xfId="2763" xr:uid="{00000000-0005-0000-0000-0000C60A0000}"/>
    <cellStyle name="Normal 2 3 5 4 2 4" xfId="2764" xr:uid="{00000000-0005-0000-0000-0000C70A0000}"/>
    <cellStyle name="Normal 2 3 5 4 2 5" xfId="2765" xr:uid="{00000000-0005-0000-0000-0000C80A0000}"/>
    <cellStyle name="Normal 2 3 5 4 2_Sheet3" xfId="2766" xr:uid="{00000000-0005-0000-0000-0000C90A0000}"/>
    <cellStyle name="Normal 2 3 5 4 3" xfId="2767" xr:uid="{00000000-0005-0000-0000-0000CA0A0000}"/>
    <cellStyle name="Normal 2 3 5 4 3 2" xfId="2768" xr:uid="{00000000-0005-0000-0000-0000CB0A0000}"/>
    <cellStyle name="Normal 2 3 5 4 3_Sheet3" xfId="2769" xr:uid="{00000000-0005-0000-0000-0000CC0A0000}"/>
    <cellStyle name="Normal 2 3 5 4 4" xfId="2770" xr:uid="{00000000-0005-0000-0000-0000CD0A0000}"/>
    <cellStyle name="Normal 2 3 5 4 5" xfId="2771" xr:uid="{00000000-0005-0000-0000-0000CE0A0000}"/>
    <cellStyle name="Normal 2 3 5 4 6" xfId="2772" xr:uid="{00000000-0005-0000-0000-0000CF0A0000}"/>
    <cellStyle name="Normal 2 3 5 4_Sheet3" xfId="2773" xr:uid="{00000000-0005-0000-0000-0000D00A0000}"/>
    <cellStyle name="Normal 2 3 5 5" xfId="2774" xr:uid="{00000000-0005-0000-0000-0000D10A0000}"/>
    <cellStyle name="Normal 2 3 5 5 2" xfId="2775" xr:uid="{00000000-0005-0000-0000-0000D20A0000}"/>
    <cellStyle name="Normal 2 3 5 5 2 2" xfId="2776" xr:uid="{00000000-0005-0000-0000-0000D30A0000}"/>
    <cellStyle name="Normal 2 3 5 5 2_Sheet3" xfId="2777" xr:uid="{00000000-0005-0000-0000-0000D40A0000}"/>
    <cellStyle name="Normal 2 3 5 5 3" xfId="2778" xr:uid="{00000000-0005-0000-0000-0000D50A0000}"/>
    <cellStyle name="Normal 2 3 5 5 4" xfId="2779" xr:uid="{00000000-0005-0000-0000-0000D60A0000}"/>
    <cellStyle name="Normal 2 3 5 5 5" xfId="2780" xr:uid="{00000000-0005-0000-0000-0000D70A0000}"/>
    <cellStyle name="Normal 2 3 5 5_Sheet3" xfId="2781" xr:uid="{00000000-0005-0000-0000-0000D80A0000}"/>
    <cellStyle name="Normal 2 3 5 6" xfId="2782" xr:uid="{00000000-0005-0000-0000-0000D90A0000}"/>
    <cellStyle name="Normal 2 3 5 6 2" xfId="2783" xr:uid="{00000000-0005-0000-0000-0000DA0A0000}"/>
    <cellStyle name="Normal 2 3 5 6_Sheet3" xfId="2784" xr:uid="{00000000-0005-0000-0000-0000DB0A0000}"/>
    <cellStyle name="Normal 2 3 5 7" xfId="2785" xr:uid="{00000000-0005-0000-0000-0000DC0A0000}"/>
    <cellStyle name="Normal 2 3 5 8" xfId="2786" xr:uid="{00000000-0005-0000-0000-0000DD0A0000}"/>
    <cellStyle name="Normal 2 3 5 9" xfId="2787" xr:uid="{00000000-0005-0000-0000-0000DE0A0000}"/>
    <cellStyle name="Normal 2 3 5_Sheet3" xfId="2788" xr:uid="{00000000-0005-0000-0000-0000DF0A0000}"/>
    <cellStyle name="Normal 2 3 6" xfId="2789" xr:uid="{00000000-0005-0000-0000-0000E00A0000}"/>
    <cellStyle name="Normal 2 3 6 2" xfId="2790" xr:uid="{00000000-0005-0000-0000-0000E10A0000}"/>
    <cellStyle name="Normal 2 3 6 2 2" xfId="2791" xr:uid="{00000000-0005-0000-0000-0000E20A0000}"/>
    <cellStyle name="Normal 2 3 6 2 2 2" xfId="2792" xr:uid="{00000000-0005-0000-0000-0000E30A0000}"/>
    <cellStyle name="Normal 2 3 6 2 2 2 2" xfId="2793" xr:uid="{00000000-0005-0000-0000-0000E40A0000}"/>
    <cellStyle name="Normal 2 3 6 2 2 2_Sheet3" xfId="2794" xr:uid="{00000000-0005-0000-0000-0000E50A0000}"/>
    <cellStyle name="Normal 2 3 6 2 2 3" xfId="2795" xr:uid="{00000000-0005-0000-0000-0000E60A0000}"/>
    <cellStyle name="Normal 2 3 6 2 2 4" xfId="2796" xr:uid="{00000000-0005-0000-0000-0000E70A0000}"/>
    <cellStyle name="Normal 2 3 6 2 2 5" xfId="2797" xr:uid="{00000000-0005-0000-0000-0000E80A0000}"/>
    <cellStyle name="Normal 2 3 6 2 2_Sheet3" xfId="2798" xr:uid="{00000000-0005-0000-0000-0000E90A0000}"/>
    <cellStyle name="Normal 2 3 6 2 3" xfId="2799" xr:uid="{00000000-0005-0000-0000-0000EA0A0000}"/>
    <cellStyle name="Normal 2 3 6 2 3 2" xfId="2800" xr:uid="{00000000-0005-0000-0000-0000EB0A0000}"/>
    <cellStyle name="Normal 2 3 6 2 3_Sheet3" xfId="2801" xr:uid="{00000000-0005-0000-0000-0000EC0A0000}"/>
    <cellStyle name="Normal 2 3 6 2 4" xfId="2802" xr:uid="{00000000-0005-0000-0000-0000ED0A0000}"/>
    <cellStyle name="Normal 2 3 6 2 5" xfId="2803" xr:uid="{00000000-0005-0000-0000-0000EE0A0000}"/>
    <cellStyle name="Normal 2 3 6 2 6" xfId="2804" xr:uid="{00000000-0005-0000-0000-0000EF0A0000}"/>
    <cellStyle name="Normal 2 3 6 2_Sheet3" xfId="2805" xr:uid="{00000000-0005-0000-0000-0000F00A0000}"/>
    <cellStyle name="Normal 2 3 6 3" xfId="2806" xr:uid="{00000000-0005-0000-0000-0000F10A0000}"/>
    <cellStyle name="Normal 2 3 6 3 2" xfId="2807" xr:uid="{00000000-0005-0000-0000-0000F20A0000}"/>
    <cellStyle name="Normal 2 3 6 3 2 2" xfId="2808" xr:uid="{00000000-0005-0000-0000-0000F30A0000}"/>
    <cellStyle name="Normal 2 3 6 3 2 2 2" xfId="2809" xr:uid="{00000000-0005-0000-0000-0000F40A0000}"/>
    <cellStyle name="Normal 2 3 6 3 2 2_Sheet3" xfId="2810" xr:uid="{00000000-0005-0000-0000-0000F50A0000}"/>
    <cellStyle name="Normal 2 3 6 3 2 3" xfId="2811" xr:uid="{00000000-0005-0000-0000-0000F60A0000}"/>
    <cellStyle name="Normal 2 3 6 3 2 4" xfId="2812" xr:uid="{00000000-0005-0000-0000-0000F70A0000}"/>
    <cellStyle name="Normal 2 3 6 3 2 5" xfId="2813" xr:uid="{00000000-0005-0000-0000-0000F80A0000}"/>
    <cellStyle name="Normal 2 3 6 3 2_Sheet3" xfId="2814" xr:uid="{00000000-0005-0000-0000-0000F90A0000}"/>
    <cellStyle name="Normal 2 3 6 3 3" xfId="2815" xr:uid="{00000000-0005-0000-0000-0000FA0A0000}"/>
    <cellStyle name="Normal 2 3 6 3 3 2" xfId="2816" xr:uid="{00000000-0005-0000-0000-0000FB0A0000}"/>
    <cellStyle name="Normal 2 3 6 3 3_Sheet3" xfId="2817" xr:uid="{00000000-0005-0000-0000-0000FC0A0000}"/>
    <cellStyle name="Normal 2 3 6 3 4" xfId="2818" xr:uid="{00000000-0005-0000-0000-0000FD0A0000}"/>
    <cellStyle name="Normal 2 3 6 3 5" xfId="2819" xr:uid="{00000000-0005-0000-0000-0000FE0A0000}"/>
    <cellStyle name="Normal 2 3 6 3 6" xfId="2820" xr:uid="{00000000-0005-0000-0000-0000FF0A0000}"/>
    <cellStyle name="Normal 2 3 6 3_Sheet3" xfId="2821" xr:uid="{00000000-0005-0000-0000-0000000B0000}"/>
    <cellStyle name="Normal 2 3 6 4" xfId="2822" xr:uid="{00000000-0005-0000-0000-0000010B0000}"/>
    <cellStyle name="Normal 2 3 6 4 2" xfId="2823" xr:uid="{00000000-0005-0000-0000-0000020B0000}"/>
    <cellStyle name="Normal 2 3 6 4 2 2" xfId="2824" xr:uid="{00000000-0005-0000-0000-0000030B0000}"/>
    <cellStyle name="Normal 2 3 6 4 2 2 2" xfId="2825" xr:uid="{00000000-0005-0000-0000-0000040B0000}"/>
    <cellStyle name="Normal 2 3 6 4 2 2_Sheet3" xfId="2826" xr:uid="{00000000-0005-0000-0000-0000050B0000}"/>
    <cellStyle name="Normal 2 3 6 4 2 3" xfId="2827" xr:uid="{00000000-0005-0000-0000-0000060B0000}"/>
    <cellStyle name="Normal 2 3 6 4 2 4" xfId="2828" xr:uid="{00000000-0005-0000-0000-0000070B0000}"/>
    <cellStyle name="Normal 2 3 6 4 2 5" xfId="2829" xr:uid="{00000000-0005-0000-0000-0000080B0000}"/>
    <cellStyle name="Normal 2 3 6 4 2_Sheet3" xfId="2830" xr:uid="{00000000-0005-0000-0000-0000090B0000}"/>
    <cellStyle name="Normal 2 3 6 4 3" xfId="2831" xr:uid="{00000000-0005-0000-0000-00000A0B0000}"/>
    <cellStyle name="Normal 2 3 6 4 3 2" xfId="2832" xr:uid="{00000000-0005-0000-0000-00000B0B0000}"/>
    <cellStyle name="Normal 2 3 6 4 3_Sheet3" xfId="2833" xr:uid="{00000000-0005-0000-0000-00000C0B0000}"/>
    <cellStyle name="Normal 2 3 6 4 4" xfId="2834" xr:uid="{00000000-0005-0000-0000-00000D0B0000}"/>
    <cellStyle name="Normal 2 3 6 4 5" xfId="2835" xr:uid="{00000000-0005-0000-0000-00000E0B0000}"/>
    <cellStyle name="Normal 2 3 6 4 6" xfId="2836" xr:uid="{00000000-0005-0000-0000-00000F0B0000}"/>
    <cellStyle name="Normal 2 3 6 4_Sheet3" xfId="2837" xr:uid="{00000000-0005-0000-0000-0000100B0000}"/>
    <cellStyle name="Normal 2 3 6 5" xfId="2838" xr:uid="{00000000-0005-0000-0000-0000110B0000}"/>
    <cellStyle name="Normal 2 3 6 5 2" xfId="2839" xr:uid="{00000000-0005-0000-0000-0000120B0000}"/>
    <cellStyle name="Normal 2 3 6 5 2 2" xfId="2840" xr:uid="{00000000-0005-0000-0000-0000130B0000}"/>
    <cellStyle name="Normal 2 3 6 5 2_Sheet3" xfId="2841" xr:uid="{00000000-0005-0000-0000-0000140B0000}"/>
    <cellStyle name="Normal 2 3 6 5 3" xfId="2842" xr:uid="{00000000-0005-0000-0000-0000150B0000}"/>
    <cellStyle name="Normal 2 3 6 5 4" xfId="2843" xr:uid="{00000000-0005-0000-0000-0000160B0000}"/>
    <cellStyle name="Normal 2 3 6 5 5" xfId="2844" xr:uid="{00000000-0005-0000-0000-0000170B0000}"/>
    <cellStyle name="Normal 2 3 6 5_Sheet3" xfId="2845" xr:uid="{00000000-0005-0000-0000-0000180B0000}"/>
    <cellStyle name="Normal 2 3 6 6" xfId="2846" xr:uid="{00000000-0005-0000-0000-0000190B0000}"/>
    <cellStyle name="Normal 2 3 6 6 2" xfId="2847" xr:uid="{00000000-0005-0000-0000-00001A0B0000}"/>
    <cellStyle name="Normal 2 3 6 6_Sheet3" xfId="2848" xr:uid="{00000000-0005-0000-0000-00001B0B0000}"/>
    <cellStyle name="Normal 2 3 6 7" xfId="2849" xr:uid="{00000000-0005-0000-0000-00001C0B0000}"/>
    <cellStyle name="Normal 2 3 6 8" xfId="2850" xr:uid="{00000000-0005-0000-0000-00001D0B0000}"/>
    <cellStyle name="Normal 2 3 6 9" xfId="2851" xr:uid="{00000000-0005-0000-0000-00001E0B0000}"/>
    <cellStyle name="Normal 2 3 6_Sheet3" xfId="2852" xr:uid="{00000000-0005-0000-0000-00001F0B0000}"/>
    <cellStyle name="Normal 2 3 7" xfId="2853" xr:uid="{00000000-0005-0000-0000-0000200B0000}"/>
    <cellStyle name="Normal 2 3 7 2" xfId="2854" xr:uid="{00000000-0005-0000-0000-0000210B0000}"/>
    <cellStyle name="Normal 2 3 7 2 2" xfId="2855" xr:uid="{00000000-0005-0000-0000-0000220B0000}"/>
    <cellStyle name="Normal 2 3 7 2 2 2" xfId="2856" xr:uid="{00000000-0005-0000-0000-0000230B0000}"/>
    <cellStyle name="Normal 2 3 7 2 2 2 2" xfId="2857" xr:uid="{00000000-0005-0000-0000-0000240B0000}"/>
    <cellStyle name="Normal 2 3 7 2 2 2_Sheet3" xfId="2858" xr:uid="{00000000-0005-0000-0000-0000250B0000}"/>
    <cellStyle name="Normal 2 3 7 2 2 3" xfId="2859" xr:uid="{00000000-0005-0000-0000-0000260B0000}"/>
    <cellStyle name="Normal 2 3 7 2 2 4" xfId="2860" xr:uid="{00000000-0005-0000-0000-0000270B0000}"/>
    <cellStyle name="Normal 2 3 7 2 2 5" xfId="2861" xr:uid="{00000000-0005-0000-0000-0000280B0000}"/>
    <cellStyle name="Normal 2 3 7 2 2_Sheet3" xfId="2862" xr:uid="{00000000-0005-0000-0000-0000290B0000}"/>
    <cellStyle name="Normal 2 3 7 2 3" xfId="2863" xr:uid="{00000000-0005-0000-0000-00002A0B0000}"/>
    <cellStyle name="Normal 2 3 7 2 3 2" xfId="2864" xr:uid="{00000000-0005-0000-0000-00002B0B0000}"/>
    <cellStyle name="Normal 2 3 7 2 3_Sheet3" xfId="2865" xr:uid="{00000000-0005-0000-0000-00002C0B0000}"/>
    <cellStyle name="Normal 2 3 7 2 4" xfId="2866" xr:uid="{00000000-0005-0000-0000-00002D0B0000}"/>
    <cellStyle name="Normal 2 3 7 2 5" xfId="2867" xr:uid="{00000000-0005-0000-0000-00002E0B0000}"/>
    <cellStyle name="Normal 2 3 7 2 6" xfId="2868" xr:uid="{00000000-0005-0000-0000-00002F0B0000}"/>
    <cellStyle name="Normal 2 3 7 2_Sheet3" xfId="2869" xr:uid="{00000000-0005-0000-0000-0000300B0000}"/>
    <cellStyle name="Normal 2 3 7 3" xfId="2870" xr:uid="{00000000-0005-0000-0000-0000310B0000}"/>
    <cellStyle name="Normal 2 3 7 3 2" xfId="2871" xr:uid="{00000000-0005-0000-0000-0000320B0000}"/>
    <cellStyle name="Normal 2 3 7 3 2 2" xfId="2872" xr:uid="{00000000-0005-0000-0000-0000330B0000}"/>
    <cellStyle name="Normal 2 3 7 3 2 2 2" xfId="2873" xr:uid="{00000000-0005-0000-0000-0000340B0000}"/>
    <cellStyle name="Normal 2 3 7 3 2 2_Sheet3" xfId="2874" xr:uid="{00000000-0005-0000-0000-0000350B0000}"/>
    <cellStyle name="Normal 2 3 7 3 2 3" xfId="2875" xr:uid="{00000000-0005-0000-0000-0000360B0000}"/>
    <cellStyle name="Normal 2 3 7 3 2 4" xfId="2876" xr:uid="{00000000-0005-0000-0000-0000370B0000}"/>
    <cellStyle name="Normal 2 3 7 3 2 5" xfId="2877" xr:uid="{00000000-0005-0000-0000-0000380B0000}"/>
    <cellStyle name="Normal 2 3 7 3 2_Sheet3" xfId="2878" xr:uid="{00000000-0005-0000-0000-0000390B0000}"/>
    <cellStyle name="Normal 2 3 7 3 3" xfId="2879" xr:uid="{00000000-0005-0000-0000-00003A0B0000}"/>
    <cellStyle name="Normal 2 3 7 3 3 2" xfId="2880" xr:uid="{00000000-0005-0000-0000-00003B0B0000}"/>
    <cellStyle name="Normal 2 3 7 3 3_Sheet3" xfId="2881" xr:uid="{00000000-0005-0000-0000-00003C0B0000}"/>
    <cellStyle name="Normal 2 3 7 3 4" xfId="2882" xr:uid="{00000000-0005-0000-0000-00003D0B0000}"/>
    <cellStyle name="Normal 2 3 7 3 5" xfId="2883" xr:uid="{00000000-0005-0000-0000-00003E0B0000}"/>
    <cellStyle name="Normal 2 3 7 3 6" xfId="2884" xr:uid="{00000000-0005-0000-0000-00003F0B0000}"/>
    <cellStyle name="Normal 2 3 7 3_Sheet3" xfId="2885" xr:uid="{00000000-0005-0000-0000-0000400B0000}"/>
    <cellStyle name="Normal 2 3 7 4" xfId="2886" xr:uid="{00000000-0005-0000-0000-0000410B0000}"/>
    <cellStyle name="Normal 2 3 7 4 2" xfId="2887" xr:uid="{00000000-0005-0000-0000-0000420B0000}"/>
    <cellStyle name="Normal 2 3 7 4 2 2" xfId="2888" xr:uid="{00000000-0005-0000-0000-0000430B0000}"/>
    <cellStyle name="Normal 2 3 7 4 2 2 2" xfId="2889" xr:uid="{00000000-0005-0000-0000-0000440B0000}"/>
    <cellStyle name="Normal 2 3 7 4 2 2_Sheet3" xfId="2890" xr:uid="{00000000-0005-0000-0000-0000450B0000}"/>
    <cellStyle name="Normal 2 3 7 4 2 3" xfId="2891" xr:uid="{00000000-0005-0000-0000-0000460B0000}"/>
    <cellStyle name="Normal 2 3 7 4 2 4" xfId="2892" xr:uid="{00000000-0005-0000-0000-0000470B0000}"/>
    <cellStyle name="Normal 2 3 7 4 2 5" xfId="2893" xr:uid="{00000000-0005-0000-0000-0000480B0000}"/>
    <cellStyle name="Normal 2 3 7 4 2_Sheet3" xfId="2894" xr:uid="{00000000-0005-0000-0000-0000490B0000}"/>
    <cellStyle name="Normal 2 3 7 4 3" xfId="2895" xr:uid="{00000000-0005-0000-0000-00004A0B0000}"/>
    <cellStyle name="Normal 2 3 7 4 3 2" xfId="2896" xr:uid="{00000000-0005-0000-0000-00004B0B0000}"/>
    <cellStyle name="Normal 2 3 7 4 3_Sheet3" xfId="2897" xr:uid="{00000000-0005-0000-0000-00004C0B0000}"/>
    <cellStyle name="Normal 2 3 7 4 4" xfId="2898" xr:uid="{00000000-0005-0000-0000-00004D0B0000}"/>
    <cellStyle name="Normal 2 3 7 4 5" xfId="2899" xr:uid="{00000000-0005-0000-0000-00004E0B0000}"/>
    <cellStyle name="Normal 2 3 7 4 6" xfId="2900" xr:uid="{00000000-0005-0000-0000-00004F0B0000}"/>
    <cellStyle name="Normal 2 3 7 4_Sheet3" xfId="2901" xr:uid="{00000000-0005-0000-0000-0000500B0000}"/>
    <cellStyle name="Normal 2 3 7 5" xfId="2902" xr:uid="{00000000-0005-0000-0000-0000510B0000}"/>
    <cellStyle name="Normal 2 3 7 5 2" xfId="2903" xr:uid="{00000000-0005-0000-0000-0000520B0000}"/>
    <cellStyle name="Normal 2 3 7 5 2 2" xfId="2904" xr:uid="{00000000-0005-0000-0000-0000530B0000}"/>
    <cellStyle name="Normal 2 3 7 5 2_Sheet3" xfId="2905" xr:uid="{00000000-0005-0000-0000-0000540B0000}"/>
    <cellStyle name="Normal 2 3 7 5 3" xfId="2906" xr:uid="{00000000-0005-0000-0000-0000550B0000}"/>
    <cellStyle name="Normal 2 3 7 5 4" xfId="2907" xr:uid="{00000000-0005-0000-0000-0000560B0000}"/>
    <cellStyle name="Normal 2 3 7 5 5" xfId="2908" xr:uid="{00000000-0005-0000-0000-0000570B0000}"/>
    <cellStyle name="Normal 2 3 7 5_Sheet3" xfId="2909" xr:uid="{00000000-0005-0000-0000-0000580B0000}"/>
    <cellStyle name="Normal 2 3 7 6" xfId="2910" xr:uid="{00000000-0005-0000-0000-0000590B0000}"/>
    <cellStyle name="Normal 2 3 7 6 2" xfId="2911" xr:uid="{00000000-0005-0000-0000-00005A0B0000}"/>
    <cellStyle name="Normal 2 3 7 6_Sheet3" xfId="2912" xr:uid="{00000000-0005-0000-0000-00005B0B0000}"/>
    <cellStyle name="Normal 2 3 7 7" xfId="2913" xr:uid="{00000000-0005-0000-0000-00005C0B0000}"/>
    <cellStyle name="Normal 2 3 7 8" xfId="2914" xr:uid="{00000000-0005-0000-0000-00005D0B0000}"/>
    <cellStyle name="Normal 2 3 7 9" xfId="2915" xr:uid="{00000000-0005-0000-0000-00005E0B0000}"/>
    <cellStyle name="Normal 2 3 7_Sheet3" xfId="2916" xr:uid="{00000000-0005-0000-0000-00005F0B0000}"/>
    <cellStyle name="Normal 2 3 8" xfId="2917" xr:uid="{00000000-0005-0000-0000-0000600B0000}"/>
    <cellStyle name="Normal 2 3 8 2" xfId="2918" xr:uid="{00000000-0005-0000-0000-0000610B0000}"/>
    <cellStyle name="Normal 2 3 8 2 2" xfId="2919" xr:uid="{00000000-0005-0000-0000-0000620B0000}"/>
    <cellStyle name="Normal 2 3 8 2 2 2" xfId="2920" xr:uid="{00000000-0005-0000-0000-0000630B0000}"/>
    <cellStyle name="Normal 2 3 8 2 2 2 2" xfId="2921" xr:uid="{00000000-0005-0000-0000-0000640B0000}"/>
    <cellStyle name="Normal 2 3 8 2 2 2_Sheet3" xfId="2922" xr:uid="{00000000-0005-0000-0000-0000650B0000}"/>
    <cellStyle name="Normal 2 3 8 2 2 3" xfId="2923" xr:uid="{00000000-0005-0000-0000-0000660B0000}"/>
    <cellStyle name="Normal 2 3 8 2 2 4" xfId="2924" xr:uid="{00000000-0005-0000-0000-0000670B0000}"/>
    <cellStyle name="Normal 2 3 8 2 2 5" xfId="2925" xr:uid="{00000000-0005-0000-0000-0000680B0000}"/>
    <cellStyle name="Normal 2 3 8 2 2_Sheet3" xfId="2926" xr:uid="{00000000-0005-0000-0000-0000690B0000}"/>
    <cellStyle name="Normal 2 3 8 2 3" xfId="2927" xr:uid="{00000000-0005-0000-0000-00006A0B0000}"/>
    <cellStyle name="Normal 2 3 8 2 3 2" xfId="2928" xr:uid="{00000000-0005-0000-0000-00006B0B0000}"/>
    <cellStyle name="Normal 2 3 8 2 3_Sheet3" xfId="2929" xr:uid="{00000000-0005-0000-0000-00006C0B0000}"/>
    <cellStyle name="Normal 2 3 8 2 4" xfId="2930" xr:uid="{00000000-0005-0000-0000-00006D0B0000}"/>
    <cellStyle name="Normal 2 3 8 2 5" xfId="2931" xr:uid="{00000000-0005-0000-0000-00006E0B0000}"/>
    <cellStyle name="Normal 2 3 8 2 6" xfId="2932" xr:uid="{00000000-0005-0000-0000-00006F0B0000}"/>
    <cellStyle name="Normal 2 3 8 2_Sheet3" xfId="2933" xr:uid="{00000000-0005-0000-0000-0000700B0000}"/>
    <cellStyle name="Normal 2 3 8 3" xfId="2934" xr:uid="{00000000-0005-0000-0000-0000710B0000}"/>
    <cellStyle name="Normal 2 3 8 3 2" xfId="2935" xr:uid="{00000000-0005-0000-0000-0000720B0000}"/>
    <cellStyle name="Normal 2 3 8 3 2 2" xfId="2936" xr:uid="{00000000-0005-0000-0000-0000730B0000}"/>
    <cellStyle name="Normal 2 3 8 3 2 2 2" xfId="2937" xr:uid="{00000000-0005-0000-0000-0000740B0000}"/>
    <cellStyle name="Normal 2 3 8 3 2 2_Sheet3" xfId="2938" xr:uid="{00000000-0005-0000-0000-0000750B0000}"/>
    <cellStyle name="Normal 2 3 8 3 2 3" xfId="2939" xr:uid="{00000000-0005-0000-0000-0000760B0000}"/>
    <cellStyle name="Normal 2 3 8 3 2 4" xfId="2940" xr:uid="{00000000-0005-0000-0000-0000770B0000}"/>
    <cellStyle name="Normal 2 3 8 3 2 5" xfId="2941" xr:uid="{00000000-0005-0000-0000-0000780B0000}"/>
    <cellStyle name="Normal 2 3 8 3 2_Sheet3" xfId="2942" xr:uid="{00000000-0005-0000-0000-0000790B0000}"/>
    <cellStyle name="Normal 2 3 8 3 3" xfId="2943" xr:uid="{00000000-0005-0000-0000-00007A0B0000}"/>
    <cellStyle name="Normal 2 3 8 3 3 2" xfId="2944" xr:uid="{00000000-0005-0000-0000-00007B0B0000}"/>
    <cellStyle name="Normal 2 3 8 3 3_Sheet3" xfId="2945" xr:uid="{00000000-0005-0000-0000-00007C0B0000}"/>
    <cellStyle name="Normal 2 3 8 3 4" xfId="2946" xr:uid="{00000000-0005-0000-0000-00007D0B0000}"/>
    <cellStyle name="Normal 2 3 8 3 5" xfId="2947" xr:uid="{00000000-0005-0000-0000-00007E0B0000}"/>
    <cellStyle name="Normal 2 3 8 3 6" xfId="2948" xr:uid="{00000000-0005-0000-0000-00007F0B0000}"/>
    <cellStyle name="Normal 2 3 8 3_Sheet3" xfId="2949" xr:uid="{00000000-0005-0000-0000-0000800B0000}"/>
    <cellStyle name="Normal 2 3 8 4" xfId="2950" xr:uid="{00000000-0005-0000-0000-0000810B0000}"/>
    <cellStyle name="Normal 2 3 8 4 2" xfId="2951" xr:uid="{00000000-0005-0000-0000-0000820B0000}"/>
    <cellStyle name="Normal 2 3 8 4 2 2" xfId="2952" xr:uid="{00000000-0005-0000-0000-0000830B0000}"/>
    <cellStyle name="Normal 2 3 8 4 2 2 2" xfId="2953" xr:uid="{00000000-0005-0000-0000-0000840B0000}"/>
    <cellStyle name="Normal 2 3 8 4 2 2_Sheet3" xfId="2954" xr:uid="{00000000-0005-0000-0000-0000850B0000}"/>
    <cellStyle name="Normal 2 3 8 4 2 3" xfId="2955" xr:uid="{00000000-0005-0000-0000-0000860B0000}"/>
    <cellStyle name="Normal 2 3 8 4 2 4" xfId="2956" xr:uid="{00000000-0005-0000-0000-0000870B0000}"/>
    <cellStyle name="Normal 2 3 8 4 2 5" xfId="2957" xr:uid="{00000000-0005-0000-0000-0000880B0000}"/>
    <cellStyle name="Normal 2 3 8 4 2_Sheet3" xfId="2958" xr:uid="{00000000-0005-0000-0000-0000890B0000}"/>
    <cellStyle name="Normal 2 3 8 4 3" xfId="2959" xr:uid="{00000000-0005-0000-0000-00008A0B0000}"/>
    <cellStyle name="Normal 2 3 8 4 3 2" xfId="2960" xr:uid="{00000000-0005-0000-0000-00008B0B0000}"/>
    <cellStyle name="Normal 2 3 8 4 3_Sheet3" xfId="2961" xr:uid="{00000000-0005-0000-0000-00008C0B0000}"/>
    <cellStyle name="Normal 2 3 8 4 4" xfId="2962" xr:uid="{00000000-0005-0000-0000-00008D0B0000}"/>
    <cellStyle name="Normal 2 3 8 4 5" xfId="2963" xr:uid="{00000000-0005-0000-0000-00008E0B0000}"/>
    <cellStyle name="Normal 2 3 8 4 6" xfId="2964" xr:uid="{00000000-0005-0000-0000-00008F0B0000}"/>
    <cellStyle name="Normal 2 3 8 4_Sheet3" xfId="2965" xr:uid="{00000000-0005-0000-0000-0000900B0000}"/>
    <cellStyle name="Normal 2 3 8 5" xfId="2966" xr:uid="{00000000-0005-0000-0000-0000910B0000}"/>
    <cellStyle name="Normal 2 3 8 5 2" xfId="2967" xr:uid="{00000000-0005-0000-0000-0000920B0000}"/>
    <cellStyle name="Normal 2 3 8 5 2 2" xfId="2968" xr:uid="{00000000-0005-0000-0000-0000930B0000}"/>
    <cellStyle name="Normal 2 3 8 5 2_Sheet3" xfId="2969" xr:uid="{00000000-0005-0000-0000-0000940B0000}"/>
    <cellStyle name="Normal 2 3 8 5 3" xfId="2970" xr:uid="{00000000-0005-0000-0000-0000950B0000}"/>
    <cellStyle name="Normal 2 3 8 5 4" xfId="2971" xr:uid="{00000000-0005-0000-0000-0000960B0000}"/>
    <cellStyle name="Normal 2 3 8 5 5" xfId="2972" xr:uid="{00000000-0005-0000-0000-0000970B0000}"/>
    <cellStyle name="Normal 2 3 8 5_Sheet3" xfId="2973" xr:uid="{00000000-0005-0000-0000-0000980B0000}"/>
    <cellStyle name="Normal 2 3 8 6" xfId="2974" xr:uid="{00000000-0005-0000-0000-0000990B0000}"/>
    <cellStyle name="Normal 2 3 8 6 2" xfId="2975" xr:uid="{00000000-0005-0000-0000-00009A0B0000}"/>
    <cellStyle name="Normal 2 3 8 6_Sheet3" xfId="2976" xr:uid="{00000000-0005-0000-0000-00009B0B0000}"/>
    <cellStyle name="Normal 2 3 8 7" xfId="2977" xr:uid="{00000000-0005-0000-0000-00009C0B0000}"/>
    <cellStyle name="Normal 2 3 8 8" xfId="2978" xr:uid="{00000000-0005-0000-0000-00009D0B0000}"/>
    <cellStyle name="Normal 2 3 8 9" xfId="2979" xr:uid="{00000000-0005-0000-0000-00009E0B0000}"/>
    <cellStyle name="Normal 2 3 8_Sheet3" xfId="2980" xr:uid="{00000000-0005-0000-0000-00009F0B0000}"/>
    <cellStyle name="Normal 2 3 9" xfId="2981" xr:uid="{00000000-0005-0000-0000-0000A00B0000}"/>
    <cellStyle name="Normal 2 3 9 2" xfId="2982" xr:uid="{00000000-0005-0000-0000-0000A10B0000}"/>
    <cellStyle name="Normal 2 3 9 2 2" xfId="2983" xr:uid="{00000000-0005-0000-0000-0000A20B0000}"/>
    <cellStyle name="Normal 2 3 9 2 2 2" xfId="2984" xr:uid="{00000000-0005-0000-0000-0000A30B0000}"/>
    <cellStyle name="Normal 2 3 9 2 2 2 2" xfId="2985" xr:uid="{00000000-0005-0000-0000-0000A40B0000}"/>
    <cellStyle name="Normal 2 3 9 2 2 2_Sheet3" xfId="2986" xr:uid="{00000000-0005-0000-0000-0000A50B0000}"/>
    <cellStyle name="Normal 2 3 9 2 2 3" xfId="2987" xr:uid="{00000000-0005-0000-0000-0000A60B0000}"/>
    <cellStyle name="Normal 2 3 9 2 2 4" xfId="2988" xr:uid="{00000000-0005-0000-0000-0000A70B0000}"/>
    <cellStyle name="Normal 2 3 9 2 2 5" xfId="2989" xr:uid="{00000000-0005-0000-0000-0000A80B0000}"/>
    <cellStyle name="Normal 2 3 9 2 2_Sheet3" xfId="2990" xr:uid="{00000000-0005-0000-0000-0000A90B0000}"/>
    <cellStyle name="Normal 2 3 9 2 3" xfId="2991" xr:uid="{00000000-0005-0000-0000-0000AA0B0000}"/>
    <cellStyle name="Normal 2 3 9 2 3 2" xfId="2992" xr:uid="{00000000-0005-0000-0000-0000AB0B0000}"/>
    <cellStyle name="Normal 2 3 9 2 3_Sheet3" xfId="2993" xr:uid="{00000000-0005-0000-0000-0000AC0B0000}"/>
    <cellStyle name="Normal 2 3 9 2 4" xfId="2994" xr:uid="{00000000-0005-0000-0000-0000AD0B0000}"/>
    <cellStyle name="Normal 2 3 9 2 5" xfId="2995" xr:uid="{00000000-0005-0000-0000-0000AE0B0000}"/>
    <cellStyle name="Normal 2 3 9 2 6" xfId="2996" xr:uid="{00000000-0005-0000-0000-0000AF0B0000}"/>
    <cellStyle name="Normal 2 3 9 2_Sheet3" xfId="2997" xr:uid="{00000000-0005-0000-0000-0000B00B0000}"/>
    <cellStyle name="Normal 2 3 9 3" xfId="2998" xr:uid="{00000000-0005-0000-0000-0000B10B0000}"/>
    <cellStyle name="Normal 2 3 9 3 2" xfId="2999" xr:uid="{00000000-0005-0000-0000-0000B20B0000}"/>
    <cellStyle name="Normal 2 3 9 3 2 2" xfId="3000" xr:uid="{00000000-0005-0000-0000-0000B30B0000}"/>
    <cellStyle name="Normal 2 3 9 3 2 2 2" xfId="3001" xr:uid="{00000000-0005-0000-0000-0000B40B0000}"/>
    <cellStyle name="Normal 2 3 9 3 2 2_Sheet3" xfId="3002" xr:uid="{00000000-0005-0000-0000-0000B50B0000}"/>
    <cellStyle name="Normal 2 3 9 3 2 3" xfId="3003" xr:uid="{00000000-0005-0000-0000-0000B60B0000}"/>
    <cellStyle name="Normal 2 3 9 3 2 4" xfId="3004" xr:uid="{00000000-0005-0000-0000-0000B70B0000}"/>
    <cellStyle name="Normal 2 3 9 3 2 5" xfId="3005" xr:uid="{00000000-0005-0000-0000-0000B80B0000}"/>
    <cellStyle name="Normal 2 3 9 3 2_Sheet3" xfId="3006" xr:uid="{00000000-0005-0000-0000-0000B90B0000}"/>
    <cellStyle name="Normal 2 3 9 3 3" xfId="3007" xr:uid="{00000000-0005-0000-0000-0000BA0B0000}"/>
    <cellStyle name="Normal 2 3 9 3 3 2" xfId="3008" xr:uid="{00000000-0005-0000-0000-0000BB0B0000}"/>
    <cellStyle name="Normal 2 3 9 3 3_Sheet3" xfId="3009" xr:uid="{00000000-0005-0000-0000-0000BC0B0000}"/>
    <cellStyle name="Normal 2 3 9 3 4" xfId="3010" xr:uid="{00000000-0005-0000-0000-0000BD0B0000}"/>
    <cellStyle name="Normal 2 3 9 3 5" xfId="3011" xr:uid="{00000000-0005-0000-0000-0000BE0B0000}"/>
    <cellStyle name="Normal 2 3 9 3 6" xfId="3012" xr:uid="{00000000-0005-0000-0000-0000BF0B0000}"/>
    <cellStyle name="Normal 2 3 9 3_Sheet3" xfId="3013" xr:uid="{00000000-0005-0000-0000-0000C00B0000}"/>
    <cellStyle name="Normal 2 3 9 4" xfId="3014" xr:uid="{00000000-0005-0000-0000-0000C10B0000}"/>
    <cellStyle name="Normal 2 3 9 4 2" xfId="3015" xr:uid="{00000000-0005-0000-0000-0000C20B0000}"/>
    <cellStyle name="Normal 2 3 9 4 2 2" xfId="3016" xr:uid="{00000000-0005-0000-0000-0000C30B0000}"/>
    <cellStyle name="Normal 2 3 9 4 2 2 2" xfId="3017" xr:uid="{00000000-0005-0000-0000-0000C40B0000}"/>
    <cellStyle name="Normal 2 3 9 4 2 2_Sheet3" xfId="3018" xr:uid="{00000000-0005-0000-0000-0000C50B0000}"/>
    <cellStyle name="Normal 2 3 9 4 2 3" xfId="3019" xr:uid="{00000000-0005-0000-0000-0000C60B0000}"/>
    <cellStyle name="Normal 2 3 9 4 2 4" xfId="3020" xr:uid="{00000000-0005-0000-0000-0000C70B0000}"/>
    <cellStyle name="Normal 2 3 9 4 2 5" xfId="3021" xr:uid="{00000000-0005-0000-0000-0000C80B0000}"/>
    <cellStyle name="Normal 2 3 9 4 2_Sheet3" xfId="3022" xr:uid="{00000000-0005-0000-0000-0000C90B0000}"/>
    <cellStyle name="Normal 2 3 9 4 3" xfId="3023" xr:uid="{00000000-0005-0000-0000-0000CA0B0000}"/>
    <cellStyle name="Normal 2 3 9 4 3 2" xfId="3024" xr:uid="{00000000-0005-0000-0000-0000CB0B0000}"/>
    <cellStyle name="Normal 2 3 9 4 3_Sheet3" xfId="3025" xr:uid="{00000000-0005-0000-0000-0000CC0B0000}"/>
    <cellStyle name="Normal 2 3 9 4 4" xfId="3026" xr:uid="{00000000-0005-0000-0000-0000CD0B0000}"/>
    <cellStyle name="Normal 2 3 9 4 5" xfId="3027" xr:uid="{00000000-0005-0000-0000-0000CE0B0000}"/>
    <cellStyle name="Normal 2 3 9 4 6" xfId="3028" xr:uid="{00000000-0005-0000-0000-0000CF0B0000}"/>
    <cellStyle name="Normal 2 3 9 4_Sheet3" xfId="3029" xr:uid="{00000000-0005-0000-0000-0000D00B0000}"/>
    <cellStyle name="Normal 2 3 9 5" xfId="3030" xr:uid="{00000000-0005-0000-0000-0000D10B0000}"/>
    <cellStyle name="Normal 2 3 9 5 2" xfId="3031" xr:uid="{00000000-0005-0000-0000-0000D20B0000}"/>
    <cellStyle name="Normal 2 3 9 5 2 2" xfId="3032" xr:uid="{00000000-0005-0000-0000-0000D30B0000}"/>
    <cellStyle name="Normal 2 3 9 5 2_Sheet3" xfId="3033" xr:uid="{00000000-0005-0000-0000-0000D40B0000}"/>
    <cellStyle name="Normal 2 3 9 5 3" xfId="3034" xr:uid="{00000000-0005-0000-0000-0000D50B0000}"/>
    <cellStyle name="Normal 2 3 9 5 4" xfId="3035" xr:uid="{00000000-0005-0000-0000-0000D60B0000}"/>
    <cellStyle name="Normal 2 3 9 5 5" xfId="3036" xr:uid="{00000000-0005-0000-0000-0000D70B0000}"/>
    <cellStyle name="Normal 2 3 9 5_Sheet3" xfId="3037" xr:uid="{00000000-0005-0000-0000-0000D80B0000}"/>
    <cellStyle name="Normal 2 3 9 6" xfId="3038" xr:uid="{00000000-0005-0000-0000-0000D90B0000}"/>
    <cellStyle name="Normal 2 3 9 6 2" xfId="3039" xr:uid="{00000000-0005-0000-0000-0000DA0B0000}"/>
    <cellStyle name="Normal 2 3 9 6_Sheet3" xfId="3040" xr:uid="{00000000-0005-0000-0000-0000DB0B0000}"/>
    <cellStyle name="Normal 2 3 9 7" xfId="3041" xr:uid="{00000000-0005-0000-0000-0000DC0B0000}"/>
    <cellStyle name="Normal 2 3 9 8" xfId="3042" xr:uid="{00000000-0005-0000-0000-0000DD0B0000}"/>
    <cellStyle name="Normal 2 3 9 9" xfId="3043" xr:uid="{00000000-0005-0000-0000-0000DE0B0000}"/>
    <cellStyle name="Normal 2 3 9_Sheet3" xfId="3044" xr:uid="{00000000-0005-0000-0000-0000DF0B0000}"/>
    <cellStyle name="Normal 2 3_Sheet3" xfId="3045" xr:uid="{00000000-0005-0000-0000-0000E00B0000}"/>
    <cellStyle name="Normal 2 4" xfId="3046" xr:uid="{00000000-0005-0000-0000-0000E10B0000}"/>
    <cellStyle name="Normal 2 4 10" xfId="3047" xr:uid="{00000000-0005-0000-0000-0000E20B0000}"/>
    <cellStyle name="Normal 2 4 10 2" xfId="3048" xr:uid="{00000000-0005-0000-0000-0000E30B0000}"/>
    <cellStyle name="Normal 2 4 10 2 2" xfId="3049" xr:uid="{00000000-0005-0000-0000-0000E40B0000}"/>
    <cellStyle name="Normal 2 4 10 2_Sheet3" xfId="3050" xr:uid="{00000000-0005-0000-0000-0000E50B0000}"/>
    <cellStyle name="Normal 2 4 10 3" xfId="3051" xr:uid="{00000000-0005-0000-0000-0000E60B0000}"/>
    <cellStyle name="Normal 2 4 10 4" xfId="3052" xr:uid="{00000000-0005-0000-0000-0000E70B0000}"/>
    <cellStyle name="Normal 2 4 10 5" xfId="3053" xr:uid="{00000000-0005-0000-0000-0000E80B0000}"/>
    <cellStyle name="Normal 2 4 10_Sheet3" xfId="3054" xr:uid="{00000000-0005-0000-0000-0000E90B0000}"/>
    <cellStyle name="Normal 2 4 11" xfId="3055" xr:uid="{00000000-0005-0000-0000-0000EA0B0000}"/>
    <cellStyle name="Normal 2 4 11 2" xfId="3056" xr:uid="{00000000-0005-0000-0000-0000EB0B0000}"/>
    <cellStyle name="Normal 2 4 11_Sheet3" xfId="3057" xr:uid="{00000000-0005-0000-0000-0000EC0B0000}"/>
    <cellStyle name="Normal 2 4 12" xfId="3058" xr:uid="{00000000-0005-0000-0000-0000ED0B0000}"/>
    <cellStyle name="Normal 2 4 13" xfId="3059" xr:uid="{00000000-0005-0000-0000-0000EE0B0000}"/>
    <cellStyle name="Normal 2 4 14" xfId="3060" xr:uid="{00000000-0005-0000-0000-0000EF0B0000}"/>
    <cellStyle name="Normal 2 4 2" xfId="3061" xr:uid="{00000000-0005-0000-0000-0000F00B0000}"/>
    <cellStyle name="Normal 2 4 2 2" xfId="3062" xr:uid="{00000000-0005-0000-0000-0000F10B0000}"/>
    <cellStyle name="Normal 2 4 2 2 2" xfId="3063" xr:uid="{00000000-0005-0000-0000-0000F20B0000}"/>
    <cellStyle name="Normal 2 4 2 2 2 2" xfId="3064" xr:uid="{00000000-0005-0000-0000-0000F30B0000}"/>
    <cellStyle name="Normal 2 4 2 2 2 2 2" xfId="3065" xr:uid="{00000000-0005-0000-0000-0000F40B0000}"/>
    <cellStyle name="Normal 2 4 2 2 2 2_Sheet3" xfId="3066" xr:uid="{00000000-0005-0000-0000-0000F50B0000}"/>
    <cellStyle name="Normal 2 4 2 2 2 3" xfId="3067" xr:uid="{00000000-0005-0000-0000-0000F60B0000}"/>
    <cellStyle name="Normal 2 4 2 2 2 4" xfId="3068" xr:uid="{00000000-0005-0000-0000-0000F70B0000}"/>
    <cellStyle name="Normal 2 4 2 2 2 5" xfId="3069" xr:uid="{00000000-0005-0000-0000-0000F80B0000}"/>
    <cellStyle name="Normal 2 4 2 2 2_Sheet3" xfId="3070" xr:uid="{00000000-0005-0000-0000-0000F90B0000}"/>
    <cellStyle name="Normal 2 4 2 2 3" xfId="3071" xr:uid="{00000000-0005-0000-0000-0000FA0B0000}"/>
    <cellStyle name="Normal 2 4 2 2 3 2" xfId="3072" xr:uid="{00000000-0005-0000-0000-0000FB0B0000}"/>
    <cellStyle name="Normal 2 4 2 2 3_Sheet3" xfId="3073" xr:uid="{00000000-0005-0000-0000-0000FC0B0000}"/>
    <cellStyle name="Normal 2 4 2 2 4" xfId="3074" xr:uid="{00000000-0005-0000-0000-0000FD0B0000}"/>
    <cellStyle name="Normal 2 4 2 2 5" xfId="3075" xr:uid="{00000000-0005-0000-0000-0000FE0B0000}"/>
    <cellStyle name="Normal 2 4 2 2 6" xfId="3076" xr:uid="{00000000-0005-0000-0000-0000FF0B0000}"/>
    <cellStyle name="Normal 2 4 2 2_Sheet3" xfId="3077" xr:uid="{00000000-0005-0000-0000-0000000C0000}"/>
    <cellStyle name="Normal 2 4 2 3" xfId="3078" xr:uid="{00000000-0005-0000-0000-0000010C0000}"/>
    <cellStyle name="Normal 2 4 2 3 2" xfId="3079" xr:uid="{00000000-0005-0000-0000-0000020C0000}"/>
    <cellStyle name="Normal 2 4 2 3 2 2" xfId="3080" xr:uid="{00000000-0005-0000-0000-0000030C0000}"/>
    <cellStyle name="Normal 2 4 2 3 2 2 2" xfId="3081" xr:uid="{00000000-0005-0000-0000-0000040C0000}"/>
    <cellStyle name="Normal 2 4 2 3 2 2_Sheet3" xfId="3082" xr:uid="{00000000-0005-0000-0000-0000050C0000}"/>
    <cellStyle name="Normal 2 4 2 3 2 3" xfId="3083" xr:uid="{00000000-0005-0000-0000-0000060C0000}"/>
    <cellStyle name="Normal 2 4 2 3 2 4" xfId="3084" xr:uid="{00000000-0005-0000-0000-0000070C0000}"/>
    <cellStyle name="Normal 2 4 2 3 2 5" xfId="3085" xr:uid="{00000000-0005-0000-0000-0000080C0000}"/>
    <cellStyle name="Normal 2 4 2 3 2_Sheet3" xfId="3086" xr:uid="{00000000-0005-0000-0000-0000090C0000}"/>
    <cellStyle name="Normal 2 4 2 3 3" xfId="3087" xr:uid="{00000000-0005-0000-0000-00000A0C0000}"/>
    <cellStyle name="Normal 2 4 2 3 3 2" xfId="3088" xr:uid="{00000000-0005-0000-0000-00000B0C0000}"/>
    <cellStyle name="Normal 2 4 2 3 3_Sheet3" xfId="3089" xr:uid="{00000000-0005-0000-0000-00000C0C0000}"/>
    <cellStyle name="Normal 2 4 2 3 4" xfId="3090" xr:uid="{00000000-0005-0000-0000-00000D0C0000}"/>
    <cellStyle name="Normal 2 4 2 3 5" xfId="3091" xr:uid="{00000000-0005-0000-0000-00000E0C0000}"/>
    <cellStyle name="Normal 2 4 2 3 6" xfId="3092" xr:uid="{00000000-0005-0000-0000-00000F0C0000}"/>
    <cellStyle name="Normal 2 4 2 3_Sheet3" xfId="3093" xr:uid="{00000000-0005-0000-0000-0000100C0000}"/>
    <cellStyle name="Normal 2 4 2 4" xfId="3094" xr:uid="{00000000-0005-0000-0000-0000110C0000}"/>
    <cellStyle name="Normal 2 4 2 4 2" xfId="3095" xr:uid="{00000000-0005-0000-0000-0000120C0000}"/>
    <cellStyle name="Normal 2 4 2 4 2 2" xfId="3096" xr:uid="{00000000-0005-0000-0000-0000130C0000}"/>
    <cellStyle name="Normal 2 4 2 4 2 2 2" xfId="3097" xr:uid="{00000000-0005-0000-0000-0000140C0000}"/>
    <cellStyle name="Normal 2 4 2 4 2 2_Sheet3" xfId="3098" xr:uid="{00000000-0005-0000-0000-0000150C0000}"/>
    <cellStyle name="Normal 2 4 2 4 2 3" xfId="3099" xr:uid="{00000000-0005-0000-0000-0000160C0000}"/>
    <cellStyle name="Normal 2 4 2 4 2 4" xfId="3100" xr:uid="{00000000-0005-0000-0000-0000170C0000}"/>
    <cellStyle name="Normal 2 4 2 4 2 5" xfId="3101" xr:uid="{00000000-0005-0000-0000-0000180C0000}"/>
    <cellStyle name="Normal 2 4 2 4 2_Sheet3" xfId="3102" xr:uid="{00000000-0005-0000-0000-0000190C0000}"/>
    <cellStyle name="Normal 2 4 2 4 3" xfId="3103" xr:uid="{00000000-0005-0000-0000-00001A0C0000}"/>
    <cellStyle name="Normal 2 4 2 4 3 2" xfId="3104" xr:uid="{00000000-0005-0000-0000-00001B0C0000}"/>
    <cellStyle name="Normal 2 4 2 4 3_Sheet3" xfId="3105" xr:uid="{00000000-0005-0000-0000-00001C0C0000}"/>
    <cellStyle name="Normal 2 4 2 4 4" xfId="3106" xr:uid="{00000000-0005-0000-0000-00001D0C0000}"/>
    <cellStyle name="Normal 2 4 2 4 5" xfId="3107" xr:uid="{00000000-0005-0000-0000-00001E0C0000}"/>
    <cellStyle name="Normal 2 4 2 4 6" xfId="3108" xr:uid="{00000000-0005-0000-0000-00001F0C0000}"/>
    <cellStyle name="Normal 2 4 2 4_Sheet3" xfId="3109" xr:uid="{00000000-0005-0000-0000-0000200C0000}"/>
    <cellStyle name="Normal 2 4 2 5" xfId="3110" xr:uid="{00000000-0005-0000-0000-0000210C0000}"/>
    <cellStyle name="Normal 2 4 2 5 2" xfId="3111" xr:uid="{00000000-0005-0000-0000-0000220C0000}"/>
    <cellStyle name="Normal 2 4 2 5 2 2" xfId="3112" xr:uid="{00000000-0005-0000-0000-0000230C0000}"/>
    <cellStyle name="Normal 2 4 2 5 2_Sheet3" xfId="3113" xr:uid="{00000000-0005-0000-0000-0000240C0000}"/>
    <cellStyle name="Normal 2 4 2 5 3" xfId="3114" xr:uid="{00000000-0005-0000-0000-0000250C0000}"/>
    <cellStyle name="Normal 2 4 2 5 4" xfId="3115" xr:uid="{00000000-0005-0000-0000-0000260C0000}"/>
    <cellStyle name="Normal 2 4 2 5 5" xfId="3116" xr:uid="{00000000-0005-0000-0000-0000270C0000}"/>
    <cellStyle name="Normal 2 4 2 5_Sheet3" xfId="3117" xr:uid="{00000000-0005-0000-0000-0000280C0000}"/>
    <cellStyle name="Normal 2 4 2 6" xfId="3118" xr:uid="{00000000-0005-0000-0000-0000290C0000}"/>
    <cellStyle name="Normal 2 4 2 6 2" xfId="3119" xr:uid="{00000000-0005-0000-0000-00002A0C0000}"/>
    <cellStyle name="Normal 2 4 2 6_Sheet3" xfId="3120" xr:uid="{00000000-0005-0000-0000-00002B0C0000}"/>
    <cellStyle name="Normal 2 4 2 7" xfId="3121" xr:uid="{00000000-0005-0000-0000-00002C0C0000}"/>
    <cellStyle name="Normal 2 4 2 8" xfId="3122" xr:uid="{00000000-0005-0000-0000-00002D0C0000}"/>
    <cellStyle name="Normal 2 4 2 9" xfId="3123" xr:uid="{00000000-0005-0000-0000-00002E0C0000}"/>
    <cellStyle name="Normal 2 4 2_Sheet3" xfId="3124" xr:uid="{00000000-0005-0000-0000-00002F0C0000}"/>
    <cellStyle name="Normal 2 4 3" xfId="3125" xr:uid="{00000000-0005-0000-0000-0000300C0000}"/>
    <cellStyle name="Normal 2 4 3 2" xfId="3126" xr:uid="{00000000-0005-0000-0000-0000310C0000}"/>
    <cellStyle name="Normal 2 4 3 2 2" xfId="3127" xr:uid="{00000000-0005-0000-0000-0000320C0000}"/>
    <cellStyle name="Normal 2 4 3 2 2 2" xfId="3128" xr:uid="{00000000-0005-0000-0000-0000330C0000}"/>
    <cellStyle name="Normal 2 4 3 2 2 2 2" xfId="3129" xr:uid="{00000000-0005-0000-0000-0000340C0000}"/>
    <cellStyle name="Normal 2 4 3 2 2 2_Sheet3" xfId="3130" xr:uid="{00000000-0005-0000-0000-0000350C0000}"/>
    <cellStyle name="Normal 2 4 3 2 2 3" xfId="3131" xr:uid="{00000000-0005-0000-0000-0000360C0000}"/>
    <cellStyle name="Normal 2 4 3 2 2 4" xfId="3132" xr:uid="{00000000-0005-0000-0000-0000370C0000}"/>
    <cellStyle name="Normal 2 4 3 2 2 5" xfId="3133" xr:uid="{00000000-0005-0000-0000-0000380C0000}"/>
    <cellStyle name="Normal 2 4 3 2 2_Sheet3" xfId="3134" xr:uid="{00000000-0005-0000-0000-0000390C0000}"/>
    <cellStyle name="Normal 2 4 3 2 3" xfId="3135" xr:uid="{00000000-0005-0000-0000-00003A0C0000}"/>
    <cellStyle name="Normal 2 4 3 2 3 2" xfId="3136" xr:uid="{00000000-0005-0000-0000-00003B0C0000}"/>
    <cellStyle name="Normal 2 4 3 2 3_Sheet3" xfId="3137" xr:uid="{00000000-0005-0000-0000-00003C0C0000}"/>
    <cellStyle name="Normal 2 4 3 2 4" xfId="3138" xr:uid="{00000000-0005-0000-0000-00003D0C0000}"/>
    <cellStyle name="Normal 2 4 3 2 5" xfId="3139" xr:uid="{00000000-0005-0000-0000-00003E0C0000}"/>
    <cellStyle name="Normal 2 4 3 2 6" xfId="3140" xr:uid="{00000000-0005-0000-0000-00003F0C0000}"/>
    <cellStyle name="Normal 2 4 3 2_Sheet3" xfId="3141" xr:uid="{00000000-0005-0000-0000-0000400C0000}"/>
    <cellStyle name="Normal 2 4 3 3" xfId="3142" xr:uid="{00000000-0005-0000-0000-0000410C0000}"/>
    <cellStyle name="Normal 2 4 3 3 2" xfId="3143" xr:uid="{00000000-0005-0000-0000-0000420C0000}"/>
    <cellStyle name="Normal 2 4 3 3 2 2" xfId="3144" xr:uid="{00000000-0005-0000-0000-0000430C0000}"/>
    <cellStyle name="Normal 2 4 3 3 2 2 2" xfId="3145" xr:uid="{00000000-0005-0000-0000-0000440C0000}"/>
    <cellStyle name="Normal 2 4 3 3 2 2_Sheet3" xfId="3146" xr:uid="{00000000-0005-0000-0000-0000450C0000}"/>
    <cellStyle name="Normal 2 4 3 3 2 3" xfId="3147" xr:uid="{00000000-0005-0000-0000-0000460C0000}"/>
    <cellStyle name="Normal 2 4 3 3 2 4" xfId="3148" xr:uid="{00000000-0005-0000-0000-0000470C0000}"/>
    <cellStyle name="Normal 2 4 3 3 2 5" xfId="3149" xr:uid="{00000000-0005-0000-0000-0000480C0000}"/>
    <cellStyle name="Normal 2 4 3 3 2_Sheet3" xfId="3150" xr:uid="{00000000-0005-0000-0000-0000490C0000}"/>
    <cellStyle name="Normal 2 4 3 3 3" xfId="3151" xr:uid="{00000000-0005-0000-0000-00004A0C0000}"/>
    <cellStyle name="Normal 2 4 3 3 3 2" xfId="3152" xr:uid="{00000000-0005-0000-0000-00004B0C0000}"/>
    <cellStyle name="Normal 2 4 3 3 3_Sheet3" xfId="3153" xr:uid="{00000000-0005-0000-0000-00004C0C0000}"/>
    <cellStyle name="Normal 2 4 3 3 4" xfId="3154" xr:uid="{00000000-0005-0000-0000-00004D0C0000}"/>
    <cellStyle name="Normal 2 4 3 3 5" xfId="3155" xr:uid="{00000000-0005-0000-0000-00004E0C0000}"/>
    <cellStyle name="Normal 2 4 3 3 6" xfId="3156" xr:uid="{00000000-0005-0000-0000-00004F0C0000}"/>
    <cellStyle name="Normal 2 4 3 3_Sheet3" xfId="3157" xr:uid="{00000000-0005-0000-0000-0000500C0000}"/>
    <cellStyle name="Normal 2 4 3 4" xfId="3158" xr:uid="{00000000-0005-0000-0000-0000510C0000}"/>
    <cellStyle name="Normal 2 4 3 4 2" xfId="3159" xr:uid="{00000000-0005-0000-0000-0000520C0000}"/>
    <cellStyle name="Normal 2 4 3 4 2 2" xfId="3160" xr:uid="{00000000-0005-0000-0000-0000530C0000}"/>
    <cellStyle name="Normal 2 4 3 4 2 2 2" xfId="3161" xr:uid="{00000000-0005-0000-0000-0000540C0000}"/>
    <cellStyle name="Normal 2 4 3 4 2 2_Sheet3" xfId="3162" xr:uid="{00000000-0005-0000-0000-0000550C0000}"/>
    <cellStyle name="Normal 2 4 3 4 2 3" xfId="3163" xr:uid="{00000000-0005-0000-0000-0000560C0000}"/>
    <cellStyle name="Normal 2 4 3 4 2 4" xfId="3164" xr:uid="{00000000-0005-0000-0000-0000570C0000}"/>
    <cellStyle name="Normal 2 4 3 4 2 5" xfId="3165" xr:uid="{00000000-0005-0000-0000-0000580C0000}"/>
    <cellStyle name="Normal 2 4 3 4 2_Sheet3" xfId="3166" xr:uid="{00000000-0005-0000-0000-0000590C0000}"/>
    <cellStyle name="Normal 2 4 3 4 3" xfId="3167" xr:uid="{00000000-0005-0000-0000-00005A0C0000}"/>
    <cellStyle name="Normal 2 4 3 4 3 2" xfId="3168" xr:uid="{00000000-0005-0000-0000-00005B0C0000}"/>
    <cellStyle name="Normal 2 4 3 4 3_Sheet3" xfId="3169" xr:uid="{00000000-0005-0000-0000-00005C0C0000}"/>
    <cellStyle name="Normal 2 4 3 4 4" xfId="3170" xr:uid="{00000000-0005-0000-0000-00005D0C0000}"/>
    <cellStyle name="Normal 2 4 3 4 5" xfId="3171" xr:uid="{00000000-0005-0000-0000-00005E0C0000}"/>
    <cellStyle name="Normal 2 4 3 4 6" xfId="3172" xr:uid="{00000000-0005-0000-0000-00005F0C0000}"/>
    <cellStyle name="Normal 2 4 3 4_Sheet3" xfId="3173" xr:uid="{00000000-0005-0000-0000-0000600C0000}"/>
    <cellStyle name="Normal 2 4 3 5" xfId="3174" xr:uid="{00000000-0005-0000-0000-0000610C0000}"/>
    <cellStyle name="Normal 2 4 3 5 2" xfId="3175" xr:uid="{00000000-0005-0000-0000-0000620C0000}"/>
    <cellStyle name="Normal 2 4 3 5 2 2" xfId="3176" xr:uid="{00000000-0005-0000-0000-0000630C0000}"/>
    <cellStyle name="Normal 2 4 3 5 2_Sheet3" xfId="3177" xr:uid="{00000000-0005-0000-0000-0000640C0000}"/>
    <cellStyle name="Normal 2 4 3 5 3" xfId="3178" xr:uid="{00000000-0005-0000-0000-0000650C0000}"/>
    <cellStyle name="Normal 2 4 3 5 4" xfId="3179" xr:uid="{00000000-0005-0000-0000-0000660C0000}"/>
    <cellStyle name="Normal 2 4 3 5 5" xfId="3180" xr:uid="{00000000-0005-0000-0000-0000670C0000}"/>
    <cellStyle name="Normal 2 4 3 5_Sheet3" xfId="3181" xr:uid="{00000000-0005-0000-0000-0000680C0000}"/>
    <cellStyle name="Normal 2 4 3 6" xfId="3182" xr:uid="{00000000-0005-0000-0000-0000690C0000}"/>
    <cellStyle name="Normal 2 4 3 6 2" xfId="3183" xr:uid="{00000000-0005-0000-0000-00006A0C0000}"/>
    <cellStyle name="Normal 2 4 3 6_Sheet3" xfId="3184" xr:uid="{00000000-0005-0000-0000-00006B0C0000}"/>
    <cellStyle name="Normal 2 4 3 7" xfId="3185" xr:uid="{00000000-0005-0000-0000-00006C0C0000}"/>
    <cellStyle name="Normal 2 4 3 8" xfId="3186" xr:uid="{00000000-0005-0000-0000-00006D0C0000}"/>
    <cellStyle name="Normal 2 4 3 9" xfId="3187" xr:uid="{00000000-0005-0000-0000-00006E0C0000}"/>
    <cellStyle name="Normal 2 4 3_Sheet3" xfId="3188" xr:uid="{00000000-0005-0000-0000-00006F0C0000}"/>
    <cellStyle name="Normal 2 4 4" xfId="3189" xr:uid="{00000000-0005-0000-0000-0000700C0000}"/>
    <cellStyle name="Normal 2 4 4 2" xfId="3190" xr:uid="{00000000-0005-0000-0000-0000710C0000}"/>
    <cellStyle name="Normal 2 4 4 2 2" xfId="3191" xr:uid="{00000000-0005-0000-0000-0000720C0000}"/>
    <cellStyle name="Normal 2 4 4 2 2 2" xfId="3192" xr:uid="{00000000-0005-0000-0000-0000730C0000}"/>
    <cellStyle name="Normal 2 4 4 2 2 2 2" xfId="3193" xr:uid="{00000000-0005-0000-0000-0000740C0000}"/>
    <cellStyle name="Normal 2 4 4 2 2 2_Sheet3" xfId="3194" xr:uid="{00000000-0005-0000-0000-0000750C0000}"/>
    <cellStyle name="Normal 2 4 4 2 2 3" xfId="3195" xr:uid="{00000000-0005-0000-0000-0000760C0000}"/>
    <cellStyle name="Normal 2 4 4 2 2 4" xfId="3196" xr:uid="{00000000-0005-0000-0000-0000770C0000}"/>
    <cellStyle name="Normal 2 4 4 2 2 5" xfId="3197" xr:uid="{00000000-0005-0000-0000-0000780C0000}"/>
    <cellStyle name="Normal 2 4 4 2 2_Sheet3" xfId="3198" xr:uid="{00000000-0005-0000-0000-0000790C0000}"/>
    <cellStyle name="Normal 2 4 4 2 3" xfId="3199" xr:uid="{00000000-0005-0000-0000-00007A0C0000}"/>
    <cellStyle name="Normal 2 4 4 2 3 2" xfId="3200" xr:uid="{00000000-0005-0000-0000-00007B0C0000}"/>
    <cellStyle name="Normal 2 4 4 2 3_Sheet3" xfId="3201" xr:uid="{00000000-0005-0000-0000-00007C0C0000}"/>
    <cellStyle name="Normal 2 4 4 2 4" xfId="3202" xr:uid="{00000000-0005-0000-0000-00007D0C0000}"/>
    <cellStyle name="Normal 2 4 4 2 5" xfId="3203" xr:uid="{00000000-0005-0000-0000-00007E0C0000}"/>
    <cellStyle name="Normal 2 4 4 2 6" xfId="3204" xr:uid="{00000000-0005-0000-0000-00007F0C0000}"/>
    <cellStyle name="Normal 2 4 4 2_Sheet3" xfId="3205" xr:uid="{00000000-0005-0000-0000-0000800C0000}"/>
    <cellStyle name="Normal 2 4 4 3" xfId="3206" xr:uid="{00000000-0005-0000-0000-0000810C0000}"/>
    <cellStyle name="Normal 2 4 4 3 2" xfId="3207" xr:uid="{00000000-0005-0000-0000-0000820C0000}"/>
    <cellStyle name="Normal 2 4 4 3 2 2" xfId="3208" xr:uid="{00000000-0005-0000-0000-0000830C0000}"/>
    <cellStyle name="Normal 2 4 4 3 2 2 2" xfId="3209" xr:uid="{00000000-0005-0000-0000-0000840C0000}"/>
    <cellStyle name="Normal 2 4 4 3 2 2_Sheet3" xfId="3210" xr:uid="{00000000-0005-0000-0000-0000850C0000}"/>
    <cellStyle name="Normal 2 4 4 3 2 3" xfId="3211" xr:uid="{00000000-0005-0000-0000-0000860C0000}"/>
    <cellStyle name="Normal 2 4 4 3 2 4" xfId="3212" xr:uid="{00000000-0005-0000-0000-0000870C0000}"/>
    <cellStyle name="Normal 2 4 4 3 2 5" xfId="3213" xr:uid="{00000000-0005-0000-0000-0000880C0000}"/>
    <cellStyle name="Normal 2 4 4 3 2_Sheet3" xfId="3214" xr:uid="{00000000-0005-0000-0000-0000890C0000}"/>
    <cellStyle name="Normal 2 4 4 3 3" xfId="3215" xr:uid="{00000000-0005-0000-0000-00008A0C0000}"/>
    <cellStyle name="Normal 2 4 4 3 3 2" xfId="3216" xr:uid="{00000000-0005-0000-0000-00008B0C0000}"/>
    <cellStyle name="Normal 2 4 4 3 3_Sheet3" xfId="3217" xr:uid="{00000000-0005-0000-0000-00008C0C0000}"/>
    <cellStyle name="Normal 2 4 4 3 4" xfId="3218" xr:uid="{00000000-0005-0000-0000-00008D0C0000}"/>
    <cellStyle name="Normal 2 4 4 3 5" xfId="3219" xr:uid="{00000000-0005-0000-0000-00008E0C0000}"/>
    <cellStyle name="Normal 2 4 4 3 6" xfId="3220" xr:uid="{00000000-0005-0000-0000-00008F0C0000}"/>
    <cellStyle name="Normal 2 4 4 3_Sheet3" xfId="3221" xr:uid="{00000000-0005-0000-0000-0000900C0000}"/>
    <cellStyle name="Normal 2 4 4 4" xfId="3222" xr:uid="{00000000-0005-0000-0000-0000910C0000}"/>
    <cellStyle name="Normal 2 4 4 4 2" xfId="3223" xr:uid="{00000000-0005-0000-0000-0000920C0000}"/>
    <cellStyle name="Normal 2 4 4 4 2 2" xfId="3224" xr:uid="{00000000-0005-0000-0000-0000930C0000}"/>
    <cellStyle name="Normal 2 4 4 4 2 2 2" xfId="3225" xr:uid="{00000000-0005-0000-0000-0000940C0000}"/>
    <cellStyle name="Normal 2 4 4 4 2 2_Sheet3" xfId="3226" xr:uid="{00000000-0005-0000-0000-0000950C0000}"/>
    <cellStyle name="Normal 2 4 4 4 2 3" xfId="3227" xr:uid="{00000000-0005-0000-0000-0000960C0000}"/>
    <cellStyle name="Normal 2 4 4 4 2 4" xfId="3228" xr:uid="{00000000-0005-0000-0000-0000970C0000}"/>
    <cellStyle name="Normal 2 4 4 4 2 5" xfId="3229" xr:uid="{00000000-0005-0000-0000-0000980C0000}"/>
    <cellStyle name="Normal 2 4 4 4 2_Sheet3" xfId="3230" xr:uid="{00000000-0005-0000-0000-0000990C0000}"/>
    <cellStyle name="Normal 2 4 4 4 3" xfId="3231" xr:uid="{00000000-0005-0000-0000-00009A0C0000}"/>
    <cellStyle name="Normal 2 4 4 4 3 2" xfId="3232" xr:uid="{00000000-0005-0000-0000-00009B0C0000}"/>
    <cellStyle name="Normal 2 4 4 4 3_Sheet3" xfId="3233" xr:uid="{00000000-0005-0000-0000-00009C0C0000}"/>
    <cellStyle name="Normal 2 4 4 4 4" xfId="3234" xr:uid="{00000000-0005-0000-0000-00009D0C0000}"/>
    <cellStyle name="Normal 2 4 4 4 5" xfId="3235" xr:uid="{00000000-0005-0000-0000-00009E0C0000}"/>
    <cellStyle name="Normal 2 4 4 4 6" xfId="3236" xr:uid="{00000000-0005-0000-0000-00009F0C0000}"/>
    <cellStyle name="Normal 2 4 4 4_Sheet3" xfId="3237" xr:uid="{00000000-0005-0000-0000-0000A00C0000}"/>
    <cellStyle name="Normal 2 4 4 5" xfId="3238" xr:uid="{00000000-0005-0000-0000-0000A10C0000}"/>
    <cellStyle name="Normal 2 4 4 5 2" xfId="3239" xr:uid="{00000000-0005-0000-0000-0000A20C0000}"/>
    <cellStyle name="Normal 2 4 4 5 2 2" xfId="3240" xr:uid="{00000000-0005-0000-0000-0000A30C0000}"/>
    <cellStyle name="Normal 2 4 4 5 2_Sheet3" xfId="3241" xr:uid="{00000000-0005-0000-0000-0000A40C0000}"/>
    <cellStyle name="Normal 2 4 4 5 3" xfId="3242" xr:uid="{00000000-0005-0000-0000-0000A50C0000}"/>
    <cellStyle name="Normal 2 4 4 5 4" xfId="3243" xr:uid="{00000000-0005-0000-0000-0000A60C0000}"/>
    <cellStyle name="Normal 2 4 4 5 5" xfId="3244" xr:uid="{00000000-0005-0000-0000-0000A70C0000}"/>
    <cellStyle name="Normal 2 4 4 5_Sheet3" xfId="3245" xr:uid="{00000000-0005-0000-0000-0000A80C0000}"/>
    <cellStyle name="Normal 2 4 4 6" xfId="3246" xr:uid="{00000000-0005-0000-0000-0000A90C0000}"/>
    <cellStyle name="Normal 2 4 4 6 2" xfId="3247" xr:uid="{00000000-0005-0000-0000-0000AA0C0000}"/>
    <cellStyle name="Normal 2 4 4 6_Sheet3" xfId="3248" xr:uid="{00000000-0005-0000-0000-0000AB0C0000}"/>
    <cellStyle name="Normal 2 4 4 7" xfId="3249" xr:uid="{00000000-0005-0000-0000-0000AC0C0000}"/>
    <cellStyle name="Normal 2 4 4 8" xfId="3250" xr:uid="{00000000-0005-0000-0000-0000AD0C0000}"/>
    <cellStyle name="Normal 2 4 4 9" xfId="3251" xr:uid="{00000000-0005-0000-0000-0000AE0C0000}"/>
    <cellStyle name="Normal 2 4 4_Sheet3" xfId="3252" xr:uid="{00000000-0005-0000-0000-0000AF0C0000}"/>
    <cellStyle name="Normal 2 4 5" xfId="3253" xr:uid="{00000000-0005-0000-0000-0000B00C0000}"/>
    <cellStyle name="Normal 2 4 5 2" xfId="3254" xr:uid="{00000000-0005-0000-0000-0000B10C0000}"/>
    <cellStyle name="Normal 2 4 5 2 2" xfId="3255" xr:uid="{00000000-0005-0000-0000-0000B20C0000}"/>
    <cellStyle name="Normal 2 4 5 2 2 2" xfId="3256" xr:uid="{00000000-0005-0000-0000-0000B30C0000}"/>
    <cellStyle name="Normal 2 4 5 2 2 2 2" xfId="3257" xr:uid="{00000000-0005-0000-0000-0000B40C0000}"/>
    <cellStyle name="Normal 2 4 5 2 2 2_Sheet3" xfId="3258" xr:uid="{00000000-0005-0000-0000-0000B50C0000}"/>
    <cellStyle name="Normal 2 4 5 2 2 3" xfId="3259" xr:uid="{00000000-0005-0000-0000-0000B60C0000}"/>
    <cellStyle name="Normal 2 4 5 2 2 4" xfId="3260" xr:uid="{00000000-0005-0000-0000-0000B70C0000}"/>
    <cellStyle name="Normal 2 4 5 2 2 5" xfId="3261" xr:uid="{00000000-0005-0000-0000-0000B80C0000}"/>
    <cellStyle name="Normal 2 4 5 2 2_Sheet3" xfId="3262" xr:uid="{00000000-0005-0000-0000-0000B90C0000}"/>
    <cellStyle name="Normal 2 4 5 2 3" xfId="3263" xr:uid="{00000000-0005-0000-0000-0000BA0C0000}"/>
    <cellStyle name="Normal 2 4 5 2 3 2" xfId="3264" xr:uid="{00000000-0005-0000-0000-0000BB0C0000}"/>
    <cellStyle name="Normal 2 4 5 2 3_Sheet3" xfId="3265" xr:uid="{00000000-0005-0000-0000-0000BC0C0000}"/>
    <cellStyle name="Normal 2 4 5 2 4" xfId="3266" xr:uid="{00000000-0005-0000-0000-0000BD0C0000}"/>
    <cellStyle name="Normal 2 4 5 2 5" xfId="3267" xr:uid="{00000000-0005-0000-0000-0000BE0C0000}"/>
    <cellStyle name="Normal 2 4 5 2 6" xfId="3268" xr:uid="{00000000-0005-0000-0000-0000BF0C0000}"/>
    <cellStyle name="Normal 2 4 5 2_Sheet3" xfId="3269" xr:uid="{00000000-0005-0000-0000-0000C00C0000}"/>
    <cellStyle name="Normal 2 4 5 3" xfId="3270" xr:uid="{00000000-0005-0000-0000-0000C10C0000}"/>
    <cellStyle name="Normal 2 4 5 3 2" xfId="3271" xr:uid="{00000000-0005-0000-0000-0000C20C0000}"/>
    <cellStyle name="Normal 2 4 5 3 2 2" xfId="3272" xr:uid="{00000000-0005-0000-0000-0000C30C0000}"/>
    <cellStyle name="Normal 2 4 5 3 2 2 2" xfId="3273" xr:uid="{00000000-0005-0000-0000-0000C40C0000}"/>
    <cellStyle name="Normal 2 4 5 3 2 2_Sheet3" xfId="3274" xr:uid="{00000000-0005-0000-0000-0000C50C0000}"/>
    <cellStyle name="Normal 2 4 5 3 2 3" xfId="3275" xr:uid="{00000000-0005-0000-0000-0000C60C0000}"/>
    <cellStyle name="Normal 2 4 5 3 2 4" xfId="3276" xr:uid="{00000000-0005-0000-0000-0000C70C0000}"/>
    <cellStyle name="Normal 2 4 5 3 2 5" xfId="3277" xr:uid="{00000000-0005-0000-0000-0000C80C0000}"/>
    <cellStyle name="Normal 2 4 5 3 2_Sheet3" xfId="3278" xr:uid="{00000000-0005-0000-0000-0000C90C0000}"/>
    <cellStyle name="Normal 2 4 5 3 3" xfId="3279" xr:uid="{00000000-0005-0000-0000-0000CA0C0000}"/>
    <cellStyle name="Normal 2 4 5 3 3 2" xfId="3280" xr:uid="{00000000-0005-0000-0000-0000CB0C0000}"/>
    <cellStyle name="Normal 2 4 5 3 3_Sheet3" xfId="3281" xr:uid="{00000000-0005-0000-0000-0000CC0C0000}"/>
    <cellStyle name="Normal 2 4 5 3 4" xfId="3282" xr:uid="{00000000-0005-0000-0000-0000CD0C0000}"/>
    <cellStyle name="Normal 2 4 5 3 5" xfId="3283" xr:uid="{00000000-0005-0000-0000-0000CE0C0000}"/>
    <cellStyle name="Normal 2 4 5 3 6" xfId="3284" xr:uid="{00000000-0005-0000-0000-0000CF0C0000}"/>
    <cellStyle name="Normal 2 4 5 3_Sheet3" xfId="3285" xr:uid="{00000000-0005-0000-0000-0000D00C0000}"/>
    <cellStyle name="Normal 2 4 5 4" xfId="3286" xr:uid="{00000000-0005-0000-0000-0000D10C0000}"/>
    <cellStyle name="Normal 2 4 5 4 2" xfId="3287" xr:uid="{00000000-0005-0000-0000-0000D20C0000}"/>
    <cellStyle name="Normal 2 4 5 4 2 2" xfId="3288" xr:uid="{00000000-0005-0000-0000-0000D30C0000}"/>
    <cellStyle name="Normal 2 4 5 4 2 2 2" xfId="3289" xr:uid="{00000000-0005-0000-0000-0000D40C0000}"/>
    <cellStyle name="Normal 2 4 5 4 2 2_Sheet3" xfId="3290" xr:uid="{00000000-0005-0000-0000-0000D50C0000}"/>
    <cellStyle name="Normal 2 4 5 4 2 3" xfId="3291" xr:uid="{00000000-0005-0000-0000-0000D60C0000}"/>
    <cellStyle name="Normal 2 4 5 4 2 4" xfId="3292" xr:uid="{00000000-0005-0000-0000-0000D70C0000}"/>
    <cellStyle name="Normal 2 4 5 4 2 5" xfId="3293" xr:uid="{00000000-0005-0000-0000-0000D80C0000}"/>
    <cellStyle name="Normal 2 4 5 4 2_Sheet3" xfId="3294" xr:uid="{00000000-0005-0000-0000-0000D90C0000}"/>
    <cellStyle name="Normal 2 4 5 4 3" xfId="3295" xr:uid="{00000000-0005-0000-0000-0000DA0C0000}"/>
    <cellStyle name="Normal 2 4 5 4 3 2" xfId="3296" xr:uid="{00000000-0005-0000-0000-0000DB0C0000}"/>
    <cellStyle name="Normal 2 4 5 4 3_Sheet3" xfId="3297" xr:uid="{00000000-0005-0000-0000-0000DC0C0000}"/>
    <cellStyle name="Normal 2 4 5 4 4" xfId="3298" xr:uid="{00000000-0005-0000-0000-0000DD0C0000}"/>
    <cellStyle name="Normal 2 4 5 4 5" xfId="3299" xr:uid="{00000000-0005-0000-0000-0000DE0C0000}"/>
    <cellStyle name="Normal 2 4 5 4 6" xfId="3300" xr:uid="{00000000-0005-0000-0000-0000DF0C0000}"/>
    <cellStyle name="Normal 2 4 5 4_Sheet3" xfId="3301" xr:uid="{00000000-0005-0000-0000-0000E00C0000}"/>
    <cellStyle name="Normal 2 4 5 5" xfId="3302" xr:uid="{00000000-0005-0000-0000-0000E10C0000}"/>
    <cellStyle name="Normal 2 4 5 5 2" xfId="3303" xr:uid="{00000000-0005-0000-0000-0000E20C0000}"/>
    <cellStyle name="Normal 2 4 5 5 2 2" xfId="3304" xr:uid="{00000000-0005-0000-0000-0000E30C0000}"/>
    <cellStyle name="Normal 2 4 5 5 2_Sheet3" xfId="3305" xr:uid="{00000000-0005-0000-0000-0000E40C0000}"/>
    <cellStyle name="Normal 2 4 5 5 3" xfId="3306" xr:uid="{00000000-0005-0000-0000-0000E50C0000}"/>
    <cellStyle name="Normal 2 4 5 5 4" xfId="3307" xr:uid="{00000000-0005-0000-0000-0000E60C0000}"/>
    <cellStyle name="Normal 2 4 5 5 5" xfId="3308" xr:uid="{00000000-0005-0000-0000-0000E70C0000}"/>
    <cellStyle name="Normal 2 4 5 5_Sheet3" xfId="3309" xr:uid="{00000000-0005-0000-0000-0000E80C0000}"/>
    <cellStyle name="Normal 2 4 5 6" xfId="3310" xr:uid="{00000000-0005-0000-0000-0000E90C0000}"/>
    <cellStyle name="Normal 2 4 5 6 2" xfId="3311" xr:uid="{00000000-0005-0000-0000-0000EA0C0000}"/>
    <cellStyle name="Normal 2 4 5 6_Sheet3" xfId="3312" xr:uid="{00000000-0005-0000-0000-0000EB0C0000}"/>
    <cellStyle name="Normal 2 4 5 7" xfId="3313" xr:uid="{00000000-0005-0000-0000-0000EC0C0000}"/>
    <cellStyle name="Normal 2 4 5 8" xfId="3314" xr:uid="{00000000-0005-0000-0000-0000ED0C0000}"/>
    <cellStyle name="Normal 2 4 5 9" xfId="3315" xr:uid="{00000000-0005-0000-0000-0000EE0C0000}"/>
    <cellStyle name="Normal 2 4 5_Sheet3" xfId="3316" xr:uid="{00000000-0005-0000-0000-0000EF0C0000}"/>
    <cellStyle name="Normal 2 4 6" xfId="3317" xr:uid="{00000000-0005-0000-0000-0000F00C0000}"/>
    <cellStyle name="Normal 2 4 6 2" xfId="3318" xr:uid="{00000000-0005-0000-0000-0000F10C0000}"/>
    <cellStyle name="Normal 2 4 6 2 2" xfId="3319" xr:uid="{00000000-0005-0000-0000-0000F20C0000}"/>
    <cellStyle name="Normal 2 4 6 2 2 2" xfId="3320" xr:uid="{00000000-0005-0000-0000-0000F30C0000}"/>
    <cellStyle name="Normal 2 4 6 2 2 2 2" xfId="3321" xr:uid="{00000000-0005-0000-0000-0000F40C0000}"/>
    <cellStyle name="Normal 2 4 6 2 2 2_Sheet3" xfId="3322" xr:uid="{00000000-0005-0000-0000-0000F50C0000}"/>
    <cellStyle name="Normal 2 4 6 2 2 3" xfId="3323" xr:uid="{00000000-0005-0000-0000-0000F60C0000}"/>
    <cellStyle name="Normal 2 4 6 2 2 4" xfId="3324" xr:uid="{00000000-0005-0000-0000-0000F70C0000}"/>
    <cellStyle name="Normal 2 4 6 2 2 5" xfId="3325" xr:uid="{00000000-0005-0000-0000-0000F80C0000}"/>
    <cellStyle name="Normal 2 4 6 2 2_Sheet3" xfId="3326" xr:uid="{00000000-0005-0000-0000-0000F90C0000}"/>
    <cellStyle name="Normal 2 4 6 2 3" xfId="3327" xr:uid="{00000000-0005-0000-0000-0000FA0C0000}"/>
    <cellStyle name="Normal 2 4 6 2 3 2" xfId="3328" xr:uid="{00000000-0005-0000-0000-0000FB0C0000}"/>
    <cellStyle name="Normal 2 4 6 2 3_Sheet3" xfId="3329" xr:uid="{00000000-0005-0000-0000-0000FC0C0000}"/>
    <cellStyle name="Normal 2 4 6 2 4" xfId="3330" xr:uid="{00000000-0005-0000-0000-0000FD0C0000}"/>
    <cellStyle name="Normal 2 4 6 2 5" xfId="3331" xr:uid="{00000000-0005-0000-0000-0000FE0C0000}"/>
    <cellStyle name="Normal 2 4 6 2 6" xfId="3332" xr:uid="{00000000-0005-0000-0000-0000FF0C0000}"/>
    <cellStyle name="Normal 2 4 6 2_Sheet3" xfId="3333" xr:uid="{00000000-0005-0000-0000-0000000D0000}"/>
    <cellStyle name="Normal 2 4 6 3" xfId="3334" xr:uid="{00000000-0005-0000-0000-0000010D0000}"/>
    <cellStyle name="Normal 2 4 6 3 2" xfId="3335" xr:uid="{00000000-0005-0000-0000-0000020D0000}"/>
    <cellStyle name="Normal 2 4 6 3 2 2" xfId="3336" xr:uid="{00000000-0005-0000-0000-0000030D0000}"/>
    <cellStyle name="Normal 2 4 6 3 2 2 2" xfId="3337" xr:uid="{00000000-0005-0000-0000-0000040D0000}"/>
    <cellStyle name="Normal 2 4 6 3 2 2_Sheet3" xfId="3338" xr:uid="{00000000-0005-0000-0000-0000050D0000}"/>
    <cellStyle name="Normal 2 4 6 3 2 3" xfId="3339" xr:uid="{00000000-0005-0000-0000-0000060D0000}"/>
    <cellStyle name="Normal 2 4 6 3 2 4" xfId="3340" xr:uid="{00000000-0005-0000-0000-0000070D0000}"/>
    <cellStyle name="Normal 2 4 6 3 2 5" xfId="3341" xr:uid="{00000000-0005-0000-0000-0000080D0000}"/>
    <cellStyle name="Normal 2 4 6 3 2_Sheet3" xfId="3342" xr:uid="{00000000-0005-0000-0000-0000090D0000}"/>
    <cellStyle name="Normal 2 4 6 3 3" xfId="3343" xr:uid="{00000000-0005-0000-0000-00000A0D0000}"/>
    <cellStyle name="Normal 2 4 6 3 3 2" xfId="3344" xr:uid="{00000000-0005-0000-0000-00000B0D0000}"/>
    <cellStyle name="Normal 2 4 6 3 3_Sheet3" xfId="3345" xr:uid="{00000000-0005-0000-0000-00000C0D0000}"/>
    <cellStyle name="Normal 2 4 6 3 4" xfId="3346" xr:uid="{00000000-0005-0000-0000-00000D0D0000}"/>
    <cellStyle name="Normal 2 4 6 3 5" xfId="3347" xr:uid="{00000000-0005-0000-0000-00000E0D0000}"/>
    <cellStyle name="Normal 2 4 6 3 6" xfId="3348" xr:uid="{00000000-0005-0000-0000-00000F0D0000}"/>
    <cellStyle name="Normal 2 4 6 3_Sheet3" xfId="3349" xr:uid="{00000000-0005-0000-0000-0000100D0000}"/>
    <cellStyle name="Normal 2 4 6 4" xfId="3350" xr:uid="{00000000-0005-0000-0000-0000110D0000}"/>
    <cellStyle name="Normal 2 4 6 4 2" xfId="3351" xr:uid="{00000000-0005-0000-0000-0000120D0000}"/>
    <cellStyle name="Normal 2 4 6 4 2 2" xfId="3352" xr:uid="{00000000-0005-0000-0000-0000130D0000}"/>
    <cellStyle name="Normal 2 4 6 4 2 2 2" xfId="3353" xr:uid="{00000000-0005-0000-0000-0000140D0000}"/>
    <cellStyle name="Normal 2 4 6 4 2 2_Sheet3" xfId="3354" xr:uid="{00000000-0005-0000-0000-0000150D0000}"/>
    <cellStyle name="Normal 2 4 6 4 2 3" xfId="3355" xr:uid="{00000000-0005-0000-0000-0000160D0000}"/>
    <cellStyle name="Normal 2 4 6 4 2 4" xfId="3356" xr:uid="{00000000-0005-0000-0000-0000170D0000}"/>
    <cellStyle name="Normal 2 4 6 4 2 5" xfId="3357" xr:uid="{00000000-0005-0000-0000-0000180D0000}"/>
    <cellStyle name="Normal 2 4 6 4 2_Sheet3" xfId="3358" xr:uid="{00000000-0005-0000-0000-0000190D0000}"/>
    <cellStyle name="Normal 2 4 6 4 3" xfId="3359" xr:uid="{00000000-0005-0000-0000-00001A0D0000}"/>
    <cellStyle name="Normal 2 4 6 4 3 2" xfId="3360" xr:uid="{00000000-0005-0000-0000-00001B0D0000}"/>
    <cellStyle name="Normal 2 4 6 4 3_Sheet3" xfId="3361" xr:uid="{00000000-0005-0000-0000-00001C0D0000}"/>
    <cellStyle name="Normal 2 4 6 4 4" xfId="3362" xr:uid="{00000000-0005-0000-0000-00001D0D0000}"/>
    <cellStyle name="Normal 2 4 6 4 5" xfId="3363" xr:uid="{00000000-0005-0000-0000-00001E0D0000}"/>
    <cellStyle name="Normal 2 4 6 4 6" xfId="3364" xr:uid="{00000000-0005-0000-0000-00001F0D0000}"/>
    <cellStyle name="Normal 2 4 6 4_Sheet3" xfId="3365" xr:uid="{00000000-0005-0000-0000-0000200D0000}"/>
    <cellStyle name="Normal 2 4 6 5" xfId="3366" xr:uid="{00000000-0005-0000-0000-0000210D0000}"/>
    <cellStyle name="Normal 2 4 6 5 2" xfId="3367" xr:uid="{00000000-0005-0000-0000-0000220D0000}"/>
    <cellStyle name="Normal 2 4 6 5 2 2" xfId="3368" xr:uid="{00000000-0005-0000-0000-0000230D0000}"/>
    <cellStyle name="Normal 2 4 6 5 2_Sheet3" xfId="3369" xr:uid="{00000000-0005-0000-0000-0000240D0000}"/>
    <cellStyle name="Normal 2 4 6 5 3" xfId="3370" xr:uid="{00000000-0005-0000-0000-0000250D0000}"/>
    <cellStyle name="Normal 2 4 6 5 4" xfId="3371" xr:uid="{00000000-0005-0000-0000-0000260D0000}"/>
    <cellStyle name="Normal 2 4 6 5 5" xfId="3372" xr:uid="{00000000-0005-0000-0000-0000270D0000}"/>
    <cellStyle name="Normal 2 4 6 5_Sheet3" xfId="3373" xr:uid="{00000000-0005-0000-0000-0000280D0000}"/>
    <cellStyle name="Normal 2 4 6 6" xfId="3374" xr:uid="{00000000-0005-0000-0000-0000290D0000}"/>
    <cellStyle name="Normal 2 4 6 6 2" xfId="3375" xr:uid="{00000000-0005-0000-0000-00002A0D0000}"/>
    <cellStyle name="Normal 2 4 6 6_Sheet3" xfId="3376" xr:uid="{00000000-0005-0000-0000-00002B0D0000}"/>
    <cellStyle name="Normal 2 4 6 7" xfId="3377" xr:uid="{00000000-0005-0000-0000-00002C0D0000}"/>
    <cellStyle name="Normal 2 4 6 8" xfId="3378" xr:uid="{00000000-0005-0000-0000-00002D0D0000}"/>
    <cellStyle name="Normal 2 4 6 9" xfId="3379" xr:uid="{00000000-0005-0000-0000-00002E0D0000}"/>
    <cellStyle name="Normal 2 4 6_Sheet3" xfId="3380" xr:uid="{00000000-0005-0000-0000-00002F0D0000}"/>
    <cellStyle name="Normal 2 4 7" xfId="3381" xr:uid="{00000000-0005-0000-0000-0000300D0000}"/>
    <cellStyle name="Normal 2 4 7 2" xfId="3382" xr:uid="{00000000-0005-0000-0000-0000310D0000}"/>
    <cellStyle name="Normal 2 4 7 2 2" xfId="3383" xr:uid="{00000000-0005-0000-0000-0000320D0000}"/>
    <cellStyle name="Normal 2 4 7 2 2 2" xfId="3384" xr:uid="{00000000-0005-0000-0000-0000330D0000}"/>
    <cellStyle name="Normal 2 4 7 2 2_Sheet3" xfId="3385" xr:uid="{00000000-0005-0000-0000-0000340D0000}"/>
    <cellStyle name="Normal 2 4 7 2 3" xfId="3386" xr:uid="{00000000-0005-0000-0000-0000350D0000}"/>
    <cellStyle name="Normal 2 4 7 2 4" xfId="3387" xr:uid="{00000000-0005-0000-0000-0000360D0000}"/>
    <cellStyle name="Normal 2 4 7 2 5" xfId="3388" xr:uid="{00000000-0005-0000-0000-0000370D0000}"/>
    <cellStyle name="Normal 2 4 7 2_Sheet3" xfId="3389" xr:uid="{00000000-0005-0000-0000-0000380D0000}"/>
    <cellStyle name="Normal 2 4 7 3" xfId="3390" xr:uid="{00000000-0005-0000-0000-0000390D0000}"/>
    <cellStyle name="Normal 2 4 7 3 2" xfId="3391" xr:uid="{00000000-0005-0000-0000-00003A0D0000}"/>
    <cellStyle name="Normal 2 4 7 3_Sheet3" xfId="3392" xr:uid="{00000000-0005-0000-0000-00003B0D0000}"/>
    <cellStyle name="Normal 2 4 7 4" xfId="3393" xr:uid="{00000000-0005-0000-0000-00003C0D0000}"/>
    <cellStyle name="Normal 2 4 7 5" xfId="3394" xr:uid="{00000000-0005-0000-0000-00003D0D0000}"/>
    <cellStyle name="Normal 2 4 7 6" xfId="3395" xr:uid="{00000000-0005-0000-0000-00003E0D0000}"/>
    <cellStyle name="Normal 2 4 7_Sheet3" xfId="3396" xr:uid="{00000000-0005-0000-0000-00003F0D0000}"/>
    <cellStyle name="Normal 2 4 8" xfId="3397" xr:uid="{00000000-0005-0000-0000-0000400D0000}"/>
    <cellStyle name="Normal 2 4 8 2" xfId="3398" xr:uid="{00000000-0005-0000-0000-0000410D0000}"/>
    <cellStyle name="Normal 2 4 8 2 2" xfId="3399" xr:uid="{00000000-0005-0000-0000-0000420D0000}"/>
    <cellStyle name="Normal 2 4 8 2 2 2" xfId="3400" xr:uid="{00000000-0005-0000-0000-0000430D0000}"/>
    <cellStyle name="Normal 2 4 8 2 2_Sheet3" xfId="3401" xr:uid="{00000000-0005-0000-0000-0000440D0000}"/>
    <cellStyle name="Normal 2 4 8 2 3" xfId="3402" xr:uid="{00000000-0005-0000-0000-0000450D0000}"/>
    <cellStyle name="Normal 2 4 8 2 4" xfId="3403" xr:uid="{00000000-0005-0000-0000-0000460D0000}"/>
    <cellStyle name="Normal 2 4 8 2 5" xfId="3404" xr:uid="{00000000-0005-0000-0000-0000470D0000}"/>
    <cellStyle name="Normal 2 4 8 2_Sheet3" xfId="3405" xr:uid="{00000000-0005-0000-0000-0000480D0000}"/>
    <cellStyle name="Normal 2 4 8 3" xfId="3406" xr:uid="{00000000-0005-0000-0000-0000490D0000}"/>
    <cellStyle name="Normal 2 4 8 3 2" xfId="3407" xr:uid="{00000000-0005-0000-0000-00004A0D0000}"/>
    <cellStyle name="Normal 2 4 8 3_Sheet3" xfId="3408" xr:uid="{00000000-0005-0000-0000-00004B0D0000}"/>
    <cellStyle name="Normal 2 4 8 4" xfId="3409" xr:uid="{00000000-0005-0000-0000-00004C0D0000}"/>
    <cellStyle name="Normal 2 4 8 5" xfId="3410" xr:uid="{00000000-0005-0000-0000-00004D0D0000}"/>
    <cellStyle name="Normal 2 4 8 6" xfId="3411" xr:uid="{00000000-0005-0000-0000-00004E0D0000}"/>
    <cellStyle name="Normal 2 4 8_Sheet3" xfId="3412" xr:uid="{00000000-0005-0000-0000-00004F0D0000}"/>
    <cellStyle name="Normal 2 4 9" xfId="3413" xr:uid="{00000000-0005-0000-0000-0000500D0000}"/>
    <cellStyle name="Normal 2 4 9 2" xfId="3414" xr:uid="{00000000-0005-0000-0000-0000510D0000}"/>
    <cellStyle name="Normal 2 4 9 2 2" xfId="3415" xr:uid="{00000000-0005-0000-0000-0000520D0000}"/>
    <cellStyle name="Normal 2 4 9 2 2 2" xfId="3416" xr:uid="{00000000-0005-0000-0000-0000530D0000}"/>
    <cellStyle name="Normal 2 4 9 2 2_Sheet3" xfId="3417" xr:uid="{00000000-0005-0000-0000-0000540D0000}"/>
    <cellStyle name="Normal 2 4 9 2 3" xfId="3418" xr:uid="{00000000-0005-0000-0000-0000550D0000}"/>
    <cellStyle name="Normal 2 4 9 2 4" xfId="3419" xr:uid="{00000000-0005-0000-0000-0000560D0000}"/>
    <cellStyle name="Normal 2 4 9 2 5" xfId="3420" xr:uid="{00000000-0005-0000-0000-0000570D0000}"/>
    <cellStyle name="Normal 2 4 9 2_Sheet3" xfId="3421" xr:uid="{00000000-0005-0000-0000-0000580D0000}"/>
    <cellStyle name="Normal 2 4 9 3" xfId="3422" xr:uid="{00000000-0005-0000-0000-0000590D0000}"/>
    <cellStyle name="Normal 2 4 9 3 2" xfId="3423" xr:uid="{00000000-0005-0000-0000-00005A0D0000}"/>
    <cellStyle name="Normal 2 4 9 3_Sheet3" xfId="3424" xr:uid="{00000000-0005-0000-0000-00005B0D0000}"/>
    <cellStyle name="Normal 2 4 9 4" xfId="3425" xr:uid="{00000000-0005-0000-0000-00005C0D0000}"/>
    <cellStyle name="Normal 2 4 9 5" xfId="3426" xr:uid="{00000000-0005-0000-0000-00005D0D0000}"/>
    <cellStyle name="Normal 2 4 9 6" xfId="3427" xr:uid="{00000000-0005-0000-0000-00005E0D0000}"/>
    <cellStyle name="Normal 2 4 9_Sheet3" xfId="3428" xr:uid="{00000000-0005-0000-0000-00005F0D0000}"/>
    <cellStyle name="Normal 2 4_Sheet3" xfId="3429" xr:uid="{00000000-0005-0000-0000-0000600D0000}"/>
    <cellStyle name="Normal 2 5" xfId="3430" xr:uid="{00000000-0005-0000-0000-0000610D0000}"/>
    <cellStyle name="Normal 2 5 2" xfId="3431" xr:uid="{00000000-0005-0000-0000-0000620D0000}"/>
    <cellStyle name="Normal 2 5 2 2" xfId="3432" xr:uid="{00000000-0005-0000-0000-0000630D0000}"/>
    <cellStyle name="Normal 2 5 2 2 2" xfId="3433" xr:uid="{00000000-0005-0000-0000-0000640D0000}"/>
    <cellStyle name="Normal 2 5 2 2 2 2" xfId="3434" xr:uid="{00000000-0005-0000-0000-0000650D0000}"/>
    <cellStyle name="Normal 2 5 2 2 2_Sheet3" xfId="3435" xr:uid="{00000000-0005-0000-0000-0000660D0000}"/>
    <cellStyle name="Normal 2 5 2 2 3" xfId="3436" xr:uid="{00000000-0005-0000-0000-0000670D0000}"/>
    <cellStyle name="Normal 2 5 2 2 4" xfId="3437" xr:uid="{00000000-0005-0000-0000-0000680D0000}"/>
    <cellStyle name="Normal 2 5 2 2 5" xfId="3438" xr:uid="{00000000-0005-0000-0000-0000690D0000}"/>
    <cellStyle name="Normal 2 5 2 2_Sheet3" xfId="3439" xr:uid="{00000000-0005-0000-0000-00006A0D0000}"/>
    <cellStyle name="Normal 2 5 2 3" xfId="3440" xr:uid="{00000000-0005-0000-0000-00006B0D0000}"/>
    <cellStyle name="Normal 2 5 2 3 2" xfId="3441" xr:uid="{00000000-0005-0000-0000-00006C0D0000}"/>
    <cellStyle name="Normal 2 5 2 3_Sheet3" xfId="3442" xr:uid="{00000000-0005-0000-0000-00006D0D0000}"/>
    <cellStyle name="Normal 2 5 2 4" xfId="3443" xr:uid="{00000000-0005-0000-0000-00006E0D0000}"/>
    <cellStyle name="Normal 2 5 2 5" xfId="3444" xr:uid="{00000000-0005-0000-0000-00006F0D0000}"/>
    <cellStyle name="Normal 2 5 2 6" xfId="3445" xr:uid="{00000000-0005-0000-0000-0000700D0000}"/>
    <cellStyle name="Normal 2 5 2_Sheet3" xfId="3446" xr:uid="{00000000-0005-0000-0000-0000710D0000}"/>
    <cellStyle name="Normal 2 5 3" xfId="3447" xr:uid="{00000000-0005-0000-0000-0000720D0000}"/>
    <cellStyle name="Normal 2 5 3 2" xfId="3448" xr:uid="{00000000-0005-0000-0000-0000730D0000}"/>
    <cellStyle name="Normal 2 5 3 2 2" xfId="3449" xr:uid="{00000000-0005-0000-0000-0000740D0000}"/>
    <cellStyle name="Normal 2 5 3 2 2 2" xfId="3450" xr:uid="{00000000-0005-0000-0000-0000750D0000}"/>
    <cellStyle name="Normal 2 5 3 2 2_Sheet3" xfId="3451" xr:uid="{00000000-0005-0000-0000-0000760D0000}"/>
    <cellStyle name="Normal 2 5 3 2 3" xfId="3452" xr:uid="{00000000-0005-0000-0000-0000770D0000}"/>
    <cellStyle name="Normal 2 5 3 2 4" xfId="3453" xr:uid="{00000000-0005-0000-0000-0000780D0000}"/>
    <cellStyle name="Normal 2 5 3 2 5" xfId="3454" xr:uid="{00000000-0005-0000-0000-0000790D0000}"/>
    <cellStyle name="Normal 2 5 3 2_Sheet3" xfId="3455" xr:uid="{00000000-0005-0000-0000-00007A0D0000}"/>
    <cellStyle name="Normal 2 5 3 3" xfId="3456" xr:uid="{00000000-0005-0000-0000-00007B0D0000}"/>
    <cellStyle name="Normal 2 5 3 3 2" xfId="3457" xr:uid="{00000000-0005-0000-0000-00007C0D0000}"/>
    <cellStyle name="Normal 2 5 3 3_Sheet3" xfId="3458" xr:uid="{00000000-0005-0000-0000-00007D0D0000}"/>
    <cellStyle name="Normal 2 5 3 4" xfId="3459" xr:uid="{00000000-0005-0000-0000-00007E0D0000}"/>
    <cellStyle name="Normal 2 5 3 5" xfId="3460" xr:uid="{00000000-0005-0000-0000-00007F0D0000}"/>
    <cellStyle name="Normal 2 5 3 6" xfId="3461" xr:uid="{00000000-0005-0000-0000-0000800D0000}"/>
    <cellStyle name="Normal 2 5 3_Sheet3" xfId="3462" xr:uid="{00000000-0005-0000-0000-0000810D0000}"/>
    <cellStyle name="Normal 2 5 4" xfId="3463" xr:uid="{00000000-0005-0000-0000-0000820D0000}"/>
    <cellStyle name="Normal 2 5 4 2" xfId="3464" xr:uid="{00000000-0005-0000-0000-0000830D0000}"/>
    <cellStyle name="Normal 2 5 4 2 2" xfId="3465" xr:uid="{00000000-0005-0000-0000-0000840D0000}"/>
    <cellStyle name="Normal 2 5 4 2 2 2" xfId="3466" xr:uid="{00000000-0005-0000-0000-0000850D0000}"/>
    <cellStyle name="Normal 2 5 4 2 2_Sheet3" xfId="3467" xr:uid="{00000000-0005-0000-0000-0000860D0000}"/>
    <cellStyle name="Normal 2 5 4 2 3" xfId="3468" xr:uid="{00000000-0005-0000-0000-0000870D0000}"/>
    <cellStyle name="Normal 2 5 4 2 4" xfId="3469" xr:uid="{00000000-0005-0000-0000-0000880D0000}"/>
    <cellStyle name="Normal 2 5 4 2 5" xfId="3470" xr:uid="{00000000-0005-0000-0000-0000890D0000}"/>
    <cellStyle name="Normal 2 5 4 2_Sheet3" xfId="3471" xr:uid="{00000000-0005-0000-0000-00008A0D0000}"/>
    <cellStyle name="Normal 2 5 4 3" xfId="3472" xr:uid="{00000000-0005-0000-0000-00008B0D0000}"/>
    <cellStyle name="Normal 2 5 4 3 2" xfId="3473" xr:uid="{00000000-0005-0000-0000-00008C0D0000}"/>
    <cellStyle name="Normal 2 5 4 3_Sheet3" xfId="3474" xr:uid="{00000000-0005-0000-0000-00008D0D0000}"/>
    <cellStyle name="Normal 2 5 4 4" xfId="3475" xr:uid="{00000000-0005-0000-0000-00008E0D0000}"/>
    <cellStyle name="Normal 2 5 4 5" xfId="3476" xr:uid="{00000000-0005-0000-0000-00008F0D0000}"/>
    <cellStyle name="Normal 2 5 4 6" xfId="3477" xr:uid="{00000000-0005-0000-0000-0000900D0000}"/>
    <cellStyle name="Normal 2 5 4_Sheet3" xfId="3478" xr:uid="{00000000-0005-0000-0000-0000910D0000}"/>
    <cellStyle name="Normal 2 5 5" xfId="3479" xr:uid="{00000000-0005-0000-0000-0000920D0000}"/>
    <cellStyle name="Normal 2 5 5 2" xfId="3480" xr:uid="{00000000-0005-0000-0000-0000930D0000}"/>
    <cellStyle name="Normal 2 5 5 2 2" xfId="3481" xr:uid="{00000000-0005-0000-0000-0000940D0000}"/>
    <cellStyle name="Normal 2 5 5 2_Sheet3" xfId="3482" xr:uid="{00000000-0005-0000-0000-0000950D0000}"/>
    <cellStyle name="Normal 2 5 5 3" xfId="3483" xr:uid="{00000000-0005-0000-0000-0000960D0000}"/>
    <cellStyle name="Normal 2 5 5 4" xfId="3484" xr:uid="{00000000-0005-0000-0000-0000970D0000}"/>
    <cellStyle name="Normal 2 5 5 5" xfId="3485" xr:uid="{00000000-0005-0000-0000-0000980D0000}"/>
    <cellStyle name="Normal 2 5 5_Sheet3" xfId="3486" xr:uid="{00000000-0005-0000-0000-0000990D0000}"/>
    <cellStyle name="Normal 2 5 6" xfId="3487" xr:uid="{00000000-0005-0000-0000-00009A0D0000}"/>
    <cellStyle name="Normal 2 5 6 2" xfId="3488" xr:uid="{00000000-0005-0000-0000-00009B0D0000}"/>
    <cellStyle name="Normal 2 5 6_Sheet3" xfId="3489" xr:uid="{00000000-0005-0000-0000-00009C0D0000}"/>
    <cellStyle name="Normal 2 5 7" xfId="3490" xr:uid="{00000000-0005-0000-0000-00009D0D0000}"/>
    <cellStyle name="Normal 2 5 8" xfId="3491" xr:uid="{00000000-0005-0000-0000-00009E0D0000}"/>
    <cellStyle name="Normal 2 5 9" xfId="3492" xr:uid="{00000000-0005-0000-0000-00009F0D0000}"/>
    <cellStyle name="Normal 2 5_Sheet3" xfId="3493" xr:uid="{00000000-0005-0000-0000-0000A00D0000}"/>
    <cellStyle name="Normal 2 6" xfId="3494" xr:uid="{00000000-0005-0000-0000-0000A10D0000}"/>
    <cellStyle name="Normal 2 6 2" xfId="3495" xr:uid="{00000000-0005-0000-0000-0000A20D0000}"/>
    <cellStyle name="Normal 2 6 2 2" xfId="3496" xr:uid="{00000000-0005-0000-0000-0000A30D0000}"/>
    <cellStyle name="Normal 2 6 2 2 2" xfId="3497" xr:uid="{00000000-0005-0000-0000-0000A40D0000}"/>
    <cellStyle name="Normal 2 6 2 2 2 2" xfId="3498" xr:uid="{00000000-0005-0000-0000-0000A50D0000}"/>
    <cellStyle name="Normal 2 6 2 2 2_Sheet3" xfId="3499" xr:uid="{00000000-0005-0000-0000-0000A60D0000}"/>
    <cellStyle name="Normal 2 6 2 2 3" xfId="3500" xr:uid="{00000000-0005-0000-0000-0000A70D0000}"/>
    <cellStyle name="Normal 2 6 2 2 4" xfId="3501" xr:uid="{00000000-0005-0000-0000-0000A80D0000}"/>
    <cellStyle name="Normal 2 6 2 2 5" xfId="3502" xr:uid="{00000000-0005-0000-0000-0000A90D0000}"/>
    <cellStyle name="Normal 2 6 2 2_Sheet3" xfId="3503" xr:uid="{00000000-0005-0000-0000-0000AA0D0000}"/>
    <cellStyle name="Normal 2 6 2 3" xfId="3504" xr:uid="{00000000-0005-0000-0000-0000AB0D0000}"/>
    <cellStyle name="Normal 2 6 2 3 2" xfId="3505" xr:uid="{00000000-0005-0000-0000-0000AC0D0000}"/>
    <cellStyle name="Normal 2 6 2 3_Sheet3" xfId="3506" xr:uid="{00000000-0005-0000-0000-0000AD0D0000}"/>
    <cellStyle name="Normal 2 6 2 4" xfId="3507" xr:uid="{00000000-0005-0000-0000-0000AE0D0000}"/>
    <cellStyle name="Normal 2 6 2 5" xfId="3508" xr:uid="{00000000-0005-0000-0000-0000AF0D0000}"/>
    <cellStyle name="Normal 2 6 2 6" xfId="3509" xr:uid="{00000000-0005-0000-0000-0000B00D0000}"/>
    <cellStyle name="Normal 2 6 2_Sheet3" xfId="3510" xr:uid="{00000000-0005-0000-0000-0000B10D0000}"/>
    <cellStyle name="Normal 2 6 3" xfId="3511" xr:uid="{00000000-0005-0000-0000-0000B20D0000}"/>
    <cellStyle name="Normal 2 6 3 2" xfId="3512" xr:uid="{00000000-0005-0000-0000-0000B30D0000}"/>
    <cellStyle name="Normal 2 6 3 2 2" xfId="3513" xr:uid="{00000000-0005-0000-0000-0000B40D0000}"/>
    <cellStyle name="Normal 2 6 3 2 2 2" xfId="3514" xr:uid="{00000000-0005-0000-0000-0000B50D0000}"/>
    <cellStyle name="Normal 2 6 3 2 2_Sheet3" xfId="3515" xr:uid="{00000000-0005-0000-0000-0000B60D0000}"/>
    <cellStyle name="Normal 2 6 3 2 3" xfId="3516" xr:uid="{00000000-0005-0000-0000-0000B70D0000}"/>
    <cellStyle name="Normal 2 6 3 2 4" xfId="3517" xr:uid="{00000000-0005-0000-0000-0000B80D0000}"/>
    <cellStyle name="Normal 2 6 3 2 5" xfId="3518" xr:uid="{00000000-0005-0000-0000-0000B90D0000}"/>
    <cellStyle name="Normal 2 6 3 2_Sheet3" xfId="3519" xr:uid="{00000000-0005-0000-0000-0000BA0D0000}"/>
    <cellStyle name="Normal 2 6 3 3" xfId="3520" xr:uid="{00000000-0005-0000-0000-0000BB0D0000}"/>
    <cellStyle name="Normal 2 6 3 3 2" xfId="3521" xr:uid="{00000000-0005-0000-0000-0000BC0D0000}"/>
    <cellStyle name="Normal 2 6 3 3_Sheet3" xfId="3522" xr:uid="{00000000-0005-0000-0000-0000BD0D0000}"/>
    <cellStyle name="Normal 2 6 3 4" xfId="3523" xr:uid="{00000000-0005-0000-0000-0000BE0D0000}"/>
    <cellStyle name="Normal 2 6 3 5" xfId="3524" xr:uid="{00000000-0005-0000-0000-0000BF0D0000}"/>
    <cellStyle name="Normal 2 6 3 6" xfId="3525" xr:uid="{00000000-0005-0000-0000-0000C00D0000}"/>
    <cellStyle name="Normal 2 6 3_Sheet3" xfId="3526" xr:uid="{00000000-0005-0000-0000-0000C10D0000}"/>
    <cellStyle name="Normal 2 6 4" xfId="3527" xr:uid="{00000000-0005-0000-0000-0000C20D0000}"/>
    <cellStyle name="Normal 2 6 4 2" xfId="3528" xr:uid="{00000000-0005-0000-0000-0000C30D0000}"/>
    <cellStyle name="Normal 2 6 4 2 2" xfId="3529" xr:uid="{00000000-0005-0000-0000-0000C40D0000}"/>
    <cellStyle name="Normal 2 6 4 2 2 2" xfId="3530" xr:uid="{00000000-0005-0000-0000-0000C50D0000}"/>
    <cellStyle name="Normal 2 6 4 2 2_Sheet3" xfId="3531" xr:uid="{00000000-0005-0000-0000-0000C60D0000}"/>
    <cellStyle name="Normal 2 6 4 2 3" xfId="3532" xr:uid="{00000000-0005-0000-0000-0000C70D0000}"/>
    <cellStyle name="Normal 2 6 4 2 4" xfId="3533" xr:uid="{00000000-0005-0000-0000-0000C80D0000}"/>
    <cellStyle name="Normal 2 6 4 2 5" xfId="3534" xr:uid="{00000000-0005-0000-0000-0000C90D0000}"/>
    <cellStyle name="Normal 2 6 4 2_Sheet3" xfId="3535" xr:uid="{00000000-0005-0000-0000-0000CA0D0000}"/>
    <cellStyle name="Normal 2 6 4 3" xfId="3536" xr:uid="{00000000-0005-0000-0000-0000CB0D0000}"/>
    <cellStyle name="Normal 2 6 4 3 2" xfId="3537" xr:uid="{00000000-0005-0000-0000-0000CC0D0000}"/>
    <cellStyle name="Normal 2 6 4 3_Sheet3" xfId="3538" xr:uid="{00000000-0005-0000-0000-0000CD0D0000}"/>
    <cellStyle name="Normal 2 6 4 4" xfId="3539" xr:uid="{00000000-0005-0000-0000-0000CE0D0000}"/>
    <cellStyle name="Normal 2 6 4 5" xfId="3540" xr:uid="{00000000-0005-0000-0000-0000CF0D0000}"/>
    <cellStyle name="Normal 2 6 4 6" xfId="3541" xr:uid="{00000000-0005-0000-0000-0000D00D0000}"/>
    <cellStyle name="Normal 2 6 4_Sheet3" xfId="3542" xr:uid="{00000000-0005-0000-0000-0000D10D0000}"/>
    <cellStyle name="Normal 2 6 5" xfId="3543" xr:uid="{00000000-0005-0000-0000-0000D20D0000}"/>
    <cellStyle name="Normal 2 6 5 2" xfId="3544" xr:uid="{00000000-0005-0000-0000-0000D30D0000}"/>
    <cellStyle name="Normal 2 6 5 2 2" xfId="3545" xr:uid="{00000000-0005-0000-0000-0000D40D0000}"/>
    <cellStyle name="Normal 2 6 5 2_Sheet3" xfId="3546" xr:uid="{00000000-0005-0000-0000-0000D50D0000}"/>
    <cellStyle name="Normal 2 6 5 3" xfId="3547" xr:uid="{00000000-0005-0000-0000-0000D60D0000}"/>
    <cellStyle name="Normal 2 6 5 4" xfId="3548" xr:uid="{00000000-0005-0000-0000-0000D70D0000}"/>
    <cellStyle name="Normal 2 6 5 5" xfId="3549" xr:uid="{00000000-0005-0000-0000-0000D80D0000}"/>
    <cellStyle name="Normal 2 6 5_Sheet3" xfId="3550" xr:uid="{00000000-0005-0000-0000-0000D90D0000}"/>
    <cellStyle name="Normal 2 6 6" xfId="3551" xr:uid="{00000000-0005-0000-0000-0000DA0D0000}"/>
    <cellStyle name="Normal 2 6 6 2" xfId="3552" xr:uid="{00000000-0005-0000-0000-0000DB0D0000}"/>
    <cellStyle name="Normal 2 6 6_Sheet3" xfId="3553" xr:uid="{00000000-0005-0000-0000-0000DC0D0000}"/>
    <cellStyle name="Normal 2 6 7" xfId="3554" xr:uid="{00000000-0005-0000-0000-0000DD0D0000}"/>
    <cellStyle name="Normal 2 6 8" xfId="3555" xr:uid="{00000000-0005-0000-0000-0000DE0D0000}"/>
    <cellStyle name="Normal 2 6 9" xfId="3556" xr:uid="{00000000-0005-0000-0000-0000DF0D0000}"/>
    <cellStyle name="Normal 2 6_Sheet3" xfId="3557" xr:uid="{00000000-0005-0000-0000-0000E00D0000}"/>
    <cellStyle name="Normal 2 7" xfId="3558" xr:uid="{00000000-0005-0000-0000-0000E10D0000}"/>
    <cellStyle name="Normal 2 7 2" xfId="3559" xr:uid="{00000000-0005-0000-0000-0000E20D0000}"/>
    <cellStyle name="Normal 2 7 2 2" xfId="3560" xr:uid="{00000000-0005-0000-0000-0000E30D0000}"/>
    <cellStyle name="Normal 2 7 2 2 2" xfId="3561" xr:uid="{00000000-0005-0000-0000-0000E40D0000}"/>
    <cellStyle name="Normal 2 7 2 2 2 2" xfId="3562" xr:uid="{00000000-0005-0000-0000-0000E50D0000}"/>
    <cellStyle name="Normal 2 7 2 2 2_Sheet3" xfId="3563" xr:uid="{00000000-0005-0000-0000-0000E60D0000}"/>
    <cellStyle name="Normal 2 7 2 2 3" xfId="3564" xr:uid="{00000000-0005-0000-0000-0000E70D0000}"/>
    <cellStyle name="Normal 2 7 2 2 4" xfId="3565" xr:uid="{00000000-0005-0000-0000-0000E80D0000}"/>
    <cellStyle name="Normal 2 7 2 2 5" xfId="3566" xr:uid="{00000000-0005-0000-0000-0000E90D0000}"/>
    <cellStyle name="Normal 2 7 2 2_Sheet3" xfId="3567" xr:uid="{00000000-0005-0000-0000-0000EA0D0000}"/>
    <cellStyle name="Normal 2 7 2 3" xfId="3568" xr:uid="{00000000-0005-0000-0000-0000EB0D0000}"/>
    <cellStyle name="Normal 2 7 2 3 2" xfId="3569" xr:uid="{00000000-0005-0000-0000-0000EC0D0000}"/>
    <cellStyle name="Normal 2 7 2 3_Sheet3" xfId="3570" xr:uid="{00000000-0005-0000-0000-0000ED0D0000}"/>
    <cellStyle name="Normal 2 7 2 4" xfId="3571" xr:uid="{00000000-0005-0000-0000-0000EE0D0000}"/>
    <cellStyle name="Normal 2 7 2 5" xfId="3572" xr:uid="{00000000-0005-0000-0000-0000EF0D0000}"/>
    <cellStyle name="Normal 2 7 2 6" xfId="3573" xr:uid="{00000000-0005-0000-0000-0000F00D0000}"/>
    <cellStyle name="Normal 2 7 2_Sheet3" xfId="3574" xr:uid="{00000000-0005-0000-0000-0000F10D0000}"/>
    <cellStyle name="Normal 2 7 3" xfId="3575" xr:uid="{00000000-0005-0000-0000-0000F20D0000}"/>
    <cellStyle name="Normal 2 7 3 2" xfId="3576" xr:uid="{00000000-0005-0000-0000-0000F30D0000}"/>
    <cellStyle name="Normal 2 7 3 2 2" xfId="3577" xr:uid="{00000000-0005-0000-0000-0000F40D0000}"/>
    <cellStyle name="Normal 2 7 3 2 2 2" xfId="3578" xr:uid="{00000000-0005-0000-0000-0000F50D0000}"/>
    <cellStyle name="Normal 2 7 3 2 2_Sheet3" xfId="3579" xr:uid="{00000000-0005-0000-0000-0000F60D0000}"/>
    <cellStyle name="Normal 2 7 3 2 3" xfId="3580" xr:uid="{00000000-0005-0000-0000-0000F70D0000}"/>
    <cellStyle name="Normal 2 7 3 2 4" xfId="3581" xr:uid="{00000000-0005-0000-0000-0000F80D0000}"/>
    <cellStyle name="Normal 2 7 3 2 5" xfId="3582" xr:uid="{00000000-0005-0000-0000-0000F90D0000}"/>
    <cellStyle name="Normal 2 7 3 2_Sheet3" xfId="3583" xr:uid="{00000000-0005-0000-0000-0000FA0D0000}"/>
    <cellStyle name="Normal 2 7 3 3" xfId="3584" xr:uid="{00000000-0005-0000-0000-0000FB0D0000}"/>
    <cellStyle name="Normal 2 7 3 3 2" xfId="3585" xr:uid="{00000000-0005-0000-0000-0000FC0D0000}"/>
    <cellStyle name="Normal 2 7 3 3_Sheet3" xfId="3586" xr:uid="{00000000-0005-0000-0000-0000FD0D0000}"/>
    <cellStyle name="Normal 2 7 3 4" xfId="3587" xr:uid="{00000000-0005-0000-0000-0000FE0D0000}"/>
    <cellStyle name="Normal 2 7 3 5" xfId="3588" xr:uid="{00000000-0005-0000-0000-0000FF0D0000}"/>
    <cellStyle name="Normal 2 7 3 6" xfId="3589" xr:uid="{00000000-0005-0000-0000-0000000E0000}"/>
    <cellStyle name="Normal 2 7 3_Sheet3" xfId="3590" xr:uid="{00000000-0005-0000-0000-0000010E0000}"/>
    <cellStyle name="Normal 2 7 4" xfId="3591" xr:uid="{00000000-0005-0000-0000-0000020E0000}"/>
    <cellStyle name="Normal 2 7 4 2" xfId="3592" xr:uid="{00000000-0005-0000-0000-0000030E0000}"/>
    <cellStyle name="Normal 2 7 4 2 2" xfId="3593" xr:uid="{00000000-0005-0000-0000-0000040E0000}"/>
    <cellStyle name="Normal 2 7 4 2 2 2" xfId="3594" xr:uid="{00000000-0005-0000-0000-0000050E0000}"/>
    <cellStyle name="Normal 2 7 4 2 2_Sheet3" xfId="3595" xr:uid="{00000000-0005-0000-0000-0000060E0000}"/>
    <cellStyle name="Normal 2 7 4 2 3" xfId="3596" xr:uid="{00000000-0005-0000-0000-0000070E0000}"/>
    <cellStyle name="Normal 2 7 4 2 4" xfId="3597" xr:uid="{00000000-0005-0000-0000-0000080E0000}"/>
    <cellStyle name="Normal 2 7 4 2 5" xfId="3598" xr:uid="{00000000-0005-0000-0000-0000090E0000}"/>
    <cellStyle name="Normal 2 7 4 2_Sheet3" xfId="3599" xr:uid="{00000000-0005-0000-0000-00000A0E0000}"/>
    <cellStyle name="Normal 2 7 4 3" xfId="3600" xr:uid="{00000000-0005-0000-0000-00000B0E0000}"/>
    <cellStyle name="Normal 2 7 4 3 2" xfId="3601" xr:uid="{00000000-0005-0000-0000-00000C0E0000}"/>
    <cellStyle name="Normal 2 7 4 3_Sheet3" xfId="3602" xr:uid="{00000000-0005-0000-0000-00000D0E0000}"/>
    <cellStyle name="Normal 2 7 4 4" xfId="3603" xr:uid="{00000000-0005-0000-0000-00000E0E0000}"/>
    <cellStyle name="Normal 2 7 4 5" xfId="3604" xr:uid="{00000000-0005-0000-0000-00000F0E0000}"/>
    <cellStyle name="Normal 2 7 4 6" xfId="3605" xr:uid="{00000000-0005-0000-0000-0000100E0000}"/>
    <cellStyle name="Normal 2 7 4_Sheet3" xfId="3606" xr:uid="{00000000-0005-0000-0000-0000110E0000}"/>
    <cellStyle name="Normal 2 7 5" xfId="3607" xr:uid="{00000000-0005-0000-0000-0000120E0000}"/>
    <cellStyle name="Normal 2 7 5 2" xfId="3608" xr:uid="{00000000-0005-0000-0000-0000130E0000}"/>
    <cellStyle name="Normal 2 7 5 2 2" xfId="3609" xr:uid="{00000000-0005-0000-0000-0000140E0000}"/>
    <cellStyle name="Normal 2 7 5 2_Sheet3" xfId="3610" xr:uid="{00000000-0005-0000-0000-0000150E0000}"/>
    <cellStyle name="Normal 2 7 5 3" xfId="3611" xr:uid="{00000000-0005-0000-0000-0000160E0000}"/>
    <cellStyle name="Normal 2 7 5 4" xfId="3612" xr:uid="{00000000-0005-0000-0000-0000170E0000}"/>
    <cellStyle name="Normal 2 7 5 5" xfId="3613" xr:uid="{00000000-0005-0000-0000-0000180E0000}"/>
    <cellStyle name="Normal 2 7 5_Sheet3" xfId="3614" xr:uid="{00000000-0005-0000-0000-0000190E0000}"/>
    <cellStyle name="Normal 2 7 6" xfId="3615" xr:uid="{00000000-0005-0000-0000-00001A0E0000}"/>
    <cellStyle name="Normal 2 7 6 2" xfId="3616" xr:uid="{00000000-0005-0000-0000-00001B0E0000}"/>
    <cellStyle name="Normal 2 7 6_Sheet3" xfId="3617" xr:uid="{00000000-0005-0000-0000-00001C0E0000}"/>
    <cellStyle name="Normal 2 7 7" xfId="3618" xr:uid="{00000000-0005-0000-0000-00001D0E0000}"/>
    <cellStyle name="Normal 2 7 8" xfId="3619" xr:uid="{00000000-0005-0000-0000-00001E0E0000}"/>
    <cellStyle name="Normal 2 7 9" xfId="3620" xr:uid="{00000000-0005-0000-0000-00001F0E0000}"/>
    <cellStyle name="Normal 2 7_Sheet3" xfId="3621" xr:uid="{00000000-0005-0000-0000-0000200E0000}"/>
    <cellStyle name="Normal 2 8" xfId="3622" xr:uid="{00000000-0005-0000-0000-0000210E0000}"/>
    <cellStyle name="Normal 2 8 2" xfId="3623" xr:uid="{00000000-0005-0000-0000-0000220E0000}"/>
    <cellStyle name="Normal 2 8 2 2" xfId="3624" xr:uid="{00000000-0005-0000-0000-0000230E0000}"/>
    <cellStyle name="Normal 2 8 2 2 2" xfId="3625" xr:uid="{00000000-0005-0000-0000-0000240E0000}"/>
    <cellStyle name="Normal 2 8 2 2 2 2" xfId="3626" xr:uid="{00000000-0005-0000-0000-0000250E0000}"/>
    <cellStyle name="Normal 2 8 2 2 2_Sheet3" xfId="3627" xr:uid="{00000000-0005-0000-0000-0000260E0000}"/>
    <cellStyle name="Normal 2 8 2 2 3" xfId="3628" xr:uid="{00000000-0005-0000-0000-0000270E0000}"/>
    <cellStyle name="Normal 2 8 2 2 4" xfId="3629" xr:uid="{00000000-0005-0000-0000-0000280E0000}"/>
    <cellStyle name="Normal 2 8 2 2 5" xfId="3630" xr:uid="{00000000-0005-0000-0000-0000290E0000}"/>
    <cellStyle name="Normal 2 8 2 2_Sheet3" xfId="3631" xr:uid="{00000000-0005-0000-0000-00002A0E0000}"/>
    <cellStyle name="Normal 2 8 2 3" xfId="3632" xr:uid="{00000000-0005-0000-0000-00002B0E0000}"/>
    <cellStyle name="Normal 2 8 2 3 2" xfId="3633" xr:uid="{00000000-0005-0000-0000-00002C0E0000}"/>
    <cellStyle name="Normal 2 8 2 3_Sheet3" xfId="3634" xr:uid="{00000000-0005-0000-0000-00002D0E0000}"/>
    <cellStyle name="Normal 2 8 2 4" xfId="3635" xr:uid="{00000000-0005-0000-0000-00002E0E0000}"/>
    <cellStyle name="Normal 2 8 2 5" xfId="3636" xr:uid="{00000000-0005-0000-0000-00002F0E0000}"/>
    <cellStyle name="Normal 2 8 2 6" xfId="3637" xr:uid="{00000000-0005-0000-0000-0000300E0000}"/>
    <cellStyle name="Normal 2 8 2_Sheet3" xfId="3638" xr:uid="{00000000-0005-0000-0000-0000310E0000}"/>
    <cellStyle name="Normal 2 8 3" xfId="3639" xr:uid="{00000000-0005-0000-0000-0000320E0000}"/>
    <cellStyle name="Normal 2 8 3 2" xfId="3640" xr:uid="{00000000-0005-0000-0000-0000330E0000}"/>
    <cellStyle name="Normal 2 8 3 2 2" xfId="3641" xr:uid="{00000000-0005-0000-0000-0000340E0000}"/>
    <cellStyle name="Normal 2 8 3 2 2 2" xfId="3642" xr:uid="{00000000-0005-0000-0000-0000350E0000}"/>
    <cellStyle name="Normal 2 8 3 2 2_Sheet3" xfId="3643" xr:uid="{00000000-0005-0000-0000-0000360E0000}"/>
    <cellStyle name="Normal 2 8 3 2 3" xfId="3644" xr:uid="{00000000-0005-0000-0000-0000370E0000}"/>
    <cellStyle name="Normal 2 8 3 2 4" xfId="3645" xr:uid="{00000000-0005-0000-0000-0000380E0000}"/>
    <cellStyle name="Normal 2 8 3 2 5" xfId="3646" xr:uid="{00000000-0005-0000-0000-0000390E0000}"/>
    <cellStyle name="Normal 2 8 3 2_Sheet3" xfId="3647" xr:uid="{00000000-0005-0000-0000-00003A0E0000}"/>
    <cellStyle name="Normal 2 8 3 3" xfId="3648" xr:uid="{00000000-0005-0000-0000-00003B0E0000}"/>
    <cellStyle name="Normal 2 8 3 3 2" xfId="3649" xr:uid="{00000000-0005-0000-0000-00003C0E0000}"/>
    <cellStyle name="Normal 2 8 3 3_Sheet3" xfId="3650" xr:uid="{00000000-0005-0000-0000-00003D0E0000}"/>
    <cellStyle name="Normal 2 8 3 4" xfId="3651" xr:uid="{00000000-0005-0000-0000-00003E0E0000}"/>
    <cellStyle name="Normal 2 8 3 5" xfId="3652" xr:uid="{00000000-0005-0000-0000-00003F0E0000}"/>
    <cellStyle name="Normal 2 8 3 6" xfId="3653" xr:uid="{00000000-0005-0000-0000-0000400E0000}"/>
    <cellStyle name="Normal 2 8 3_Sheet3" xfId="3654" xr:uid="{00000000-0005-0000-0000-0000410E0000}"/>
    <cellStyle name="Normal 2 8 4" xfId="3655" xr:uid="{00000000-0005-0000-0000-0000420E0000}"/>
    <cellStyle name="Normal 2 8 4 2" xfId="3656" xr:uid="{00000000-0005-0000-0000-0000430E0000}"/>
    <cellStyle name="Normal 2 8 4 2 2" xfId="3657" xr:uid="{00000000-0005-0000-0000-0000440E0000}"/>
    <cellStyle name="Normal 2 8 4 2 2 2" xfId="3658" xr:uid="{00000000-0005-0000-0000-0000450E0000}"/>
    <cellStyle name="Normal 2 8 4 2 2_Sheet3" xfId="3659" xr:uid="{00000000-0005-0000-0000-0000460E0000}"/>
    <cellStyle name="Normal 2 8 4 2 3" xfId="3660" xr:uid="{00000000-0005-0000-0000-0000470E0000}"/>
    <cellStyle name="Normal 2 8 4 2 4" xfId="3661" xr:uid="{00000000-0005-0000-0000-0000480E0000}"/>
    <cellStyle name="Normal 2 8 4 2 5" xfId="3662" xr:uid="{00000000-0005-0000-0000-0000490E0000}"/>
    <cellStyle name="Normal 2 8 4 2_Sheet3" xfId="3663" xr:uid="{00000000-0005-0000-0000-00004A0E0000}"/>
    <cellStyle name="Normal 2 8 4 3" xfId="3664" xr:uid="{00000000-0005-0000-0000-00004B0E0000}"/>
    <cellStyle name="Normal 2 8 4 3 2" xfId="3665" xr:uid="{00000000-0005-0000-0000-00004C0E0000}"/>
    <cellStyle name="Normal 2 8 4 3_Sheet3" xfId="3666" xr:uid="{00000000-0005-0000-0000-00004D0E0000}"/>
    <cellStyle name="Normal 2 8 4 4" xfId="3667" xr:uid="{00000000-0005-0000-0000-00004E0E0000}"/>
    <cellStyle name="Normal 2 8 4 5" xfId="3668" xr:uid="{00000000-0005-0000-0000-00004F0E0000}"/>
    <cellStyle name="Normal 2 8 4 6" xfId="3669" xr:uid="{00000000-0005-0000-0000-0000500E0000}"/>
    <cellStyle name="Normal 2 8 4_Sheet3" xfId="3670" xr:uid="{00000000-0005-0000-0000-0000510E0000}"/>
    <cellStyle name="Normal 2 8 5" xfId="3671" xr:uid="{00000000-0005-0000-0000-0000520E0000}"/>
    <cellStyle name="Normal 2 8 5 2" xfId="3672" xr:uid="{00000000-0005-0000-0000-0000530E0000}"/>
    <cellStyle name="Normal 2 8 5 2 2" xfId="3673" xr:uid="{00000000-0005-0000-0000-0000540E0000}"/>
    <cellStyle name="Normal 2 8 5 2_Sheet3" xfId="3674" xr:uid="{00000000-0005-0000-0000-0000550E0000}"/>
    <cellStyle name="Normal 2 8 5 3" xfId="3675" xr:uid="{00000000-0005-0000-0000-0000560E0000}"/>
    <cellStyle name="Normal 2 8 5 4" xfId="3676" xr:uid="{00000000-0005-0000-0000-0000570E0000}"/>
    <cellStyle name="Normal 2 8 5 5" xfId="3677" xr:uid="{00000000-0005-0000-0000-0000580E0000}"/>
    <cellStyle name="Normal 2 8 5_Sheet3" xfId="3678" xr:uid="{00000000-0005-0000-0000-0000590E0000}"/>
    <cellStyle name="Normal 2 8 6" xfId="3679" xr:uid="{00000000-0005-0000-0000-00005A0E0000}"/>
    <cellStyle name="Normal 2 8 6 2" xfId="3680" xr:uid="{00000000-0005-0000-0000-00005B0E0000}"/>
    <cellStyle name="Normal 2 8 6_Sheet3" xfId="3681" xr:uid="{00000000-0005-0000-0000-00005C0E0000}"/>
    <cellStyle name="Normal 2 8 7" xfId="3682" xr:uid="{00000000-0005-0000-0000-00005D0E0000}"/>
    <cellStyle name="Normal 2 8 8" xfId="3683" xr:uid="{00000000-0005-0000-0000-00005E0E0000}"/>
    <cellStyle name="Normal 2 8 9" xfId="3684" xr:uid="{00000000-0005-0000-0000-00005F0E0000}"/>
    <cellStyle name="Normal 2 8_Sheet3" xfId="3685" xr:uid="{00000000-0005-0000-0000-0000600E0000}"/>
    <cellStyle name="Normal 2 9" xfId="3686" xr:uid="{00000000-0005-0000-0000-0000610E0000}"/>
    <cellStyle name="Normal 2 9 2" xfId="3687" xr:uid="{00000000-0005-0000-0000-0000620E0000}"/>
    <cellStyle name="Normal 2 9 2 2" xfId="3688" xr:uid="{00000000-0005-0000-0000-0000630E0000}"/>
    <cellStyle name="Normal 2 9 2 2 2" xfId="3689" xr:uid="{00000000-0005-0000-0000-0000640E0000}"/>
    <cellStyle name="Normal 2 9 2 2 2 2" xfId="3690" xr:uid="{00000000-0005-0000-0000-0000650E0000}"/>
    <cellStyle name="Normal 2 9 2 2 2_Sheet3" xfId="3691" xr:uid="{00000000-0005-0000-0000-0000660E0000}"/>
    <cellStyle name="Normal 2 9 2 2 3" xfId="3692" xr:uid="{00000000-0005-0000-0000-0000670E0000}"/>
    <cellStyle name="Normal 2 9 2 2 4" xfId="3693" xr:uid="{00000000-0005-0000-0000-0000680E0000}"/>
    <cellStyle name="Normal 2 9 2 2 5" xfId="3694" xr:uid="{00000000-0005-0000-0000-0000690E0000}"/>
    <cellStyle name="Normal 2 9 2 2_Sheet3" xfId="3695" xr:uid="{00000000-0005-0000-0000-00006A0E0000}"/>
    <cellStyle name="Normal 2 9 2 3" xfId="3696" xr:uid="{00000000-0005-0000-0000-00006B0E0000}"/>
    <cellStyle name="Normal 2 9 2 3 2" xfId="3697" xr:uid="{00000000-0005-0000-0000-00006C0E0000}"/>
    <cellStyle name="Normal 2 9 2 3_Sheet3" xfId="3698" xr:uid="{00000000-0005-0000-0000-00006D0E0000}"/>
    <cellStyle name="Normal 2 9 2 4" xfId="3699" xr:uid="{00000000-0005-0000-0000-00006E0E0000}"/>
    <cellStyle name="Normal 2 9 2 5" xfId="3700" xr:uid="{00000000-0005-0000-0000-00006F0E0000}"/>
    <cellStyle name="Normal 2 9 2 6" xfId="3701" xr:uid="{00000000-0005-0000-0000-0000700E0000}"/>
    <cellStyle name="Normal 2 9 2_Sheet3" xfId="3702" xr:uid="{00000000-0005-0000-0000-0000710E0000}"/>
    <cellStyle name="Normal 2 9 3" xfId="3703" xr:uid="{00000000-0005-0000-0000-0000720E0000}"/>
    <cellStyle name="Normal 2 9 3 2" xfId="3704" xr:uid="{00000000-0005-0000-0000-0000730E0000}"/>
    <cellStyle name="Normal 2 9 3 2 2" xfId="3705" xr:uid="{00000000-0005-0000-0000-0000740E0000}"/>
    <cellStyle name="Normal 2 9 3 2 2 2" xfId="3706" xr:uid="{00000000-0005-0000-0000-0000750E0000}"/>
    <cellStyle name="Normal 2 9 3 2 2_Sheet3" xfId="3707" xr:uid="{00000000-0005-0000-0000-0000760E0000}"/>
    <cellStyle name="Normal 2 9 3 2 3" xfId="3708" xr:uid="{00000000-0005-0000-0000-0000770E0000}"/>
    <cellStyle name="Normal 2 9 3 2 4" xfId="3709" xr:uid="{00000000-0005-0000-0000-0000780E0000}"/>
    <cellStyle name="Normal 2 9 3 2 5" xfId="3710" xr:uid="{00000000-0005-0000-0000-0000790E0000}"/>
    <cellStyle name="Normal 2 9 3 2_Sheet3" xfId="3711" xr:uid="{00000000-0005-0000-0000-00007A0E0000}"/>
    <cellStyle name="Normal 2 9 3 3" xfId="3712" xr:uid="{00000000-0005-0000-0000-00007B0E0000}"/>
    <cellStyle name="Normal 2 9 3 3 2" xfId="3713" xr:uid="{00000000-0005-0000-0000-00007C0E0000}"/>
    <cellStyle name="Normal 2 9 3 3_Sheet3" xfId="3714" xr:uid="{00000000-0005-0000-0000-00007D0E0000}"/>
    <cellStyle name="Normal 2 9 3 4" xfId="3715" xr:uid="{00000000-0005-0000-0000-00007E0E0000}"/>
    <cellStyle name="Normal 2 9 3 5" xfId="3716" xr:uid="{00000000-0005-0000-0000-00007F0E0000}"/>
    <cellStyle name="Normal 2 9 3 6" xfId="3717" xr:uid="{00000000-0005-0000-0000-0000800E0000}"/>
    <cellStyle name="Normal 2 9 3_Sheet3" xfId="3718" xr:uid="{00000000-0005-0000-0000-0000810E0000}"/>
    <cellStyle name="Normal 2 9 4" xfId="3719" xr:uid="{00000000-0005-0000-0000-0000820E0000}"/>
    <cellStyle name="Normal 2 9 4 2" xfId="3720" xr:uid="{00000000-0005-0000-0000-0000830E0000}"/>
    <cellStyle name="Normal 2 9 4 2 2" xfId="3721" xr:uid="{00000000-0005-0000-0000-0000840E0000}"/>
    <cellStyle name="Normal 2 9 4 2 2 2" xfId="3722" xr:uid="{00000000-0005-0000-0000-0000850E0000}"/>
    <cellStyle name="Normal 2 9 4 2 2_Sheet3" xfId="3723" xr:uid="{00000000-0005-0000-0000-0000860E0000}"/>
    <cellStyle name="Normal 2 9 4 2 3" xfId="3724" xr:uid="{00000000-0005-0000-0000-0000870E0000}"/>
    <cellStyle name="Normal 2 9 4 2 4" xfId="3725" xr:uid="{00000000-0005-0000-0000-0000880E0000}"/>
    <cellStyle name="Normal 2 9 4 2 5" xfId="3726" xr:uid="{00000000-0005-0000-0000-0000890E0000}"/>
    <cellStyle name="Normal 2 9 4 2_Sheet3" xfId="3727" xr:uid="{00000000-0005-0000-0000-00008A0E0000}"/>
    <cellStyle name="Normal 2 9 4 3" xfId="3728" xr:uid="{00000000-0005-0000-0000-00008B0E0000}"/>
    <cellStyle name="Normal 2 9 4 3 2" xfId="3729" xr:uid="{00000000-0005-0000-0000-00008C0E0000}"/>
    <cellStyle name="Normal 2 9 4 3_Sheet3" xfId="3730" xr:uid="{00000000-0005-0000-0000-00008D0E0000}"/>
    <cellStyle name="Normal 2 9 4 4" xfId="3731" xr:uid="{00000000-0005-0000-0000-00008E0E0000}"/>
    <cellStyle name="Normal 2 9 4 5" xfId="3732" xr:uid="{00000000-0005-0000-0000-00008F0E0000}"/>
    <cellStyle name="Normal 2 9 4 6" xfId="3733" xr:uid="{00000000-0005-0000-0000-0000900E0000}"/>
    <cellStyle name="Normal 2 9 4_Sheet3" xfId="3734" xr:uid="{00000000-0005-0000-0000-0000910E0000}"/>
    <cellStyle name="Normal 2 9 5" xfId="3735" xr:uid="{00000000-0005-0000-0000-0000920E0000}"/>
    <cellStyle name="Normal 2 9 5 2" xfId="3736" xr:uid="{00000000-0005-0000-0000-0000930E0000}"/>
    <cellStyle name="Normal 2 9 5 2 2" xfId="3737" xr:uid="{00000000-0005-0000-0000-0000940E0000}"/>
    <cellStyle name="Normal 2 9 5 2_Sheet3" xfId="3738" xr:uid="{00000000-0005-0000-0000-0000950E0000}"/>
    <cellStyle name="Normal 2 9 5 3" xfId="3739" xr:uid="{00000000-0005-0000-0000-0000960E0000}"/>
    <cellStyle name="Normal 2 9 5 4" xfId="3740" xr:uid="{00000000-0005-0000-0000-0000970E0000}"/>
    <cellStyle name="Normal 2 9 5 5" xfId="3741" xr:uid="{00000000-0005-0000-0000-0000980E0000}"/>
    <cellStyle name="Normal 2 9 5_Sheet3" xfId="3742" xr:uid="{00000000-0005-0000-0000-0000990E0000}"/>
    <cellStyle name="Normal 2 9 6" xfId="3743" xr:uid="{00000000-0005-0000-0000-00009A0E0000}"/>
    <cellStyle name="Normal 2 9 6 2" xfId="3744" xr:uid="{00000000-0005-0000-0000-00009B0E0000}"/>
    <cellStyle name="Normal 2 9 6_Sheet3" xfId="3745" xr:uid="{00000000-0005-0000-0000-00009C0E0000}"/>
    <cellStyle name="Normal 2 9 7" xfId="3746" xr:uid="{00000000-0005-0000-0000-00009D0E0000}"/>
    <cellStyle name="Normal 2 9 8" xfId="3747" xr:uid="{00000000-0005-0000-0000-00009E0E0000}"/>
    <cellStyle name="Normal 2 9 9" xfId="3748" xr:uid="{00000000-0005-0000-0000-00009F0E0000}"/>
    <cellStyle name="Normal 2 9_Sheet3" xfId="3749" xr:uid="{00000000-0005-0000-0000-0000A00E0000}"/>
    <cellStyle name="Normal 20" xfId="3750" xr:uid="{00000000-0005-0000-0000-0000A10E0000}"/>
    <cellStyle name="Normal 20 2" xfId="3751" xr:uid="{00000000-0005-0000-0000-0000A20E0000}"/>
    <cellStyle name="Normal 20 2 2" xfId="3752" xr:uid="{00000000-0005-0000-0000-0000A30E0000}"/>
    <cellStyle name="Normal 20 2 2 2" xfId="3753" xr:uid="{00000000-0005-0000-0000-0000A40E0000}"/>
    <cellStyle name="Normal 20 2 2_Sheet3" xfId="3754" xr:uid="{00000000-0005-0000-0000-0000A50E0000}"/>
    <cellStyle name="Normal 20 2 3" xfId="3755" xr:uid="{00000000-0005-0000-0000-0000A60E0000}"/>
    <cellStyle name="Normal 20 2 4" xfId="3756" xr:uid="{00000000-0005-0000-0000-0000A70E0000}"/>
    <cellStyle name="Normal 20 2 5" xfId="3757" xr:uid="{00000000-0005-0000-0000-0000A80E0000}"/>
    <cellStyle name="Normal 20 2_Sheet3" xfId="3758" xr:uid="{00000000-0005-0000-0000-0000A90E0000}"/>
    <cellStyle name="Normal 20 3" xfId="3759" xr:uid="{00000000-0005-0000-0000-0000AA0E0000}"/>
    <cellStyle name="Normal 20 3 2" xfId="3760" xr:uid="{00000000-0005-0000-0000-0000AB0E0000}"/>
    <cellStyle name="Normal 20 3 2 2" xfId="3761" xr:uid="{00000000-0005-0000-0000-0000AC0E0000}"/>
    <cellStyle name="Normal 20 3 2_Sheet3" xfId="3762" xr:uid="{00000000-0005-0000-0000-0000AD0E0000}"/>
    <cellStyle name="Normal 20 3 3" xfId="3763" xr:uid="{00000000-0005-0000-0000-0000AE0E0000}"/>
    <cellStyle name="Normal 20 3 4" xfId="3764" xr:uid="{00000000-0005-0000-0000-0000AF0E0000}"/>
    <cellStyle name="Normal 20 3 5" xfId="3765" xr:uid="{00000000-0005-0000-0000-0000B00E0000}"/>
    <cellStyle name="Normal 20 3_Sheet3" xfId="3766" xr:uid="{00000000-0005-0000-0000-0000B10E0000}"/>
    <cellStyle name="Normal 20 4" xfId="3767" xr:uid="{00000000-0005-0000-0000-0000B20E0000}"/>
    <cellStyle name="Normal 20 4 2" xfId="3768" xr:uid="{00000000-0005-0000-0000-0000B30E0000}"/>
    <cellStyle name="Normal 20 4_Sheet3" xfId="3769" xr:uid="{00000000-0005-0000-0000-0000B40E0000}"/>
    <cellStyle name="Normal 20 5" xfId="3770" xr:uid="{00000000-0005-0000-0000-0000B50E0000}"/>
    <cellStyle name="Normal 20 6" xfId="3771" xr:uid="{00000000-0005-0000-0000-0000B60E0000}"/>
    <cellStyle name="Normal 20 7" xfId="3772" xr:uid="{00000000-0005-0000-0000-0000B70E0000}"/>
    <cellStyle name="Normal 20_Sheet3" xfId="3773" xr:uid="{00000000-0005-0000-0000-0000B80E0000}"/>
    <cellStyle name="Normal 21" xfId="3774" xr:uid="{00000000-0005-0000-0000-0000B90E0000}"/>
    <cellStyle name="Normal 22" xfId="3775" xr:uid="{00000000-0005-0000-0000-0000BA0E0000}"/>
    <cellStyle name="Normal 23" xfId="3776" xr:uid="{00000000-0005-0000-0000-0000BB0E0000}"/>
    <cellStyle name="Normal 24" xfId="3777" xr:uid="{00000000-0005-0000-0000-0000BC0E0000}"/>
    <cellStyle name="Normal 25" xfId="3778" xr:uid="{00000000-0005-0000-0000-0000BD0E0000}"/>
    <cellStyle name="Normal 26" xfId="3779" xr:uid="{00000000-0005-0000-0000-0000BE0E0000}"/>
    <cellStyle name="Normal 27" xfId="6" xr:uid="{00000000-0005-0000-0000-0000BF0E0000}"/>
    <cellStyle name="Normal 27 2" xfId="23330" xr:uid="{00000000-0005-0000-0000-0000C00E0000}"/>
    <cellStyle name="Normal 28" xfId="3" xr:uid="{00000000-0005-0000-0000-0000C10E0000}"/>
    <cellStyle name="Normal 29" xfId="23331" xr:uid="{2EA260A2-61A8-41FF-9738-0278E9683AB7}"/>
    <cellStyle name="Normal 3" xfId="1" xr:uid="{00000000-0005-0000-0000-0000C20E0000}"/>
    <cellStyle name="Normal 3 10" xfId="3780" xr:uid="{00000000-0005-0000-0000-0000C30E0000}"/>
    <cellStyle name="Normal 3 10 2" xfId="3781" xr:uid="{00000000-0005-0000-0000-0000C40E0000}"/>
    <cellStyle name="Normal 3 10 2 2" xfId="3782" xr:uid="{00000000-0005-0000-0000-0000C50E0000}"/>
    <cellStyle name="Normal 3 10 2 2 2" xfId="3783" xr:uid="{00000000-0005-0000-0000-0000C60E0000}"/>
    <cellStyle name="Normal 3 10 2 2 2 2" xfId="3784" xr:uid="{00000000-0005-0000-0000-0000C70E0000}"/>
    <cellStyle name="Normal 3 10 2 2 2_Sheet3" xfId="3785" xr:uid="{00000000-0005-0000-0000-0000C80E0000}"/>
    <cellStyle name="Normal 3 10 2 2 3" xfId="3786" xr:uid="{00000000-0005-0000-0000-0000C90E0000}"/>
    <cellStyle name="Normal 3 10 2 2 4" xfId="3787" xr:uid="{00000000-0005-0000-0000-0000CA0E0000}"/>
    <cellStyle name="Normal 3 10 2 2 5" xfId="3788" xr:uid="{00000000-0005-0000-0000-0000CB0E0000}"/>
    <cellStyle name="Normal 3 10 2 2_Sheet3" xfId="3789" xr:uid="{00000000-0005-0000-0000-0000CC0E0000}"/>
    <cellStyle name="Normal 3 10 2 3" xfId="3790" xr:uid="{00000000-0005-0000-0000-0000CD0E0000}"/>
    <cellStyle name="Normal 3 10 2 3 2" xfId="3791" xr:uid="{00000000-0005-0000-0000-0000CE0E0000}"/>
    <cellStyle name="Normal 3 10 2 3_Sheet3" xfId="3792" xr:uid="{00000000-0005-0000-0000-0000CF0E0000}"/>
    <cellStyle name="Normal 3 10 2 4" xfId="3793" xr:uid="{00000000-0005-0000-0000-0000D00E0000}"/>
    <cellStyle name="Normal 3 10 2 5" xfId="3794" xr:uid="{00000000-0005-0000-0000-0000D10E0000}"/>
    <cellStyle name="Normal 3 10 2 6" xfId="3795" xr:uid="{00000000-0005-0000-0000-0000D20E0000}"/>
    <cellStyle name="Normal 3 10 2_Sheet3" xfId="3796" xr:uid="{00000000-0005-0000-0000-0000D30E0000}"/>
    <cellStyle name="Normal 3 10 3" xfId="3797" xr:uid="{00000000-0005-0000-0000-0000D40E0000}"/>
    <cellStyle name="Normal 3 10 3 2" xfId="3798" xr:uid="{00000000-0005-0000-0000-0000D50E0000}"/>
    <cellStyle name="Normal 3 10 3 2 2" xfId="3799" xr:uid="{00000000-0005-0000-0000-0000D60E0000}"/>
    <cellStyle name="Normal 3 10 3 2 2 2" xfId="3800" xr:uid="{00000000-0005-0000-0000-0000D70E0000}"/>
    <cellStyle name="Normal 3 10 3 2 2_Sheet3" xfId="3801" xr:uid="{00000000-0005-0000-0000-0000D80E0000}"/>
    <cellStyle name="Normal 3 10 3 2 3" xfId="3802" xr:uid="{00000000-0005-0000-0000-0000D90E0000}"/>
    <cellStyle name="Normal 3 10 3 2 4" xfId="3803" xr:uid="{00000000-0005-0000-0000-0000DA0E0000}"/>
    <cellStyle name="Normal 3 10 3 2 5" xfId="3804" xr:uid="{00000000-0005-0000-0000-0000DB0E0000}"/>
    <cellStyle name="Normal 3 10 3 2_Sheet3" xfId="3805" xr:uid="{00000000-0005-0000-0000-0000DC0E0000}"/>
    <cellStyle name="Normal 3 10 3 3" xfId="3806" xr:uid="{00000000-0005-0000-0000-0000DD0E0000}"/>
    <cellStyle name="Normal 3 10 3 3 2" xfId="3807" xr:uid="{00000000-0005-0000-0000-0000DE0E0000}"/>
    <cellStyle name="Normal 3 10 3 3_Sheet3" xfId="3808" xr:uid="{00000000-0005-0000-0000-0000DF0E0000}"/>
    <cellStyle name="Normal 3 10 3 4" xfId="3809" xr:uid="{00000000-0005-0000-0000-0000E00E0000}"/>
    <cellStyle name="Normal 3 10 3 5" xfId="3810" xr:uid="{00000000-0005-0000-0000-0000E10E0000}"/>
    <cellStyle name="Normal 3 10 3 6" xfId="3811" xr:uid="{00000000-0005-0000-0000-0000E20E0000}"/>
    <cellStyle name="Normal 3 10 3_Sheet3" xfId="3812" xr:uid="{00000000-0005-0000-0000-0000E30E0000}"/>
    <cellStyle name="Normal 3 10 4" xfId="3813" xr:uid="{00000000-0005-0000-0000-0000E40E0000}"/>
    <cellStyle name="Normal 3 10 4 2" xfId="3814" xr:uid="{00000000-0005-0000-0000-0000E50E0000}"/>
    <cellStyle name="Normal 3 10 4 2 2" xfId="3815" xr:uid="{00000000-0005-0000-0000-0000E60E0000}"/>
    <cellStyle name="Normal 3 10 4 2 2 2" xfId="3816" xr:uid="{00000000-0005-0000-0000-0000E70E0000}"/>
    <cellStyle name="Normal 3 10 4 2 2_Sheet3" xfId="3817" xr:uid="{00000000-0005-0000-0000-0000E80E0000}"/>
    <cellStyle name="Normal 3 10 4 2 3" xfId="3818" xr:uid="{00000000-0005-0000-0000-0000E90E0000}"/>
    <cellStyle name="Normal 3 10 4 2 4" xfId="3819" xr:uid="{00000000-0005-0000-0000-0000EA0E0000}"/>
    <cellStyle name="Normal 3 10 4 2 5" xfId="3820" xr:uid="{00000000-0005-0000-0000-0000EB0E0000}"/>
    <cellStyle name="Normal 3 10 4 2_Sheet3" xfId="3821" xr:uid="{00000000-0005-0000-0000-0000EC0E0000}"/>
    <cellStyle name="Normal 3 10 4 3" xfId="3822" xr:uid="{00000000-0005-0000-0000-0000ED0E0000}"/>
    <cellStyle name="Normal 3 10 4 3 2" xfId="3823" xr:uid="{00000000-0005-0000-0000-0000EE0E0000}"/>
    <cellStyle name="Normal 3 10 4 3_Sheet3" xfId="3824" xr:uid="{00000000-0005-0000-0000-0000EF0E0000}"/>
    <cellStyle name="Normal 3 10 4 4" xfId="3825" xr:uid="{00000000-0005-0000-0000-0000F00E0000}"/>
    <cellStyle name="Normal 3 10 4 5" xfId="3826" xr:uid="{00000000-0005-0000-0000-0000F10E0000}"/>
    <cellStyle name="Normal 3 10 4 6" xfId="3827" xr:uid="{00000000-0005-0000-0000-0000F20E0000}"/>
    <cellStyle name="Normal 3 10 4_Sheet3" xfId="3828" xr:uid="{00000000-0005-0000-0000-0000F30E0000}"/>
    <cellStyle name="Normal 3 10 5" xfId="3829" xr:uid="{00000000-0005-0000-0000-0000F40E0000}"/>
    <cellStyle name="Normal 3 10 5 2" xfId="3830" xr:uid="{00000000-0005-0000-0000-0000F50E0000}"/>
    <cellStyle name="Normal 3 10 5 2 2" xfId="3831" xr:uid="{00000000-0005-0000-0000-0000F60E0000}"/>
    <cellStyle name="Normal 3 10 5 2_Sheet3" xfId="3832" xr:uid="{00000000-0005-0000-0000-0000F70E0000}"/>
    <cellStyle name="Normal 3 10 5 3" xfId="3833" xr:uid="{00000000-0005-0000-0000-0000F80E0000}"/>
    <cellStyle name="Normal 3 10 5 4" xfId="3834" xr:uid="{00000000-0005-0000-0000-0000F90E0000}"/>
    <cellStyle name="Normal 3 10 5 5" xfId="3835" xr:uid="{00000000-0005-0000-0000-0000FA0E0000}"/>
    <cellStyle name="Normal 3 10 5_Sheet3" xfId="3836" xr:uid="{00000000-0005-0000-0000-0000FB0E0000}"/>
    <cellStyle name="Normal 3 10 6" xfId="3837" xr:uid="{00000000-0005-0000-0000-0000FC0E0000}"/>
    <cellStyle name="Normal 3 10 6 2" xfId="3838" xr:uid="{00000000-0005-0000-0000-0000FD0E0000}"/>
    <cellStyle name="Normal 3 10 6_Sheet3" xfId="3839" xr:uid="{00000000-0005-0000-0000-0000FE0E0000}"/>
    <cellStyle name="Normal 3 10 7" xfId="3840" xr:uid="{00000000-0005-0000-0000-0000FF0E0000}"/>
    <cellStyle name="Normal 3 10 8" xfId="3841" xr:uid="{00000000-0005-0000-0000-0000000F0000}"/>
    <cellStyle name="Normal 3 10 9" xfId="3842" xr:uid="{00000000-0005-0000-0000-0000010F0000}"/>
    <cellStyle name="Normal 3 10_Sheet3" xfId="3843" xr:uid="{00000000-0005-0000-0000-0000020F0000}"/>
    <cellStyle name="Normal 3 11" xfId="3844" xr:uid="{00000000-0005-0000-0000-0000030F0000}"/>
    <cellStyle name="Normal 3 11 2" xfId="3845" xr:uid="{00000000-0005-0000-0000-0000040F0000}"/>
    <cellStyle name="Normal 3 11 2 2" xfId="3846" xr:uid="{00000000-0005-0000-0000-0000050F0000}"/>
    <cellStyle name="Normal 3 11 2 2 2" xfId="3847" xr:uid="{00000000-0005-0000-0000-0000060F0000}"/>
    <cellStyle name="Normal 3 11 2 2 2 2" xfId="3848" xr:uid="{00000000-0005-0000-0000-0000070F0000}"/>
    <cellStyle name="Normal 3 11 2 2 2_Sheet3" xfId="3849" xr:uid="{00000000-0005-0000-0000-0000080F0000}"/>
    <cellStyle name="Normal 3 11 2 2 3" xfId="3850" xr:uid="{00000000-0005-0000-0000-0000090F0000}"/>
    <cellStyle name="Normal 3 11 2 2 4" xfId="3851" xr:uid="{00000000-0005-0000-0000-00000A0F0000}"/>
    <cellStyle name="Normal 3 11 2 2 5" xfId="3852" xr:uid="{00000000-0005-0000-0000-00000B0F0000}"/>
    <cellStyle name="Normal 3 11 2 2_Sheet3" xfId="3853" xr:uid="{00000000-0005-0000-0000-00000C0F0000}"/>
    <cellStyle name="Normal 3 11 2 3" xfId="3854" xr:uid="{00000000-0005-0000-0000-00000D0F0000}"/>
    <cellStyle name="Normal 3 11 2 3 2" xfId="3855" xr:uid="{00000000-0005-0000-0000-00000E0F0000}"/>
    <cellStyle name="Normal 3 11 2 3_Sheet3" xfId="3856" xr:uid="{00000000-0005-0000-0000-00000F0F0000}"/>
    <cellStyle name="Normal 3 11 2 4" xfId="3857" xr:uid="{00000000-0005-0000-0000-0000100F0000}"/>
    <cellStyle name="Normal 3 11 2 5" xfId="3858" xr:uid="{00000000-0005-0000-0000-0000110F0000}"/>
    <cellStyle name="Normal 3 11 2 6" xfId="3859" xr:uid="{00000000-0005-0000-0000-0000120F0000}"/>
    <cellStyle name="Normal 3 11 2_Sheet3" xfId="3860" xr:uid="{00000000-0005-0000-0000-0000130F0000}"/>
    <cellStyle name="Normal 3 11 3" xfId="3861" xr:uid="{00000000-0005-0000-0000-0000140F0000}"/>
    <cellStyle name="Normal 3 11 3 2" xfId="3862" xr:uid="{00000000-0005-0000-0000-0000150F0000}"/>
    <cellStyle name="Normal 3 11 3 2 2" xfId="3863" xr:uid="{00000000-0005-0000-0000-0000160F0000}"/>
    <cellStyle name="Normal 3 11 3 2 2 2" xfId="3864" xr:uid="{00000000-0005-0000-0000-0000170F0000}"/>
    <cellStyle name="Normal 3 11 3 2 2_Sheet3" xfId="3865" xr:uid="{00000000-0005-0000-0000-0000180F0000}"/>
    <cellStyle name="Normal 3 11 3 2 3" xfId="3866" xr:uid="{00000000-0005-0000-0000-0000190F0000}"/>
    <cellStyle name="Normal 3 11 3 2 4" xfId="3867" xr:uid="{00000000-0005-0000-0000-00001A0F0000}"/>
    <cellStyle name="Normal 3 11 3 2 5" xfId="3868" xr:uid="{00000000-0005-0000-0000-00001B0F0000}"/>
    <cellStyle name="Normal 3 11 3 2_Sheet3" xfId="3869" xr:uid="{00000000-0005-0000-0000-00001C0F0000}"/>
    <cellStyle name="Normal 3 11 3 3" xfId="3870" xr:uid="{00000000-0005-0000-0000-00001D0F0000}"/>
    <cellStyle name="Normal 3 11 3 3 2" xfId="3871" xr:uid="{00000000-0005-0000-0000-00001E0F0000}"/>
    <cellStyle name="Normal 3 11 3 3_Sheet3" xfId="3872" xr:uid="{00000000-0005-0000-0000-00001F0F0000}"/>
    <cellStyle name="Normal 3 11 3 4" xfId="3873" xr:uid="{00000000-0005-0000-0000-0000200F0000}"/>
    <cellStyle name="Normal 3 11 3 5" xfId="3874" xr:uid="{00000000-0005-0000-0000-0000210F0000}"/>
    <cellStyle name="Normal 3 11 3 6" xfId="3875" xr:uid="{00000000-0005-0000-0000-0000220F0000}"/>
    <cellStyle name="Normal 3 11 3_Sheet3" xfId="3876" xr:uid="{00000000-0005-0000-0000-0000230F0000}"/>
    <cellStyle name="Normal 3 11 4" xfId="3877" xr:uid="{00000000-0005-0000-0000-0000240F0000}"/>
    <cellStyle name="Normal 3 11 4 2" xfId="3878" xr:uid="{00000000-0005-0000-0000-0000250F0000}"/>
    <cellStyle name="Normal 3 11 4 2 2" xfId="3879" xr:uid="{00000000-0005-0000-0000-0000260F0000}"/>
    <cellStyle name="Normal 3 11 4 2 2 2" xfId="3880" xr:uid="{00000000-0005-0000-0000-0000270F0000}"/>
    <cellStyle name="Normal 3 11 4 2 2_Sheet3" xfId="3881" xr:uid="{00000000-0005-0000-0000-0000280F0000}"/>
    <cellStyle name="Normal 3 11 4 2 3" xfId="3882" xr:uid="{00000000-0005-0000-0000-0000290F0000}"/>
    <cellStyle name="Normal 3 11 4 2 4" xfId="3883" xr:uid="{00000000-0005-0000-0000-00002A0F0000}"/>
    <cellStyle name="Normal 3 11 4 2 5" xfId="3884" xr:uid="{00000000-0005-0000-0000-00002B0F0000}"/>
    <cellStyle name="Normal 3 11 4 2_Sheet3" xfId="3885" xr:uid="{00000000-0005-0000-0000-00002C0F0000}"/>
    <cellStyle name="Normal 3 11 4 3" xfId="3886" xr:uid="{00000000-0005-0000-0000-00002D0F0000}"/>
    <cellStyle name="Normal 3 11 4 3 2" xfId="3887" xr:uid="{00000000-0005-0000-0000-00002E0F0000}"/>
    <cellStyle name="Normal 3 11 4 3_Sheet3" xfId="3888" xr:uid="{00000000-0005-0000-0000-00002F0F0000}"/>
    <cellStyle name="Normal 3 11 4 4" xfId="3889" xr:uid="{00000000-0005-0000-0000-0000300F0000}"/>
    <cellStyle name="Normal 3 11 4 5" xfId="3890" xr:uid="{00000000-0005-0000-0000-0000310F0000}"/>
    <cellStyle name="Normal 3 11 4 6" xfId="3891" xr:uid="{00000000-0005-0000-0000-0000320F0000}"/>
    <cellStyle name="Normal 3 11 4_Sheet3" xfId="3892" xr:uid="{00000000-0005-0000-0000-0000330F0000}"/>
    <cellStyle name="Normal 3 11 5" xfId="3893" xr:uid="{00000000-0005-0000-0000-0000340F0000}"/>
    <cellStyle name="Normal 3 11 5 2" xfId="3894" xr:uid="{00000000-0005-0000-0000-0000350F0000}"/>
    <cellStyle name="Normal 3 11 5 2 2" xfId="3895" xr:uid="{00000000-0005-0000-0000-0000360F0000}"/>
    <cellStyle name="Normal 3 11 5 2_Sheet3" xfId="3896" xr:uid="{00000000-0005-0000-0000-0000370F0000}"/>
    <cellStyle name="Normal 3 11 5 3" xfId="3897" xr:uid="{00000000-0005-0000-0000-0000380F0000}"/>
    <cellStyle name="Normal 3 11 5 4" xfId="3898" xr:uid="{00000000-0005-0000-0000-0000390F0000}"/>
    <cellStyle name="Normal 3 11 5 5" xfId="3899" xr:uid="{00000000-0005-0000-0000-00003A0F0000}"/>
    <cellStyle name="Normal 3 11 5_Sheet3" xfId="3900" xr:uid="{00000000-0005-0000-0000-00003B0F0000}"/>
    <cellStyle name="Normal 3 11 6" xfId="3901" xr:uid="{00000000-0005-0000-0000-00003C0F0000}"/>
    <cellStyle name="Normal 3 11 6 2" xfId="3902" xr:uid="{00000000-0005-0000-0000-00003D0F0000}"/>
    <cellStyle name="Normal 3 11 6_Sheet3" xfId="3903" xr:uid="{00000000-0005-0000-0000-00003E0F0000}"/>
    <cellStyle name="Normal 3 11 7" xfId="3904" xr:uid="{00000000-0005-0000-0000-00003F0F0000}"/>
    <cellStyle name="Normal 3 11 8" xfId="3905" xr:uid="{00000000-0005-0000-0000-0000400F0000}"/>
    <cellStyle name="Normal 3 11 9" xfId="3906" xr:uid="{00000000-0005-0000-0000-0000410F0000}"/>
    <cellStyle name="Normal 3 11_Sheet3" xfId="3907" xr:uid="{00000000-0005-0000-0000-0000420F0000}"/>
    <cellStyle name="Normal 3 12" xfId="3908" xr:uid="{00000000-0005-0000-0000-0000430F0000}"/>
    <cellStyle name="Normal 3 12 2" xfId="3909" xr:uid="{00000000-0005-0000-0000-0000440F0000}"/>
    <cellStyle name="Normal 3 12 2 2" xfId="3910" xr:uid="{00000000-0005-0000-0000-0000450F0000}"/>
    <cellStyle name="Normal 3 12 2 2 2" xfId="3911" xr:uid="{00000000-0005-0000-0000-0000460F0000}"/>
    <cellStyle name="Normal 3 12 2 2 2 2" xfId="3912" xr:uid="{00000000-0005-0000-0000-0000470F0000}"/>
    <cellStyle name="Normal 3 12 2 2 2_Sheet3" xfId="3913" xr:uid="{00000000-0005-0000-0000-0000480F0000}"/>
    <cellStyle name="Normal 3 12 2 2 3" xfId="3914" xr:uid="{00000000-0005-0000-0000-0000490F0000}"/>
    <cellStyle name="Normal 3 12 2 2 4" xfId="3915" xr:uid="{00000000-0005-0000-0000-00004A0F0000}"/>
    <cellStyle name="Normal 3 12 2 2 5" xfId="3916" xr:uid="{00000000-0005-0000-0000-00004B0F0000}"/>
    <cellStyle name="Normal 3 12 2 2_Sheet3" xfId="3917" xr:uid="{00000000-0005-0000-0000-00004C0F0000}"/>
    <cellStyle name="Normal 3 12 2 3" xfId="3918" xr:uid="{00000000-0005-0000-0000-00004D0F0000}"/>
    <cellStyle name="Normal 3 12 2 3 2" xfId="3919" xr:uid="{00000000-0005-0000-0000-00004E0F0000}"/>
    <cellStyle name="Normal 3 12 2 3_Sheet3" xfId="3920" xr:uid="{00000000-0005-0000-0000-00004F0F0000}"/>
    <cellStyle name="Normal 3 12 2 4" xfId="3921" xr:uid="{00000000-0005-0000-0000-0000500F0000}"/>
    <cellStyle name="Normal 3 12 2 5" xfId="3922" xr:uid="{00000000-0005-0000-0000-0000510F0000}"/>
    <cellStyle name="Normal 3 12 2 6" xfId="3923" xr:uid="{00000000-0005-0000-0000-0000520F0000}"/>
    <cellStyle name="Normal 3 12 2_Sheet3" xfId="3924" xr:uid="{00000000-0005-0000-0000-0000530F0000}"/>
    <cellStyle name="Normal 3 12 3" xfId="3925" xr:uid="{00000000-0005-0000-0000-0000540F0000}"/>
    <cellStyle name="Normal 3 12 3 2" xfId="3926" xr:uid="{00000000-0005-0000-0000-0000550F0000}"/>
    <cellStyle name="Normal 3 12 3 2 2" xfId="3927" xr:uid="{00000000-0005-0000-0000-0000560F0000}"/>
    <cellStyle name="Normal 3 12 3 2 2 2" xfId="3928" xr:uid="{00000000-0005-0000-0000-0000570F0000}"/>
    <cellStyle name="Normal 3 12 3 2 2_Sheet3" xfId="3929" xr:uid="{00000000-0005-0000-0000-0000580F0000}"/>
    <cellStyle name="Normal 3 12 3 2 3" xfId="3930" xr:uid="{00000000-0005-0000-0000-0000590F0000}"/>
    <cellStyle name="Normal 3 12 3 2 4" xfId="3931" xr:uid="{00000000-0005-0000-0000-00005A0F0000}"/>
    <cellStyle name="Normal 3 12 3 2 5" xfId="3932" xr:uid="{00000000-0005-0000-0000-00005B0F0000}"/>
    <cellStyle name="Normal 3 12 3 2_Sheet3" xfId="3933" xr:uid="{00000000-0005-0000-0000-00005C0F0000}"/>
    <cellStyle name="Normal 3 12 3 3" xfId="3934" xr:uid="{00000000-0005-0000-0000-00005D0F0000}"/>
    <cellStyle name="Normal 3 12 3 3 2" xfId="3935" xr:uid="{00000000-0005-0000-0000-00005E0F0000}"/>
    <cellStyle name="Normal 3 12 3 3_Sheet3" xfId="3936" xr:uid="{00000000-0005-0000-0000-00005F0F0000}"/>
    <cellStyle name="Normal 3 12 3 4" xfId="3937" xr:uid="{00000000-0005-0000-0000-0000600F0000}"/>
    <cellStyle name="Normal 3 12 3 5" xfId="3938" xr:uid="{00000000-0005-0000-0000-0000610F0000}"/>
    <cellStyle name="Normal 3 12 3 6" xfId="3939" xr:uid="{00000000-0005-0000-0000-0000620F0000}"/>
    <cellStyle name="Normal 3 12 3_Sheet3" xfId="3940" xr:uid="{00000000-0005-0000-0000-0000630F0000}"/>
    <cellStyle name="Normal 3 12 4" xfId="3941" xr:uid="{00000000-0005-0000-0000-0000640F0000}"/>
    <cellStyle name="Normal 3 12 4 2" xfId="3942" xr:uid="{00000000-0005-0000-0000-0000650F0000}"/>
    <cellStyle name="Normal 3 12 4 2 2" xfId="3943" xr:uid="{00000000-0005-0000-0000-0000660F0000}"/>
    <cellStyle name="Normal 3 12 4 2 2 2" xfId="3944" xr:uid="{00000000-0005-0000-0000-0000670F0000}"/>
    <cellStyle name="Normal 3 12 4 2 2_Sheet3" xfId="3945" xr:uid="{00000000-0005-0000-0000-0000680F0000}"/>
    <cellStyle name="Normal 3 12 4 2 3" xfId="3946" xr:uid="{00000000-0005-0000-0000-0000690F0000}"/>
    <cellStyle name="Normal 3 12 4 2 4" xfId="3947" xr:uid="{00000000-0005-0000-0000-00006A0F0000}"/>
    <cellStyle name="Normal 3 12 4 2 5" xfId="3948" xr:uid="{00000000-0005-0000-0000-00006B0F0000}"/>
    <cellStyle name="Normal 3 12 4 2_Sheet3" xfId="3949" xr:uid="{00000000-0005-0000-0000-00006C0F0000}"/>
    <cellStyle name="Normal 3 12 4 3" xfId="3950" xr:uid="{00000000-0005-0000-0000-00006D0F0000}"/>
    <cellStyle name="Normal 3 12 4 3 2" xfId="3951" xr:uid="{00000000-0005-0000-0000-00006E0F0000}"/>
    <cellStyle name="Normal 3 12 4 3_Sheet3" xfId="3952" xr:uid="{00000000-0005-0000-0000-00006F0F0000}"/>
    <cellStyle name="Normal 3 12 4 4" xfId="3953" xr:uid="{00000000-0005-0000-0000-0000700F0000}"/>
    <cellStyle name="Normal 3 12 4 5" xfId="3954" xr:uid="{00000000-0005-0000-0000-0000710F0000}"/>
    <cellStyle name="Normal 3 12 4 6" xfId="3955" xr:uid="{00000000-0005-0000-0000-0000720F0000}"/>
    <cellStyle name="Normal 3 12 4_Sheet3" xfId="3956" xr:uid="{00000000-0005-0000-0000-0000730F0000}"/>
    <cellStyle name="Normal 3 12 5" xfId="3957" xr:uid="{00000000-0005-0000-0000-0000740F0000}"/>
    <cellStyle name="Normal 3 12 5 2" xfId="3958" xr:uid="{00000000-0005-0000-0000-0000750F0000}"/>
    <cellStyle name="Normal 3 12 5 2 2" xfId="3959" xr:uid="{00000000-0005-0000-0000-0000760F0000}"/>
    <cellStyle name="Normal 3 12 5 2_Sheet3" xfId="3960" xr:uid="{00000000-0005-0000-0000-0000770F0000}"/>
    <cellStyle name="Normal 3 12 5 3" xfId="3961" xr:uid="{00000000-0005-0000-0000-0000780F0000}"/>
    <cellStyle name="Normal 3 12 5 4" xfId="3962" xr:uid="{00000000-0005-0000-0000-0000790F0000}"/>
    <cellStyle name="Normal 3 12 5 5" xfId="3963" xr:uid="{00000000-0005-0000-0000-00007A0F0000}"/>
    <cellStyle name="Normal 3 12 5_Sheet3" xfId="3964" xr:uid="{00000000-0005-0000-0000-00007B0F0000}"/>
    <cellStyle name="Normal 3 12 6" xfId="3965" xr:uid="{00000000-0005-0000-0000-00007C0F0000}"/>
    <cellStyle name="Normal 3 12 6 2" xfId="3966" xr:uid="{00000000-0005-0000-0000-00007D0F0000}"/>
    <cellStyle name="Normal 3 12 6_Sheet3" xfId="3967" xr:uid="{00000000-0005-0000-0000-00007E0F0000}"/>
    <cellStyle name="Normal 3 12 7" xfId="3968" xr:uid="{00000000-0005-0000-0000-00007F0F0000}"/>
    <cellStyle name="Normal 3 12 8" xfId="3969" xr:uid="{00000000-0005-0000-0000-0000800F0000}"/>
    <cellStyle name="Normal 3 12 9" xfId="3970" xr:uid="{00000000-0005-0000-0000-0000810F0000}"/>
    <cellStyle name="Normal 3 12_Sheet3" xfId="3971" xr:uid="{00000000-0005-0000-0000-0000820F0000}"/>
    <cellStyle name="Normal 3 13" xfId="3972" xr:uid="{00000000-0005-0000-0000-0000830F0000}"/>
    <cellStyle name="Normal 3 13 2" xfId="3973" xr:uid="{00000000-0005-0000-0000-0000840F0000}"/>
    <cellStyle name="Normal 3 13 2 2" xfId="3974" xr:uid="{00000000-0005-0000-0000-0000850F0000}"/>
    <cellStyle name="Normal 3 13 2 2 2" xfId="3975" xr:uid="{00000000-0005-0000-0000-0000860F0000}"/>
    <cellStyle name="Normal 3 13 2 2 2 2" xfId="3976" xr:uid="{00000000-0005-0000-0000-0000870F0000}"/>
    <cellStyle name="Normal 3 13 2 2 2_Sheet3" xfId="3977" xr:uid="{00000000-0005-0000-0000-0000880F0000}"/>
    <cellStyle name="Normal 3 13 2 2 3" xfId="3978" xr:uid="{00000000-0005-0000-0000-0000890F0000}"/>
    <cellStyle name="Normal 3 13 2 2 4" xfId="3979" xr:uid="{00000000-0005-0000-0000-00008A0F0000}"/>
    <cellStyle name="Normal 3 13 2 2 5" xfId="3980" xr:uid="{00000000-0005-0000-0000-00008B0F0000}"/>
    <cellStyle name="Normal 3 13 2 2_Sheet3" xfId="3981" xr:uid="{00000000-0005-0000-0000-00008C0F0000}"/>
    <cellStyle name="Normal 3 13 2 3" xfId="3982" xr:uid="{00000000-0005-0000-0000-00008D0F0000}"/>
    <cellStyle name="Normal 3 13 2 3 2" xfId="3983" xr:uid="{00000000-0005-0000-0000-00008E0F0000}"/>
    <cellStyle name="Normal 3 13 2 3_Sheet3" xfId="3984" xr:uid="{00000000-0005-0000-0000-00008F0F0000}"/>
    <cellStyle name="Normal 3 13 2 4" xfId="3985" xr:uid="{00000000-0005-0000-0000-0000900F0000}"/>
    <cellStyle name="Normal 3 13 2 5" xfId="3986" xr:uid="{00000000-0005-0000-0000-0000910F0000}"/>
    <cellStyle name="Normal 3 13 2 6" xfId="3987" xr:uid="{00000000-0005-0000-0000-0000920F0000}"/>
    <cellStyle name="Normal 3 13 2_Sheet3" xfId="3988" xr:uid="{00000000-0005-0000-0000-0000930F0000}"/>
    <cellStyle name="Normal 3 13 3" xfId="3989" xr:uid="{00000000-0005-0000-0000-0000940F0000}"/>
    <cellStyle name="Normal 3 13 3 2" xfId="3990" xr:uid="{00000000-0005-0000-0000-0000950F0000}"/>
    <cellStyle name="Normal 3 13 3 2 2" xfId="3991" xr:uid="{00000000-0005-0000-0000-0000960F0000}"/>
    <cellStyle name="Normal 3 13 3 2 2 2" xfId="3992" xr:uid="{00000000-0005-0000-0000-0000970F0000}"/>
    <cellStyle name="Normal 3 13 3 2 2_Sheet3" xfId="3993" xr:uid="{00000000-0005-0000-0000-0000980F0000}"/>
    <cellStyle name="Normal 3 13 3 2 3" xfId="3994" xr:uid="{00000000-0005-0000-0000-0000990F0000}"/>
    <cellStyle name="Normal 3 13 3 2 4" xfId="3995" xr:uid="{00000000-0005-0000-0000-00009A0F0000}"/>
    <cellStyle name="Normal 3 13 3 2 5" xfId="3996" xr:uid="{00000000-0005-0000-0000-00009B0F0000}"/>
    <cellStyle name="Normal 3 13 3 2_Sheet3" xfId="3997" xr:uid="{00000000-0005-0000-0000-00009C0F0000}"/>
    <cellStyle name="Normal 3 13 3 3" xfId="3998" xr:uid="{00000000-0005-0000-0000-00009D0F0000}"/>
    <cellStyle name="Normal 3 13 3 3 2" xfId="3999" xr:uid="{00000000-0005-0000-0000-00009E0F0000}"/>
    <cellStyle name="Normal 3 13 3 3_Sheet3" xfId="4000" xr:uid="{00000000-0005-0000-0000-00009F0F0000}"/>
    <cellStyle name="Normal 3 13 3 4" xfId="4001" xr:uid="{00000000-0005-0000-0000-0000A00F0000}"/>
    <cellStyle name="Normal 3 13 3 5" xfId="4002" xr:uid="{00000000-0005-0000-0000-0000A10F0000}"/>
    <cellStyle name="Normal 3 13 3 6" xfId="4003" xr:uid="{00000000-0005-0000-0000-0000A20F0000}"/>
    <cellStyle name="Normal 3 13 3_Sheet3" xfId="4004" xr:uid="{00000000-0005-0000-0000-0000A30F0000}"/>
    <cellStyle name="Normal 3 13 4" xfId="4005" xr:uid="{00000000-0005-0000-0000-0000A40F0000}"/>
    <cellStyle name="Normal 3 13 4 2" xfId="4006" xr:uid="{00000000-0005-0000-0000-0000A50F0000}"/>
    <cellStyle name="Normal 3 13 4 2 2" xfId="4007" xr:uid="{00000000-0005-0000-0000-0000A60F0000}"/>
    <cellStyle name="Normal 3 13 4 2 2 2" xfId="4008" xr:uid="{00000000-0005-0000-0000-0000A70F0000}"/>
    <cellStyle name="Normal 3 13 4 2 2_Sheet3" xfId="4009" xr:uid="{00000000-0005-0000-0000-0000A80F0000}"/>
    <cellStyle name="Normal 3 13 4 2 3" xfId="4010" xr:uid="{00000000-0005-0000-0000-0000A90F0000}"/>
    <cellStyle name="Normal 3 13 4 2 4" xfId="4011" xr:uid="{00000000-0005-0000-0000-0000AA0F0000}"/>
    <cellStyle name="Normal 3 13 4 2 5" xfId="4012" xr:uid="{00000000-0005-0000-0000-0000AB0F0000}"/>
    <cellStyle name="Normal 3 13 4 2_Sheet3" xfId="4013" xr:uid="{00000000-0005-0000-0000-0000AC0F0000}"/>
    <cellStyle name="Normal 3 13 4 3" xfId="4014" xr:uid="{00000000-0005-0000-0000-0000AD0F0000}"/>
    <cellStyle name="Normal 3 13 4 3 2" xfId="4015" xr:uid="{00000000-0005-0000-0000-0000AE0F0000}"/>
    <cellStyle name="Normal 3 13 4 3_Sheet3" xfId="4016" xr:uid="{00000000-0005-0000-0000-0000AF0F0000}"/>
    <cellStyle name="Normal 3 13 4 4" xfId="4017" xr:uid="{00000000-0005-0000-0000-0000B00F0000}"/>
    <cellStyle name="Normal 3 13 4 5" xfId="4018" xr:uid="{00000000-0005-0000-0000-0000B10F0000}"/>
    <cellStyle name="Normal 3 13 4 6" xfId="4019" xr:uid="{00000000-0005-0000-0000-0000B20F0000}"/>
    <cellStyle name="Normal 3 13 4_Sheet3" xfId="4020" xr:uid="{00000000-0005-0000-0000-0000B30F0000}"/>
    <cellStyle name="Normal 3 13 5" xfId="4021" xr:uid="{00000000-0005-0000-0000-0000B40F0000}"/>
    <cellStyle name="Normal 3 13 5 2" xfId="4022" xr:uid="{00000000-0005-0000-0000-0000B50F0000}"/>
    <cellStyle name="Normal 3 13 5 2 2" xfId="4023" xr:uid="{00000000-0005-0000-0000-0000B60F0000}"/>
    <cellStyle name="Normal 3 13 5 2_Sheet3" xfId="4024" xr:uid="{00000000-0005-0000-0000-0000B70F0000}"/>
    <cellStyle name="Normal 3 13 5 3" xfId="4025" xr:uid="{00000000-0005-0000-0000-0000B80F0000}"/>
    <cellStyle name="Normal 3 13 5 4" xfId="4026" xr:uid="{00000000-0005-0000-0000-0000B90F0000}"/>
    <cellStyle name="Normal 3 13 5 5" xfId="4027" xr:uid="{00000000-0005-0000-0000-0000BA0F0000}"/>
    <cellStyle name="Normal 3 13 5_Sheet3" xfId="4028" xr:uid="{00000000-0005-0000-0000-0000BB0F0000}"/>
    <cellStyle name="Normal 3 13 6" xfId="4029" xr:uid="{00000000-0005-0000-0000-0000BC0F0000}"/>
    <cellStyle name="Normal 3 13 6 2" xfId="4030" xr:uid="{00000000-0005-0000-0000-0000BD0F0000}"/>
    <cellStyle name="Normal 3 13 6_Sheet3" xfId="4031" xr:uid="{00000000-0005-0000-0000-0000BE0F0000}"/>
    <cellStyle name="Normal 3 13 7" xfId="4032" xr:uid="{00000000-0005-0000-0000-0000BF0F0000}"/>
    <cellStyle name="Normal 3 13 8" xfId="4033" xr:uid="{00000000-0005-0000-0000-0000C00F0000}"/>
    <cellStyle name="Normal 3 13 9" xfId="4034" xr:uid="{00000000-0005-0000-0000-0000C10F0000}"/>
    <cellStyle name="Normal 3 13_Sheet3" xfId="4035" xr:uid="{00000000-0005-0000-0000-0000C20F0000}"/>
    <cellStyle name="Normal 3 14" xfId="4036" xr:uid="{00000000-0005-0000-0000-0000C30F0000}"/>
    <cellStyle name="Normal 3 14 2" xfId="4037" xr:uid="{00000000-0005-0000-0000-0000C40F0000}"/>
    <cellStyle name="Normal 3 14 2 2" xfId="4038" xr:uid="{00000000-0005-0000-0000-0000C50F0000}"/>
    <cellStyle name="Normal 3 14 2 2 2" xfId="4039" xr:uid="{00000000-0005-0000-0000-0000C60F0000}"/>
    <cellStyle name="Normal 3 14 2 2 2 2" xfId="4040" xr:uid="{00000000-0005-0000-0000-0000C70F0000}"/>
    <cellStyle name="Normal 3 14 2 2 2_Sheet3" xfId="4041" xr:uid="{00000000-0005-0000-0000-0000C80F0000}"/>
    <cellStyle name="Normal 3 14 2 2 3" xfId="4042" xr:uid="{00000000-0005-0000-0000-0000C90F0000}"/>
    <cellStyle name="Normal 3 14 2 2 4" xfId="4043" xr:uid="{00000000-0005-0000-0000-0000CA0F0000}"/>
    <cellStyle name="Normal 3 14 2 2 5" xfId="4044" xr:uid="{00000000-0005-0000-0000-0000CB0F0000}"/>
    <cellStyle name="Normal 3 14 2 2_Sheet3" xfId="4045" xr:uid="{00000000-0005-0000-0000-0000CC0F0000}"/>
    <cellStyle name="Normal 3 14 2 3" xfId="4046" xr:uid="{00000000-0005-0000-0000-0000CD0F0000}"/>
    <cellStyle name="Normal 3 14 2 3 2" xfId="4047" xr:uid="{00000000-0005-0000-0000-0000CE0F0000}"/>
    <cellStyle name="Normal 3 14 2 3_Sheet3" xfId="4048" xr:uid="{00000000-0005-0000-0000-0000CF0F0000}"/>
    <cellStyle name="Normal 3 14 2 4" xfId="4049" xr:uid="{00000000-0005-0000-0000-0000D00F0000}"/>
    <cellStyle name="Normal 3 14 2 5" xfId="4050" xr:uid="{00000000-0005-0000-0000-0000D10F0000}"/>
    <cellStyle name="Normal 3 14 2 6" xfId="4051" xr:uid="{00000000-0005-0000-0000-0000D20F0000}"/>
    <cellStyle name="Normal 3 14 2_Sheet3" xfId="4052" xr:uid="{00000000-0005-0000-0000-0000D30F0000}"/>
    <cellStyle name="Normal 3 14 3" xfId="4053" xr:uid="{00000000-0005-0000-0000-0000D40F0000}"/>
    <cellStyle name="Normal 3 14 3 2" xfId="4054" xr:uid="{00000000-0005-0000-0000-0000D50F0000}"/>
    <cellStyle name="Normal 3 14 3 2 2" xfId="4055" xr:uid="{00000000-0005-0000-0000-0000D60F0000}"/>
    <cellStyle name="Normal 3 14 3 2 2 2" xfId="4056" xr:uid="{00000000-0005-0000-0000-0000D70F0000}"/>
    <cellStyle name="Normal 3 14 3 2 2_Sheet3" xfId="4057" xr:uid="{00000000-0005-0000-0000-0000D80F0000}"/>
    <cellStyle name="Normal 3 14 3 2 3" xfId="4058" xr:uid="{00000000-0005-0000-0000-0000D90F0000}"/>
    <cellStyle name="Normal 3 14 3 2 4" xfId="4059" xr:uid="{00000000-0005-0000-0000-0000DA0F0000}"/>
    <cellStyle name="Normal 3 14 3 2 5" xfId="4060" xr:uid="{00000000-0005-0000-0000-0000DB0F0000}"/>
    <cellStyle name="Normal 3 14 3 2_Sheet3" xfId="4061" xr:uid="{00000000-0005-0000-0000-0000DC0F0000}"/>
    <cellStyle name="Normal 3 14 3 3" xfId="4062" xr:uid="{00000000-0005-0000-0000-0000DD0F0000}"/>
    <cellStyle name="Normal 3 14 3 3 2" xfId="4063" xr:uid="{00000000-0005-0000-0000-0000DE0F0000}"/>
    <cellStyle name="Normal 3 14 3 3_Sheet3" xfId="4064" xr:uid="{00000000-0005-0000-0000-0000DF0F0000}"/>
    <cellStyle name="Normal 3 14 3 4" xfId="4065" xr:uid="{00000000-0005-0000-0000-0000E00F0000}"/>
    <cellStyle name="Normal 3 14 3 5" xfId="4066" xr:uid="{00000000-0005-0000-0000-0000E10F0000}"/>
    <cellStyle name="Normal 3 14 3 6" xfId="4067" xr:uid="{00000000-0005-0000-0000-0000E20F0000}"/>
    <cellStyle name="Normal 3 14 3_Sheet3" xfId="4068" xr:uid="{00000000-0005-0000-0000-0000E30F0000}"/>
    <cellStyle name="Normal 3 14 4" xfId="4069" xr:uid="{00000000-0005-0000-0000-0000E40F0000}"/>
    <cellStyle name="Normal 3 14 4 2" xfId="4070" xr:uid="{00000000-0005-0000-0000-0000E50F0000}"/>
    <cellStyle name="Normal 3 14 4 2 2" xfId="4071" xr:uid="{00000000-0005-0000-0000-0000E60F0000}"/>
    <cellStyle name="Normal 3 14 4 2 2 2" xfId="4072" xr:uid="{00000000-0005-0000-0000-0000E70F0000}"/>
    <cellStyle name="Normal 3 14 4 2 2_Sheet3" xfId="4073" xr:uid="{00000000-0005-0000-0000-0000E80F0000}"/>
    <cellStyle name="Normal 3 14 4 2 3" xfId="4074" xr:uid="{00000000-0005-0000-0000-0000E90F0000}"/>
    <cellStyle name="Normal 3 14 4 2 4" xfId="4075" xr:uid="{00000000-0005-0000-0000-0000EA0F0000}"/>
    <cellStyle name="Normal 3 14 4 2 5" xfId="4076" xr:uid="{00000000-0005-0000-0000-0000EB0F0000}"/>
    <cellStyle name="Normal 3 14 4 2_Sheet3" xfId="4077" xr:uid="{00000000-0005-0000-0000-0000EC0F0000}"/>
    <cellStyle name="Normal 3 14 4 3" xfId="4078" xr:uid="{00000000-0005-0000-0000-0000ED0F0000}"/>
    <cellStyle name="Normal 3 14 4 3 2" xfId="4079" xr:uid="{00000000-0005-0000-0000-0000EE0F0000}"/>
    <cellStyle name="Normal 3 14 4 3_Sheet3" xfId="4080" xr:uid="{00000000-0005-0000-0000-0000EF0F0000}"/>
    <cellStyle name="Normal 3 14 4 4" xfId="4081" xr:uid="{00000000-0005-0000-0000-0000F00F0000}"/>
    <cellStyle name="Normal 3 14 4 5" xfId="4082" xr:uid="{00000000-0005-0000-0000-0000F10F0000}"/>
    <cellStyle name="Normal 3 14 4 6" xfId="4083" xr:uid="{00000000-0005-0000-0000-0000F20F0000}"/>
    <cellStyle name="Normal 3 14 4_Sheet3" xfId="4084" xr:uid="{00000000-0005-0000-0000-0000F30F0000}"/>
    <cellStyle name="Normal 3 14 5" xfId="4085" xr:uid="{00000000-0005-0000-0000-0000F40F0000}"/>
    <cellStyle name="Normal 3 14 5 2" xfId="4086" xr:uid="{00000000-0005-0000-0000-0000F50F0000}"/>
    <cellStyle name="Normal 3 14 5 2 2" xfId="4087" xr:uid="{00000000-0005-0000-0000-0000F60F0000}"/>
    <cellStyle name="Normal 3 14 5 2_Sheet3" xfId="4088" xr:uid="{00000000-0005-0000-0000-0000F70F0000}"/>
    <cellStyle name="Normal 3 14 5 3" xfId="4089" xr:uid="{00000000-0005-0000-0000-0000F80F0000}"/>
    <cellStyle name="Normal 3 14 5 4" xfId="4090" xr:uid="{00000000-0005-0000-0000-0000F90F0000}"/>
    <cellStyle name="Normal 3 14 5 5" xfId="4091" xr:uid="{00000000-0005-0000-0000-0000FA0F0000}"/>
    <cellStyle name="Normal 3 14 5_Sheet3" xfId="4092" xr:uid="{00000000-0005-0000-0000-0000FB0F0000}"/>
    <cellStyle name="Normal 3 14 6" xfId="4093" xr:uid="{00000000-0005-0000-0000-0000FC0F0000}"/>
    <cellStyle name="Normal 3 14 6 2" xfId="4094" xr:uid="{00000000-0005-0000-0000-0000FD0F0000}"/>
    <cellStyle name="Normal 3 14 6_Sheet3" xfId="4095" xr:uid="{00000000-0005-0000-0000-0000FE0F0000}"/>
    <cellStyle name="Normal 3 14 7" xfId="4096" xr:uid="{00000000-0005-0000-0000-0000FF0F0000}"/>
    <cellStyle name="Normal 3 14 8" xfId="4097" xr:uid="{00000000-0005-0000-0000-000000100000}"/>
    <cellStyle name="Normal 3 14 9" xfId="4098" xr:uid="{00000000-0005-0000-0000-000001100000}"/>
    <cellStyle name="Normal 3 14_Sheet3" xfId="4099" xr:uid="{00000000-0005-0000-0000-000002100000}"/>
    <cellStyle name="Normal 3 15" xfId="4100" xr:uid="{00000000-0005-0000-0000-000003100000}"/>
    <cellStyle name="Normal 3 15 2" xfId="4101" xr:uid="{00000000-0005-0000-0000-000004100000}"/>
    <cellStyle name="Normal 3 15 2 2" xfId="4102" xr:uid="{00000000-0005-0000-0000-000005100000}"/>
    <cellStyle name="Normal 3 15 2 2 2" xfId="4103" xr:uid="{00000000-0005-0000-0000-000006100000}"/>
    <cellStyle name="Normal 3 15 2 2 2 2" xfId="4104" xr:uid="{00000000-0005-0000-0000-000007100000}"/>
    <cellStyle name="Normal 3 15 2 2 2_Sheet3" xfId="4105" xr:uid="{00000000-0005-0000-0000-000008100000}"/>
    <cellStyle name="Normal 3 15 2 2 3" xfId="4106" xr:uid="{00000000-0005-0000-0000-000009100000}"/>
    <cellStyle name="Normal 3 15 2 2 4" xfId="4107" xr:uid="{00000000-0005-0000-0000-00000A100000}"/>
    <cellStyle name="Normal 3 15 2 2 5" xfId="4108" xr:uid="{00000000-0005-0000-0000-00000B100000}"/>
    <cellStyle name="Normal 3 15 2 2_Sheet3" xfId="4109" xr:uid="{00000000-0005-0000-0000-00000C100000}"/>
    <cellStyle name="Normal 3 15 2 3" xfId="4110" xr:uid="{00000000-0005-0000-0000-00000D100000}"/>
    <cellStyle name="Normal 3 15 2 3 2" xfId="4111" xr:uid="{00000000-0005-0000-0000-00000E100000}"/>
    <cellStyle name="Normal 3 15 2 3_Sheet3" xfId="4112" xr:uid="{00000000-0005-0000-0000-00000F100000}"/>
    <cellStyle name="Normal 3 15 2 4" xfId="4113" xr:uid="{00000000-0005-0000-0000-000010100000}"/>
    <cellStyle name="Normal 3 15 2 5" xfId="4114" xr:uid="{00000000-0005-0000-0000-000011100000}"/>
    <cellStyle name="Normal 3 15 2 6" xfId="4115" xr:uid="{00000000-0005-0000-0000-000012100000}"/>
    <cellStyle name="Normal 3 15 2_Sheet3" xfId="4116" xr:uid="{00000000-0005-0000-0000-000013100000}"/>
    <cellStyle name="Normal 3 15 3" xfId="4117" xr:uid="{00000000-0005-0000-0000-000014100000}"/>
    <cellStyle name="Normal 3 15 3 2" xfId="4118" xr:uid="{00000000-0005-0000-0000-000015100000}"/>
    <cellStyle name="Normal 3 15 3 2 2" xfId="4119" xr:uid="{00000000-0005-0000-0000-000016100000}"/>
    <cellStyle name="Normal 3 15 3 2 2 2" xfId="4120" xr:uid="{00000000-0005-0000-0000-000017100000}"/>
    <cellStyle name="Normal 3 15 3 2 2_Sheet3" xfId="4121" xr:uid="{00000000-0005-0000-0000-000018100000}"/>
    <cellStyle name="Normal 3 15 3 2 3" xfId="4122" xr:uid="{00000000-0005-0000-0000-000019100000}"/>
    <cellStyle name="Normal 3 15 3 2 4" xfId="4123" xr:uid="{00000000-0005-0000-0000-00001A100000}"/>
    <cellStyle name="Normal 3 15 3 2 5" xfId="4124" xr:uid="{00000000-0005-0000-0000-00001B100000}"/>
    <cellStyle name="Normal 3 15 3 2_Sheet3" xfId="4125" xr:uid="{00000000-0005-0000-0000-00001C100000}"/>
    <cellStyle name="Normal 3 15 3 3" xfId="4126" xr:uid="{00000000-0005-0000-0000-00001D100000}"/>
    <cellStyle name="Normal 3 15 3 3 2" xfId="4127" xr:uid="{00000000-0005-0000-0000-00001E100000}"/>
    <cellStyle name="Normal 3 15 3 3_Sheet3" xfId="4128" xr:uid="{00000000-0005-0000-0000-00001F100000}"/>
    <cellStyle name="Normal 3 15 3 4" xfId="4129" xr:uid="{00000000-0005-0000-0000-000020100000}"/>
    <cellStyle name="Normal 3 15 3 5" xfId="4130" xr:uid="{00000000-0005-0000-0000-000021100000}"/>
    <cellStyle name="Normal 3 15 3 6" xfId="4131" xr:uid="{00000000-0005-0000-0000-000022100000}"/>
    <cellStyle name="Normal 3 15 3_Sheet3" xfId="4132" xr:uid="{00000000-0005-0000-0000-000023100000}"/>
    <cellStyle name="Normal 3 15 4" xfId="4133" xr:uid="{00000000-0005-0000-0000-000024100000}"/>
    <cellStyle name="Normal 3 15 4 2" xfId="4134" xr:uid="{00000000-0005-0000-0000-000025100000}"/>
    <cellStyle name="Normal 3 15 4 2 2" xfId="4135" xr:uid="{00000000-0005-0000-0000-000026100000}"/>
    <cellStyle name="Normal 3 15 4 2 2 2" xfId="4136" xr:uid="{00000000-0005-0000-0000-000027100000}"/>
    <cellStyle name="Normal 3 15 4 2 2_Sheet3" xfId="4137" xr:uid="{00000000-0005-0000-0000-000028100000}"/>
    <cellStyle name="Normal 3 15 4 2 3" xfId="4138" xr:uid="{00000000-0005-0000-0000-000029100000}"/>
    <cellStyle name="Normal 3 15 4 2 4" xfId="4139" xr:uid="{00000000-0005-0000-0000-00002A100000}"/>
    <cellStyle name="Normal 3 15 4 2 5" xfId="4140" xr:uid="{00000000-0005-0000-0000-00002B100000}"/>
    <cellStyle name="Normal 3 15 4 2_Sheet3" xfId="4141" xr:uid="{00000000-0005-0000-0000-00002C100000}"/>
    <cellStyle name="Normal 3 15 4 3" xfId="4142" xr:uid="{00000000-0005-0000-0000-00002D100000}"/>
    <cellStyle name="Normal 3 15 4 3 2" xfId="4143" xr:uid="{00000000-0005-0000-0000-00002E100000}"/>
    <cellStyle name="Normal 3 15 4 3_Sheet3" xfId="4144" xr:uid="{00000000-0005-0000-0000-00002F100000}"/>
    <cellStyle name="Normal 3 15 4 4" xfId="4145" xr:uid="{00000000-0005-0000-0000-000030100000}"/>
    <cellStyle name="Normal 3 15 4 5" xfId="4146" xr:uid="{00000000-0005-0000-0000-000031100000}"/>
    <cellStyle name="Normal 3 15 4 6" xfId="4147" xr:uid="{00000000-0005-0000-0000-000032100000}"/>
    <cellStyle name="Normal 3 15 4_Sheet3" xfId="4148" xr:uid="{00000000-0005-0000-0000-000033100000}"/>
    <cellStyle name="Normal 3 15 5" xfId="4149" xr:uid="{00000000-0005-0000-0000-000034100000}"/>
    <cellStyle name="Normal 3 15 5 2" xfId="4150" xr:uid="{00000000-0005-0000-0000-000035100000}"/>
    <cellStyle name="Normal 3 15 5 2 2" xfId="4151" xr:uid="{00000000-0005-0000-0000-000036100000}"/>
    <cellStyle name="Normal 3 15 5 2_Sheet3" xfId="4152" xr:uid="{00000000-0005-0000-0000-000037100000}"/>
    <cellStyle name="Normal 3 15 5 3" xfId="4153" xr:uid="{00000000-0005-0000-0000-000038100000}"/>
    <cellStyle name="Normal 3 15 5 4" xfId="4154" xr:uid="{00000000-0005-0000-0000-000039100000}"/>
    <cellStyle name="Normal 3 15 5 5" xfId="4155" xr:uid="{00000000-0005-0000-0000-00003A100000}"/>
    <cellStyle name="Normal 3 15 5_Sheet3" xfId="4156" xr:uid="{00000000-0005-0000-0000-00003B100000}"/>
    <cellStyle name="Normal 3 15 6" xfId="4157" xr:uid="{00000000-0005-0000-0000-00003C100000}"/>
    <cellStyle name="Normal 3 15 6 2" xfId="4158" xr:uid="{00000000-0005-0000-0000-00003D100000}"/>
    <cellStyle name="Normal 3 15 6_Sheet3" xfId="4159" xr:uid="{00000000-0005-0000-0000-00003E100000}"/>
    <cellStyle name="Normal 3 15 7" xfId="4160" xr:uid="{00000000-0005-0000-0000-00003F100000}"/>
    <cellStyle name="Normal 3 15 8" xfId="4161" xr:uid="{00000000-0005-0000-0000-000040100000}"/>
    <cellStyle name="Normal 3 15 9" xfId="4162" xr:uid="{00000000-0005-0000-0000-000041100000}"/>
    <cellStyle name="Normal 3 15_Sheet3" xfId="4163" xr:uid="{00000000-0005-0000-0000-000042100000}"/>
    <cellStyle name="Normal 3 16" xfId="4164" xr:uid="{00000000-0005-0000-0000-000043100000}"/>
    <cellStyle name="Normal 3 16 2" xfId="4165" xr:uid="{00000000-0005-0000-0000-000044100000}"/>
    <cellStyle name="Normal 3 16 2 2" xfId="4166" xr:uid="{00000000-0005-0000-0000-000045100000}"/>
    <cellStyle name="Normal 3 16 2 2 2" xfId="4167" xr:uid="{00000000-0005-0000-0000-000046100000}"/>
    <cellStyle name="Normal 3 16 2 2 2 2" xfId="4168" xr:uid="{00000000-0005-0000-0000-000047100000}"/>
    <cellStyle name="Normal 3 16 2 2 2_Sheet3" xfId="4169" xr:uid="{00000000-0005-0000-0000-000048100000}"/>
    <cellStyle name="Normal 3 16 2 2 3" xfId="4170" xr:uid="{00000000-0005-0000-0000-000049100000}"/>
    <cellStyle name="Normal 3 16 2 2 4" xfId="4171" xr:uid="{00000000-0005-0000-0000-00004A100000}"/>
    <cellStyle name="Normal 3 16 2 2 5" xfId="4172" xr:uid="{00000000-0005-0000-0000-00004B100000}"/>
    <cellStyle name="Normal 3 16 2 2_Sheet3" xfId="4173" xr:uid="{00000000-0005-0000-0000-00004C100000}"/>
    <cellStyle name="Normal 3 16 2 3" xfId="4174" xr:uid="{00000000-0005-0000-0000-00004D100000}"/>
    <cellStyle name="Normal 3 16 2 3 2" xfId="4175" xr:uid="{00000000-0005-0000-0000-00004E100000}"/>
    <cellStyle name="Normal 3 16 2 3_Sheet3" xfId="4176" xr:uid="{00000000-0005-0000-0000-00004F100000}"/>
    <cellStyle name="Normal 3 16 2 4" xfId="4177" xr:uid="{00000000-0005-0000-0000-000050100000}"/>
    <cellStyle name="Normal 3 16 2 5" xfId="4178" xr:uid="{00000000-0005-0000-0000-000051100000}"/>
    <cellStyle name="Normal 3 16 2 6" xfId="4179" xr:uid="{00000000-0005-0000-0000-000052100000}"/>
    <cellStyle name="Normal 3 16 2_Sheet3" xfId="4180" xr:uid="{00000000-0005-0000-0000-000053100000}"/>
    <cellStyle name="Normal 3 16 3" xfId="4181" xr:uid="{00000000-0005-0000-0000-000054100000}"/>
    <cellStyle name="Normal 3 16 3 2" xfId="4182" xr:uid="{00000000-0005-0000-0000-000055100000}"/>
    <cellStyle name="Normal 3 16 3 2 2" xfId="4183" xr:uid="{00000000-0005-0000-0000-000056100000}"/>
    <cellStyle name="Normal 3 16 3 2 2 2" xfId="4184" xr:uid="{00000000-0005-0000-0000-000057100000}"/>
    <cellStyle name="Normal 3 16 3 2 2_Sheet3" xfId="4185" xr:uid="{00000000-0005-0000-0000-000058100000}"/>
    <cellStyle name="Normal 3 16 3 2 3" xfId="4186" xr:uid="{00000000-0005-0000-0000-000059100000}"/>
    <cellStyle name="Normal 3 16 3 2 4" xfId="4187" xr:uid="{00000000-0005-0000-0000-00005A100000}"/>
    <cellStyle name="Normal 3 16 3 2 5" xfId="4188" xr:uid="{00000000-0005-0000-0000-00005B100000}"/>
    <cellStyle name="Normal 3 16 3 2_Sheet3" xfId="4189" xr:uid="{00000000-0005-0000-0000-00005C100000}"/>
    <cellStyle name="Normal 3 16 3 3" xfId="4190" xr:uid="{00000000-0005-0000-0000-00005D100000}"/>
    <cellStyle name="Normal 3 16 3 3 2" xfId="4191" xr:uid="{00000000-0005-0000-0000-00005E100000}"/>
    <cellStyle name="Normal 3 16 3 3_Sheet3" xfId="4192" xr:uid="{00000000-0005-0000-0000-00005F100000}"/>
    <cellStyle name="Normal 3 16 3 4" xfId="4193" xr:uid="{00000000-0005-0000-0000-000060100000}"/>
    <cellStyle name="Normal 3 16 3 5" xfId="4194" xr:uid="{00000000-0005-0000-0000-000061100000}"/>
    <cellStyle name="Normal 3 16 3 6" xfId="4195" xr:uid="{00000000-0005-0000-0000-000062100000}"/>
    <cellStyle name="Normal 3 16 3_Sheet3" xfId="4196" xr:uid="{00000000-0005-0000-0000-000063100000}"/>
    <cellStyle name="Normal 3 16 4" xfId="4197" xr:uid="{00000000-0005-0000-0000-000064100000}"/>
    <cellStyle name="Normal 3 16 4 2" xfId="4198" xr:uid="{00000000-0005-0000-0000-000065100000}"/>
    <cellStyle name="Normal 3 16 4 2 2" xfId="4199" xr:uid="{00000000-0005-0000-0000-000066100000}"/>
    <cellStyle name="Normal 3 16 4 2 2 2" xfId="4200" xr:uid="{00000000-0005-0000-0000-000067100000}"/>
    <cellStyle name="Normal 3 16 4 2 2_Sheet3" xfId="4201" xr:uid="{00000000-0005-0000-0000-000068100000}"/>
    <cellStyle name="Normal 3 16 4 2 3" xfId="4202" xr:uid="{00000000-0005-0000-0000-000069100000}"/>
    <cellStyle name="Normal 3 16 4 2 4" xfId="4203" xr:uid="{00000000-0005-0000-0000-00006A100000}"/>
    <cellStyle name="Normal 3 16 4 2 5" xfId="4204" xr:uid="{00000000-0005-0000-0000-00006B100000}"/>
    <cellStyle name="Normal 3 16 4 2_Sheet3" xfId="4205" xr:uid="{00000000-0005-0000-0000-00006C100000}"/>
    <cellStyle name="Normal 3 16 4 3" xfId="4206" xr:uid="{00000000-0005-0000-0000-00006D100000}"/>
    <cellStyle name="Normal 3 16 4 3 2" xfId="4207" xr:uid="{00000000-0005-0000-0000-00006E100000}"/>
    <cellStyle name="Normal 3 16 4 3_Sheet3" xfId="4208" xr:uid="{00000000-0005-0000-0000-00006F100000}"/>
    <cellStyle name="Normal 3 16 4 4" xfId="4209" xr:uid="{00000000-0005-0000-0000-000070100000}"/>
    <cellStyle name="Normal 3 16 4 5" xfId="4210" xr:uid="{00000000-0005-0000-0000-000071100000}"/>
    <cellStyle name="Normal 3 16 4 6" xfId="4211" xr:uid="{00000000-0005-0000-0000-000072100000}"/>
    <cellStyle name="Normal 3 16 4_Sheet3" xfId="4212" xr:uid="{00000000-0005-0000-0000-000073100000}"/>
    <cellStyle name="Normal 3 16 5" xfId="4213" xr:uid="{00000000-0005-0000-0000-000074100000}"/>
    <cellStyle name="Normal 3 16 5 2" xfId="4214" xr:uid="{00000000-0005-0000-0000-000075100000}"/>
    <cellStyle name="Normal 3 16 5 2 2" xfId="4215" xr:uid="{00000000-0005-0000-0000-000076100000}"/>
    <cellStyle name="Normal 3 16 5 2_Sheet3" xfId="4216" xr:uid="{00000000-0005-0000-0000-000077100000}"/>
    <cellStyle name="Normal 3 16 5 3" xfId="4217" xr:uid="{00000000-0005-0000-0000-000078100000}"/>
    <cellStyle name="Normal 3 16 5 4" xfId="4218" xr:uid="{00000000-0005-0000-0000-000079100000}"/>
    <cellStyle name="Normal 3 16 5 5" xfId="4219" xr:uid="{00000000-0005-0000-0000-00007A100000}"/>
    <cellStyle name="Normal 3 16 5_Sheet3" xfId="4220" xr:uid="{00000000-0005-0000-0000-00007B100000}"/>
    <cellStyle name="Normal 3 16 6" xfId="4221" xr:uid="{00000000-0005-0000-0000-00007C100000}"/>
    <cellStyle name="Normal 3 16 6 2" xfId="4222" xr:uid="{00000000-0005-0000-0000-00007D100000}"/>
    <cellStyle name="Normal 3 16 6_Sheet3" xfId="4223" xr:uid="{00000000-0005-0000-0000-00007E100000}"/>
    <cellStyle name="Normal 3 16 7" xfId="4224" xr:uid="{00000000-0005-0000-0000-00007F100000}"/>
    <cellStyle name="Normal 3 16 8" xfId="4225" xr:uid="{00000000-0005-0000-0000-000080100000}"/>
    <cellStyle name="Normal 3 16 9" xfId="4226" xr:uid="{00000000-0005-0000-0000-000081100000}"/>
    <cellStyle name="Normal 3 16_Sheet3" xfId="4227" xr:uid="{00000000-0005-0000-0000-000082100000}"/>
    <cellStyle name="Normal 3 17" xfId="4228" xr:uid="{00000000-0005-0000-0000-000083100000}"/>
    <cellStyle name="Normal 3 17 2" xfId="4229" xr:uid="{00000000-0005-0000-0000-000084100000}"/>
    <cellStyle name="Normal 3 17 2 2" xfId="4230" xr:uid="{00000000-0005-0000-0000-000085100000}"/>
    <cellStyle name="Normal 3 17 2 2 2" xfId="4231" xr:uid="{00000000-0005-0000-0000-000086100000}"/>
    <cellStyle name="Normal 3 17 2 2 2 2" xfId="4232" xr:uid="{00000000-0005-0000-0000-000087100000}"/>
    <cellStyle name="Normal 3 17 2 2 2_Sheet3" xfId="4233" xr:uid="{00000000-0005-0000-0000-000088100000}"/>
    <cellStyle name="Normal 3 17 2 2 3" xfId="4234" xr:uid="{00000000-0005-0000-0000-000089100000}"/>
    <cellStyle name="Normal 3 17 2 2 4" xfId="4235" xr:uid="{00000000-0005-0000-0000-00008A100000}"/>
    <cellStyle name="Normal 3 17 2 2 5" xfId="4236" xr:uid="{00000000-0005-0000-0000-00008B100000}"/>
    <cellStyle name="Normal 3 17 2 2_Sheet3" xfId="4237" xr:uid="{00000000-0005-0000-0000-00008C100000}"/>
    <cellStyle name="Normal 3 17 2 3" xfId="4238" xr:uid="{00000000-0005-0000-0000-00008D100000}"/>
    <cellStyle name="Normal 3 17 2 3 2" xfId="4239" xr:uid="{00000000-0005-0000-0000-00008E100000}"/>
    <cellStyle name="Normal 3 17 2 3_Sheet3" xfId="4240" xr:uid="{00000000-0005-0000-0000-00008F100000}"/>
    <cellStyle name="Normal 3 17 2 4" xfId="4241" xr:uid="{00000000-0005-0000-0000-000090100000}"/>
    <cellStyle name="Normal 3 17 2 5" xfId="4242" xr:uid="{00000000-0005-0000-0000-000091100000}"/>
    <cellStyle name="Normal 3 17 2 6" xfId="4243" xr:uid="{00000000-0005-0000-0000-000092100000}"/>
    <cellStyle name="Normal 3 17 2_Sheet3" xfId="4244" xr:uid="{00000000-0005-0000-0000-000093100000}"/>
    <cellStyle name="Normal 3 17 3" xfId="4245" xr:uid="{00000000-0005-0000-0000-000094100000}"/>
    <cellStyle name="Normal 3 17 3 2" xfId="4246" xr:uid="{00000000-0005-0000-0000-000095100000}"/>
    <cellStyle name="Normal 3 17 3 2 2" xfId="4247" xr:uid="{00000000-0005-0000-0000-000096100000}"/>
    <cellStyle name="Normal 3 17 3 2 2 2" xfId="4248" xr:uid="{00000000-0005-0000-0000-000097100000}"/>
    <cellStyle name="Normal 3 17 3 2 2_Sheet3" xfId="4249" xr:uid="{00000000-0005-0000-0000-000098100000}"/>
    <cellStyle name="Normal 3 17 3 2 3" xfId="4250" xr:uid="{00000000-0005-0000-0000-000099100000}"/>
    <cellStyle name="Normal 3 17 3 2 4" xfId="4251" xr:uid="{00000000-0005-0000-0000-00009A100000}"/>
    <cellStyle name="Normal 3 17 3 2 5" xfId="4252" xr:uid="{00000000-0005-0000-0000-00009B100000}"/>
    <cellStyle name="Normal 3 17 3 2_Sheet3" xfId="4253" xr:uid="{00000000-0005-0000-0000-00009C100000}"/>
    <cellStyle name="Normal 3 17 3 3" xfId="4254" xr:uid="{00000000-0005-0000-0000-00009D100000}"/>
    <cellStyle name="Normal 3 17 3 3 2" xfId="4255" xr:uid="{00000000-0005-0000-0000-00009E100000}"/>
    <cellStyle name="Normal 3 17 3 3_Sheet3" xfId="4256" xr:uid="{00000000-0005-0000-0000-00009F100000}"/>
    <cellStyle name="Normal 3 17 3 4" xfId="4257" xr:uid="{00000000-0005-0000-0000-0000A0100000}"/>
    <cellStyle name="Normal 3 17 3 5" xfId="4258" xr:uid="{00000000-0005-0000-0000-0000A1100000}"/>
    <cellStyle name="Normal 3 17 3 6" xfId="4259" xr:uid="{00000000-0005-0000-0000-0000A2100000}"/>
    <cellStyle name="Normal 3 17 3_Sheet3" xfId="4260" xr:uid="{00000000-0005-0000-0000-0000A3100000}"/>
    <cellStyle name="Normal 3 17 4" xfId="4261" xr:uid="{00000000-0005-0000-0000-0000A4100000}"/>
    <cellStyle name="Normal 3 17 4 2" xfId="4262" xr:uid="{00000000-0005-0000-0000-0000A5100000}"/>
    <cellStyle name="Normal 3 17 4 2 2" xfId="4263" xr:uid="{00000000-0005-0000-0000-0000A6100000}"/>
    <cellStyle name="Normal 3 17 4 2 2 2" xfId="4264" xr:uid="{00000000-0005-0000-0000-0000A7100000}"/>
    <cellStyle name="Normal 3 17 4 2 2_Sheet3" xfId="4265" xr:uid="{00000000-0005-0000-0000-0000A8100000}"/>
    <cellStyle name="Normal 3 17 4 2 3" xfId="4266" xr:uid="{00000000-0005-0000-0000-0000A9100000}"/>
    <cellStyle name="Normal 3 17 4 2 4" xfId="4267" xr:uid="{00000000-0005-0000-0000-0000AA100000}"/>
    <cellStyle name="Normal 3 17 4 2 5" xfId="4268" xr:uid="{00000000-0005-0000-0000-0000AB100000}"/>
    <cellStyle name="Normal 3 17 4 2_Sheet3" xfId="4269" xr:uid="{00000000-0005-0000-0000-0000AC100000}"/>
    <cellStyle name="Normal 3 17 4 3" xfId="4270" xr:uid="{00000000-0005-0000-0000-0000AD100000}"/>
    <cellStyle name="Normal 3 17 4 3 2" xfId="4271" xr:uid="{00000000-0005-0000-0000-0000AE100000}"/>
    <cellStyle name="Normal 3 17 4 3_Sheet3" xfId="4272" xr:uid="{00000000-0005-0000-0000-0000AF100000}"/>
    <cellStyle name="Normal 3 17 4 4" xfId="4273" xr:uid="{00000000-0005-0000-0000-0000B0100000}"/>
    <cellStyle name="Normal 3 17 4 5" xfId="4274" xr:uid="{00000000-0005-0000-0000-0000B1100000}"/>
    <cellStyle name="Normal 3 17 4 6" xfId="4275" xr:uid="{00000000-0005-0000-0000-0000B2100000}"/>
    <cellStyle name="Normal 3 17 4_Sheet3" xfId="4276" xr:uid="{00000000-0005-0000-0000-0000B3100000}"/>
    <cellStyle name="Normal 3 17 5" xfId="4277" xr:uid="{00000000-0005-0000-0000-0000B4100000}"/>
    <cellStyle name="Normal 3 17 5 2" xfId="4278" xr:uid="{00000000-0005-0000-0000-0000B5100000}"/>
    <cellStyle name="Normal 3 17 5 2 2" xfId="4279" xr:uid="{00000000-0005-0000-0000-0000B6100000}"/>
    <cellStyle name="Normal 3 17 5 2_Sheet3" xfId="4280" xr:uid="{00000000-0005-0000-0000-0000B7100000}"/>
    <cellStyle name="Normal 3 17 5 3" xfId="4281" xr:uid="{00000000-0005-0000-0000-0000B8100000}"/>
    <cellStyle name="Normal 3 17 5 4" xfId="4282" xr:uid="{00000000-0005-0000-0000-0000B9100000}"/>
    <cellStyle name="Normal 3 17 5 5" xfId="4283" xr:uid="{00000000-0005-0000-0000-0000BA100000}"/>
    <cellStyle name="Normal 3 17 5_Sheet3" xfId="4284" xr:uid="{00000000-0005-0000-0000-0000BB100000}"/>
    <cellStyle name="Normal 3 17 6" xfId="4285" xr:uid="{00000000-0005-0000-0000-0000BC100000}"/>
    <cellStyle name="Normal 3 17 6 2" xfId="4286" xr:uid="{00000000-0005-0000-0000-0000BD100000}"/>
    <cellStyle name="Normal 3 17 6_Sheet3" xfId="4287" xr:uid="{00000000-0005-0000-0000-0000BE100000}"/>
    <cellStyle name="Normal 3 17 7" xfId="4288" xr:uid="{00000000-0005-0000-0000-0000BF100000}"/>
    <cellStyle name="Normal 3 17 8" xfId="4289" xr:uid="{00000000-0005-0000-0000-0000C0100000}"/>
    <cellStyle name="Normal 3 17 9" xfId="4290" xr:uid="{00000000-0005-0000-0000-0000C1100000}"/>
    <cellStyle name="Normal 3 17_Sheet3" xfId="4291" xr:uid="{00000000-0005-0000-0000-0000C2100000}"/>
    <cellStyle name="Normal 3 18" xfId="4292" xr:uid="{00000000-0005-0000-0000-0000C3100000}"/>
    <cellStyle name="Normal 3 18 2" xfId="4293" xr:uid="{00000000-0005-0000-0000-0000C4100000}"/>
    <cellStyle name="Normal 3 18 2 2" xfId="4294" xr:uid="{00000000-0005-0000-0000-0000C5100000}"/>
    <cellStyle name="Normal 3 18 2 2 2" xfId="4295" xr:uid="{00000000-0005-0000-0000-0000C6100000}"/>
    <cellStyle name="Normal 3 18 2 2_Sheet3" xfId="4296" xr:uid="{00000000-0005-0000-0000-0000C7100000}"/>
    <cellStyle name="Normal 3 18 2 3" xfId="4297" xr:uid="{00000000-0005-0000-0000-0000C8100000}"/>
    <cellStyle name="Normal 3 18 2 4" xfId="4298" xr:uid="{00000000-0005-0000-0000-0000C9100000}"/>
    <cellStyle name="Normal 3 18 2 5" xfId="4299" xr:uid="{00000000-0005-0000-0000-0000CA100000}"/>
    <cellStyle name="Normal 3 18 2_Sheet3" xfId="4300" xr:uid="{00000000-0005-0000-0000-0000CB100000}"/>
    <cellStyle name="Normal 3 18 3" xfId="4301" xr:uid="{00000000-0005-0000-0000-0000CC100000}"/>
    <cellStyle name="Normal 3 18 3 2" xfId="4302" xr:uid="{00000000-0005-0000-0000-0000CD100000}"/>
    <cellStyle name="Normal 3 18 3_Sheet3" xfId="4303" xr:uid="{00000000-0005-0000-0000-0000CE100000}"/>
    <cellStyle name="Normal 3 18 4" xfId="4304" xr:uid="{00000000-0005-0000-0000-0000CF100000}"/>
    <cellStyle name="Normal 3 18 5" xfId="4305" xr:uid="{00000000-0005-0000-0000-0000D0100000}"/>
    <cellStyle name="Normal 3 18 6" xfId="4306" xr:uid="{00000000-0005-0000-0000-0000D1100000}"/>
    <cellStyle name="Normal 3 18_Sheet3" xfId="4307" xr:uid="{00000000-0005-0000-0000-0000D2100000}"/>
    <cellStyle name="Normal 3 19" xfId="4308" xr:uid="{00000000-0005-0000-0000-0000D3100000}"/>
    <cellStyle name="Normal 3 19 2" xfId="4309" xr:uid="{00000000-0005-0000-0000-0000D4100000}"/>
    <cellStyle name="Normal 3 19 2 2" xfId="4310" xr:uid="{00000000-0005-0000-0000-0000D5100000}"/>
    <cellStyle name="Normal 3 19 2 2 2" xfId="4311" xr:uid="{00000000-0005-0000-0000-0000D6100000}"/>
    <cellStyle name="Normal 3 19 2 2_Sheet3" xfId="4312" xr:uid="{00000000-0005-0000-0000-0000D7100000}"/>
    <cellStyle name="Normal 3 19 2 3" xfId="4313" xr:uid="{00000000-0005-0000-0000-0000D8100000}"/>
    <cellStyle name="Normal 3 19 2 4" xfId="4314" xr:uid="{00000000-0005-0000-0000-0000D9100000}"/>
    <cellStyle name="Normal 3 19 2 5" xfId="4315" xr:uid="{00000000-0005-0000-0000-0000DA100000}"/>
    <cellStyle name="Normal 3 19 2_Sheet3" xfId="4316" xr:uid="{00000000-0005-0000-0000-0000DB100000}"/>
    <cellStyle name="Normal 3 19 3" xfId="4317" xr:uid="{00000000-0005-0000-0000-0000DC100000}"/>
    <cellStyle name="Normal 3 19 3 2" xfId="4318" xr:uid="{00000000-0005-0000-0000-0000DD100000}"/>
    <cellStyle name="Normal 3 19 3_Sheet3" xfId="4319" xr:uid="{00000000-0005-0000-0000-0000DE100000}"/>
    <cellStyle name="Normal 3 19 4" xfId="4320" xr:uid="{00000000-0005-0000-0000-0000DF100000}"/>
    <cellStyle name="Normal 3 19 5" xfId="4321" xr:uid="{00000000-0005-0000-0000-0000E0100000}"/>
    <cellStyle name="Normal 3 19 6" xfId="4322" xr:uid="{00000000-0005-0000-0000-0000E1100000}"/>
    <cellStyle name="Normal 3 19_Sheet3" xfId="4323" xr:uid="{00000000-0005-0000-0000-0000E2100000}"/>
    <cellStyle name="Normal 3 2" xfId="4324" xr:uid="{00000000-0005-0000-0000-0000E3100000}"/>
    <cellStyle name="Normal 3 2 10" xfId="4325" xr:uid="{00000000-0005-0000-0000-0000E4100000}"/>
    <cellStyle name="Normal 3 2 10 2" xfId="4326" xr:uid="{00000000-0005-0000-0000-0000E5100000}"/>
    <cellStyle name="Normal 3 2 10 2 2" xfId="4327" xr:uid="{00000000-0005-0000-0000-0000E6100000}"/>
    <cellStyle name="Normal 3 2 10 2 2 2" xfId="4328" xr:uid="{00000000-0005-0000-0000-0000E7100000}"/>
    <cellStyle name="Normal 3 2 10 2 2 2 2" xfId="4329" xr:uid="{00000000-0005-0000-0000-0000E8100000}"/>
    <cellStyle name="Normal 3 2 10 2 2 2_Sheet3" xfId="4330" xr:uid="{00000000-0005-0000-0000-0000E9100000}"/>
    <cellStyle name="Normal 3 2 10 2 2 3" xfId="4331" xr:uid="{00000000-0005-0000-0000-0000EA100000}"/>
    <cellStyle name="Normal 3 2 10 2 2 4" xfId="4332" xr:uid="{00000000-0005-0000-0000-0000EB100000}"/>
    <cellStyle name="Normal 3 2 10 2 2 5" xfId="4333" xr:uid="{00000000-0005-0000-0000-0000EC100000}"/>
    <cellStyle name="Normal 3 2 10 2 2_Sheet3" xfId="4334" xr:uid="{00000000-0005-0000-0000-0000ED100000}"/>
    <cellStyle name="Normal 3 2 10 2 3" xfId="4335" xr:uid="{00000000-0005-0000-0000-0000EE100000}"/>
    <cellStyle name="Normal 3 2 10 2 3 2" xfId="4336" xr:uid="{00000000-0005-0000-0000-0000EF100000}"/>
    <cellStyle name="Normal 3 2 10 2 3_Sheet3" xfId="4337" xr:uid="{00000000-0005-0000-0000-0000F0100000}"/>
    <cellStyle name="Normal 3 2 10 2 4" xfId="4338" xr:uid="{00000000-0005-0000-0000-0000F1100000}"/>
    <cellStyle name="Normal 3 2 10 2 5" xfId="4339" xr:uid="{00000000-0005-0000-0000-0000F2100000}"/>
    <cellStyle name="Normal 3 2 10 2 6" xfId="4340" xr:uid="{00000000-0005-0000-0000-0000F3100000}"/>
    <cellStyle name="Normal 3 2 10 2_Sheet3" xfId="4341" xr:uid="{00000000-0005-0000-0000-0000F4100000}"/>
    <cellStyle name="Normal 3 2 10 3" xfId="4342" xr:uid="{00000000-0005-0000-0000-0000F5100000}"/>
    <cellStyle name="Normal 3 2 10 3 2" xfId="4343" xr:uid="{00000000-0005-0000-0000-0000F6100000}"/>
    <cellStyle name="Normal 3 2 10 3 2 2" xfId="4344" xr:uid="{00000000-0005-0000-0000-0000F7100000}"/>
    <cellStyle name="Normal 3 2 10 3 2 2 2" xfId="4345" xr:uid="{00000000-0005-0000-0000-0000F8100000}"/>
    <cellStyle name="Normal 3 2 10 3 2 2_Sheet3" xfId="4346" xr:uid="{00000000-0005-0000-0000-0000F9100000}"/>
    <cellStyle name="Normal 3 2 10 3 2 3" xfId="4347" xr:uid="{00000000-0005-0000-0000-0000FA100000}"/>
    <cellStyle name="Normal 3 2 10 3 2 4" xfId="4348" xr:uid="{00000000-0005-0000-0000-0000FB100000}"/>
    <cellStyle name="Normal 3 2 10 3 2 5" xfId="4349" xr:uid="{00000000-0005-0000-0000-0000FC100000}"/>
    <cellStyle name="Normal 3 2 10 3 2_Sheet3" xfId="4350" xr:uid="{00000000-0005-0000-0000-0000FD100000}"/>
    <cellStyle name="Normal 3 2 10 3 3" xfId="4351" xr:uid="{00000000-0005-0000-0000-0000FE100000}"/>
    <cellStyle name="Normal 3 2 10 3 3 2" xfId="4352" xr:uid="{00000000-0005-0000-0000-0000FF100000}"/>
    <cellStyle name="Normal 3 2 10 3 3_Sheet3" xfId="4353" xr:uid="{00000000-0005-0000-0000-000000110000}"/>
    <cellStyle name="Normal 3 2 10 3 4" xfId="4354" xr:uid="{00000000-0005-0000-0000-000001110000}"/>
    <cellStyle name="Normal 3 2 10 3 5" xfId="4355" xr:uid="{00000000-0005-0000-0000-000002110000}"/>
    <cellStyle name="Normal 3 2 10 3 6" xfId="4356" xr:uid="{00000000-0005-0000-0000-000003110000}"/>
    <cellStyle name="Normal 3 2 10 3_Sheet3" xfId="4357" xr:uid="{00000000-0005-0000-0000-000004110000}"/>
    <cellStyle name="Normal 3 2 10 4" xfId="4358" xr:uid="{00000000-0005-0000-0000-000005110000}"/>
    <cellStyle name="Normal 3 2 10 4 2" xfId="4359" xr:uid="{00000000-0005-0000-0000-000006110000}"/>
    <cellStyle name="Normal 3 2 10 4 2 2" xfId="4360" xr:uid="{00000000-0005-0000-0000-000007110000}"/>
    <cellStyle name="Normal 3 2 10 4 2 2 2" xfId="4361" xr:uid="{00000000-0005-0000-0000-000008110000}"/>
    <cellStyle name="Normal 3 2 10 4 2 2_Sheet3" xfId="4362" xr:uid="{00000000-0005-0000-0000-000009110000}"/>
    <cellStyle name="Normal 3 2 10 4 2 3" xfId="4363" xr:uid="{00000000-0005-0000-0000-00000A110000}"/>
    <cellStyle name="Normal 3 2 10 4 2 4" xfId="4364" xr:uid="{00000000-0005-0000-0000-00000B110000}"/>
    <cellStyle name="Normal 3 2 10 4 2 5" xfId="4365" xr:uid="{00000000-0005-0000-0000-00000C110000}"/>
    <cellStyle name="Normal 3 2 10 4 2_Sheet3" xfId="4366" xr:uid="{00000000-0005-0000-0000-00000D110000}"/>
    <cellStyle name="Normal 3 2 10 4 3" xfId="4367" xr:uid="{00000000-0005-0000-0000-00000E110000}"/>
    <cellStyle name="Normal 3 2 10 4 3 2" xfId="4368" xr:uid="{00000000-0005-0000-0000-00000F110000}"/>
    <cellStyle name="Normal 3 2 10 4 3_Sheet3" xfId="4369" xr:uid="{00000000-0005-0000-0000-000010110000}"/>
    <cellStyle name="Normal 3 2 10 4 4" xfId="4370" xr:uid="{00000000-0005-0000-0000-000011110000}"/>
    <cellStyle name="Normal 3 2 10 4 5" xfId="4371" xr:uid="{00000000-0005-0000-0000-000012110000}"/>
    <cellStyle name="Normal 3 2 10 4 6" xfId="4372" xr:uid="{00000000-0005-0000-0000-000013110000}"/>
    <cellStyle name="Normal 3 2 10 4_Sheet3" xfId="4373" xr:uid="{00000000-0005-0000-0000-000014110000}"/>
    <cellStyle name="Normal 3 2 10 5" xfId="4374" xr:uid="{00000000-0005-0000-0000-000015110000}"/>
    <cellStyle name="Normal 3 2 10 5 2" xfId="4375" xr:uid="{00000000-0005-0000-0000-000016110000}"/>
    <cellStyle name="Normal 3 2 10 5 2 2" xfId="4376" xr:uid="{00000000-0005-0000-0000-000017110000}"/>
    <cellStyle name="Normal 3 2 10 5 2_Sheet3" xfId="4377" xr:uid="{00000000-0005-0000-0000-000018110000}"/>
    <cellStyle name="Normal 3 2 10 5 3" xfId="4378" xr:uid="{00000000-0005-0000-0000-000019110000}"/>
    <cellStyle name="Normal 3 2 10 5 4" xfId="4379" xr:uid="{00000000-0005-0000-0000-00001A110000}"/>
    <cellStyle name="Normal 3 2 10 5 5" xfId="4380" xr:uid="{00000000-0005-0000-0000-00001B110000}"/>
    <cellStyle name="Normal 3 2 10 5_Sheet3" xfId="4381" xr:uid="{00000000-0005-0000-0000-00001C110000}"/>
    <cellStyle name="Normal 3 2 10 6" xfId="4382" xr:uid="{00000000-0005-0000-0000-00001D110000}"/>
    <cellStyle name="Normal 3 2 10 6 2" xfId="4383" xr:uid="{00000000-0005-0000-0000-00001E110000}"/>
    <cellStyle name="Normal 3 2 10 6_Sheet3" xfId="4384" xr:uid="{00000000-0005-0000-0000-00001F110000}"/>
    <cellStyle name="Normal 3 2 10 7" xfId="4385" xr:uid="{00000000-0005-0000-0000-000020110000}"/>
    <cellStyle name="Normal 3 2 10 8" xfId="4386" xr:uid="{00000000-0005-0000-0000-000021110000}"/>
    <cellStyle name="Normal 3 2 10 9" xfId="4387" xr:uid="{00000000-0005-0000-0000-000022110000}"/>
    <cellStyle name="Normal 3 2 10_Sheet3" xfId="4388" xr:uid="{00000000-0005-0000-0000-000023110000}"/>
    <cellStyle name="Normal 3 2 11" xfId="4389" xr:uid="{00000000-0005-0000-0000-000024110000}"/>
    <cellStyle name="Normal 3 2 11 2" xfId="4390" xr:uid="{00000000-0005-0000-0000-000025110000}"/>
    <cellStyle name="Normal 3 2 11 2 2" xfId="4391" xr:uid="{00000000-0005-0000-0000-000026110000}"/>
    <cellStyle name="Normal 3 2 11 2 2 2" xfId="4392" xr:uid="{00000000-0005-0000-0000-000027110000}"/>
    <cellStyle name="Normal 3 2 11 2 2 2 2" xfId="4393" xr:uid="{00000000-0005-0000-0000-000028110000}"/>
    <cellStyle name="Normal 3 2 11 2 2 2_Sheet3" xfId="4394" xr:uid="{00000000-0005-0000-0000-000029110000}"/>
    <cellStyle name="Normal 3 2 11 2 2 3" xfId="4395" xr:uid="{00000000-0005-0000-0000-00002A110000}"/>
    <cellStyle name="Normal 3 2 11 2 2 4" xfId="4396" xr:uid="{00000000-0005-0000-0000-00002B110000}"/>
    <cellStyle name="Normal 3 2 11 2 2 5" xfId="4397" xr:uid="{00000000-0005-0000-0000-00002C110000}"/>
    <cellStyle name="Normal 3 2 11 2 2_Sheet3" xfId="4398" xr:uid="{00000000-0005-0000-0000-00002D110000}"/>
    <cellStyle name="Normal 3 2 11 2 3" xfId="4399" xr:uid="{00000000-0005-0000-0000-00002E110000}"/>
    <cellStyle name="Normal 3 2 11 2 3 2" xfId="4400" xr:uid="{00000000-0005-0000-0000-00002F110000}"/>
    <cellStyle name="Normal 3 2 11 2 3_Sheet3" xfId="4401" xr:uid="{00000000-0005-0000-0000-000030110000}"/>
    <cellStyle name="Normal 3 2 11 2 4" xfId="4402" xr:uid="{00000000-0005-0000-0000-000031110000}"/>
    <cellStyle name="Normal 3 2 11 2 5" xfId="4403" xr:uid="{00000000-0005-0000-0000-000032110000}"/>
    <cellStyle name="Normal 3 2 11 2 6" xfId="4404" xr:uid="{00000000-0005-0000-0000-000033110000}"/>
    <cellStyle name="Normal 3 2 11 2_Sheet3" xfId="4405" xr:uid="{00000000-0005-0000-0000-000034110000}"/>
    <cellStyle name="Normal 3 2 11 3" xfId="4406" xr:uid="{00000000-0005-0000-0000-000035110000}"/>
    <cellStyle name="Normal 3 2 11 3 2" xfId="4407" xr:uid="{00000000-0005-0000-0000-000036110000}"/>
    <cellStyle name="Normal 3 2 11 3 2 2" xfId="4408" xr:uid="{00000000-0005-0000-0000-000037110000}"/>
    <cellStyle name="Normal 3 2 11 3 2 2 2" xfId="4409" xr:uid="{00000000-0005-0000-0000-000038110000}"/>
    <cellStyle name="Normal 3 2 11 3 2 2_Sheet3" xfId="4410" xr:uid="{00000000-0005-0000-0000-000039110000}"/>
    <cellStyle name="Normal 3 2 11 3 2 3" xfId="4411" xr:uid="{00000000-0005-0000-0000-00003A110000}"/>
    <cellStyle name="Normal 3 2 11 3 2 4" xfId="4412" xr:uid="{00000000-0005-0000-0000-00003B110000}"/>
    <cellStyle name="Normal 3 2 11 3 2 5" xfId="4413" xr:uid="{00000000-0005-0000-0000-00003C110000}"/>
    <cellStyle name="Normal 3 2 11 3 2_Sheet3" xfId="4414" xr:uid="{00000000-0005-0000-0000-00003D110000}"/>
    <cellStyle name="Normal 3 2 11 3 3" xfId="4415" xr:uid="{00000000-0005-0000-0000-00003E110000}"/>
    <cellStyle name="Normal 3 2 11 3 3 2" xfId="4416" xr:uid="{00000000-0005-0000-0000-00003F110000}"/>
    <cellStyle name="Normal 3 2 11 3 3_Sheet3" xfId="4417" xr:uid="{00000000-0005-0000-0000-000040110000}"/>
    <cellStyle name="Normal 3 2 11 3 4" xfId="4418" xr:uid="{00000000-0005-0000-0000-000041110000}"/>
    <cellStyle name="Normal 3 2 11 3 5" xfId="4419" xr:uid="{00000000-0005-0000-0000-000042110000}"/>
    <cellStyle name="Normal 3 2 11 3 6" xfId="4420" xr:uid="{00000000-0005-0000-0000-000043110000}"/>
    <cellStyle name="Normal 3 2 11 3_Sheet3" xfId="4421" xr:uid="{00000000-0005-0000-0000-000044110000}"/>
    <cellStyle name="Normal 3 2 11 4" xfId="4422" xr:uid="{00000000-0005-0000-0000-000045110000}"/>
    <cellStyle name="Normal 3 2 11 4 2" xfId="4423" xr:uid="{00000000-0005-0000-0000-000046110000}"/>
    <cellStyle name="Normal 3 2 11 4 2 2" xfId="4424" xr:uid="{00000000-0005-0000-0000-000047110000}"/>
    <cellStyle name="Normal 3 2 11 4 2 2 2" xfId="4425" xr:uid="{00000000-0005-0000-0000-000048110000}"/>
    <cellStyle name="Normal 3 2 11 4 2 2_Sheet3" xfId="4426" xr:uid="{00000000-0005-0000-0000-000049110000}"/>
    <cellStyle name="Normal 3 2 11 4 2 3" xfId="4427" xr:uid="{00000000-0005-0000-0000-00004A110000}"/>
    <cellStyle name="Normal 3 2 11 4 2 4" xfId="4428" xr:uid="{00000000-0005-0000-0000-00004B110000}"/>
    <cellStyle name="Normal 3 2 11 4 2 5" xfId="4429" xr:uid="{00000000-0005-0000-0000-00004C110000}"/>
    <cellStyle name="Normal 3 2 11 4 2_Sheet3" xfId="4430" xr:uid="{00000000-0005-0000-0000-00004D110000}"/>
    <cellStyle name="Normal 3 2 11 4 3" xfId="4431" xr:uid="{00000000-0005-0000-0000-00004E110000}"/>
    <cellStyle name="Normal 3 2 11 4 3 2" xfId="4432" xr:uid="{00000000-0005-0000-0000-00004F110000}"/>
    <cellStyle name="Normal 3 2 11 4 3_Sheet3" xfId="4433" xr:uid="{00000000-0005-0000-0000-000050110000}"/>
    <cellStyle name="Normal 3 2 11 4 4" xfId="4434" xr:uid="{00000000-0005-0000-0000-000051110000}"/>
    <cellStyle name="Normal 3 2 11 4 5" xfId="4435" xr:uid="{00000000-0005-0000-0000-000052110000}"/>
    <cellStyle name="Normal 3 2 11 4 6" xfId="4436" xr:uid="{00000000-0005-0000-0000-000053110000}"/>
    <cellStyle name="Normal 3 2 11 4_Sheet3" xfId="4437" xr:uid="{00000000-0005-0000-0000-000054110000}"/>
    <cellStyle name="Normal 3 2 11 5" xfId="4438" xr:uid="{00000000-0005-0000-0000-000055110000}"/>
    <cellStyle name="Normal 3 2 11 5 2" xfId="4439" xr:uid="{00000000-0005-0000-0000-000056110000}"/>
    <cellStyle name="Normal 3 2 11 5 2 2" xfId="4440" xr:uid="{00000000-0005-0000-0000-000057110000}"/>
    <cellStyle name="Normal 3 2 11 5 2_Sheet3" xfId="4441" xr:uid="{00000000-0005-0000-0000-000058110000}"/>
    <cellStyle name="Normal 3 2 11 5 3" xfId="4442" xr:uid="{00000000-0005-0000-0000-000059110000}"/>
    <cellStyle name="Normal 3 2 11 5 4" xfId="4443" xr:uid="{00000000-0005-0000-0000-00005A110000}"/>
    <cellStyle name="Normal 3 2 11 5 5" xfId="4444" xr:uid="{00000000-0005-0000-0000-00005B110000}"/>
    <cellStyle name="Normal 3 2 11 5_Sheet3" xfId="4445" xr:uid="{00000000-0005-0000-0000-00005C110000}"/>
    <cellStyle name="Normal 3 2 11 6" xfId="4446" xr:uid="{00000000-0005-0000-0000-00005D110000}"/>
    <cellStyle name="Normal 3 2 11 6 2" xfId="4447" xr:uid="{00000000-0005-0000-0000-00005E110000}"/>
    <cellStyle name="Normal 3 2 11 6_Sheet3" xfId="4448" xr:uid="{00000000-0005-0000-0000-00005F110000}"/>
    <cellStyle name="Normal 3 2 11 7" xfId="4449" xr:uid="{00000000-0005-0000-0000-000060110000}"/>
    <cellStyle name="Normal 3 2 11 8" xfId="4450" xr:uid="{00000000-0005-0000-0000-000061110000}"/>
    <cellStyle name="Normal 3 2 11 9" xfId="4451" xr:uid="{00000000-0005-0000-0000-000062110000}"/>
    <cellStyle name="Normal 3 2 11_Sheet3" xfId="4452" xr:uid="{00000000-0005-0000-0000-000063110000}"/>
    <cellStyle name="Normal 3 2 12" xfId="4453" xr:uid="{00000000-0005-0000-0000-000064110000}"/>
    <cellStyle name="Normal 3 2 12 2" xfId="4454" xr:uid="{00000000-0005-0000-0000-000065110000}"/>
    <cellStyle name="Normal 3 2 12 2 2" xfId="4455" xr:uid="{00000000-0005-0000-0000-000066110000}"/>
    <cellStyle name="Normal 3 2 12 2 2 2" xfId="4456" xr:uid="{00000000-0005-0000-0000-000067110000}"/>
    <cellStyle name="Normal 3 2 12 2 2 2 2" xfId="4457" xr:uid="{00000000-0005-0000-0000-000068110000}"/>
    <cellStyle name="Normal 3 2 12 2 2 2_Sheet3" xfId="4458" xr:uid="{00000000-0005-0000-0000-000069110000}"/>
    <cellStyle name="Normal 3 2 12 2 2 3" xfId="4459" xr:uid="{00000000-0005-0000-0000-00006A110000}"/>
    <cellStyle name="Normal 3 2 12 2 2 4" xfId="4460" xr:uid="{00000000-0005-0000-0000-00006B110000}"/>
    <cellStyle name="Normal 3 2 12 2 2 5" xfId="4461" xr:uid="{00000000-0005-0000-0000-00006C110000}"/>
    <cellStyle name="Normal 3 2 12 2 2_Sheet3" xfId="4462" xr:uid="{00000000-0005-0000-0000-00006D110000}"/>
    <cellStyle name="Normal 3 2 12 2 3" xfId="4463" xr:uid="{00000000-0005-0000-0000-00006E110000}"/>
    <cellStyle name="Normal 3 2 12 2 3 2" xfId="4464" xr:uid="{00000000-0005-0000-0000-00006F110000}"/>
    <cellStyle name="Normal 3 2 12 2 3_Sheet3" xfId="4465" xr:uid="{00000000-0005-0000-0000-000070110000}"/>
    <cellStyle name="Normal 3 2 12 2 4" xfId="4466" xr:uid="{00000000-0005-0000-0000-000071110000}"/>
    <cellStyle name="Normal 3 2 12 2 5" xfId="4467" xr:uid="{00000000-0005-0000-0000-000072110000}"/>
    <cellStyle name="Normal 3 2 12 2 6" xfId="4468" xr:uid="{00000000-0005-0000-0000-000073110000}"/>
    <cellStyle name="Normal 3 2 12 2_Sheet3" xfId="4469" xr:uid="{00000000-0005-0000-0000-000074110000}"/>
    <cellStyle name="Normal 3 2 12 3" xfId="4470" xr:uid="{00000000-0005-0000-0000-000075110000}"/>
    <cellStyle name="Normal 3 2 12 3 2" xfId="4471" xr:uid="{00000000-0005-0000-0000-000076110000}"/>
    <cellStyle name="Normal 3 2 12 3 2 2" xfId="4472" xr:uid="{00000000-0005-0000-0000-000077110000}"/>
    <cellStyle name="Normal 3 2 12 3 2 2 2" xfId="4473" xr:uid="{00000000-0005-0000-0000-000078110000}"/>
    <cellStyle name="Normal 3 2 12 3 2 2_Sheet3" xfId="4474" xr:uid="{00000000-0005-0000-0000-000079110000}"/>
    <cellStyle name="Normal 3 2 12 3 2 3" xfId="4475" xr:uid="{00000000-0005-0000-0000-00007A110000}"/>
    <cellStyle name="Normal 3 2 12 3 2 4" xfId="4476" xr:uid="{00000000-0005-0000-0000-00007B110000}"/>
    <cellStyle name="Normal 3 2 12 3 2 5" xfId="4477" xr:uid="{00000000-0005-0000-0000-00007C110000}"/>
    <cellStyle name="Normal 3 2 12 3 2_Sheet3" xfId="4478" xr:uid="{00000000-0005-0000-0000-00007D110000}"/>
    <cellStyle name="Normal 3 2 12 3 3" xfId="4479" xr:uid="{00000000-0005-0000-0000-00007E110000}"/>
    <cellStyle name="Normal 3 2 12 3 3 2" xfId="4480" xr:uid="{00000000-0005-0000-0000-00007F110000}"/>
    <cellStyle name="Normal 3 2 12 3 3_Sheet3" xfId="4481" xr:uid="{00000000-0005-0000-0000-000080110000}"/>
    <cellStyle name="Normal 3 2 12 3 4" xfId="4482" xr:uid="{00000000-0005-0000-0000-000081110000}"/>
    <cellStyle name="Normal 3 2 12 3 5" xfId="4483" xr:uid="{00000000-0005-0000-0000-000082110000}"/>
    <cellStyle name="Normal 3 2 12 3 6" xfId="4484" xr:uid="{00000000-0005-0000-0000-000083110000}"/>
    <cellStyle name="Normal 3 2 12 3_Sheet3" xfId="4485" xr:uid="{00000000-0005-0000-0000-000084110000}"/>
    <cellStyle name="Normal 3 2 12 4" xfId="4486" xr:uid="{00000000-0005-0000-0000-000085110000}"/>
    <cellStyle name="Normal 3 2 12 4 2" xfId="4487" xr:uid="{00000000-0005-0000-0000-000086110000}"/>
    <cellStyle name="Normal 3 2 12 4 2 2" xfId="4488" xr:uid="{00000000-0005-0000-0000-000087110000}"/>
    <cellStyle name="Normal 3 2 12 4 2 2 2" xfId="4489" xr:uid="{00000000-0005-0000-0000-000088110000}"/>
    <cellStyle name="Normal 3 2 12 4 2 2_Sheet3" xfId="4490" xr:uid="{00000000-0005-0000-0000-000089110000}"/>
    <cellStyle name="Normal 3 2 12 4 2 3" xfId="4491" xr:uid="{00000000-0005-0000-0000-00008A110000}"/>
    <cellStyle name="Normal 3 2 12 4 2 4" xfId="4492" xr:uid="{00000000-0005-0000-0000-00008B110000}"/>
    <cellStyle name="Normal 3 2 12 4 2 5" xfId="4493" xr:uid="{00000000-0005-0000-0000-00008C110000}"/>
    <cellStyle name="Normal 3 2 12 4 2_Sheet3" xfId="4494" xr:uid="{00000000-0005-0000-0000-00008D110000}"/>
    <cellStyle name="Normal 3 2 12 4 3" xfId="4495" xr:uid="{00000000-0005-0000-0000-00008E110000}"/>
    <cellStyle name="Normal 3 2 12 4 3 2" xfId="4496" xr:uid="{00000000-0005-0000-0000-00008F110000}"/>
    <cellStyle name="Normal 3 2 12 4 3_Sheet3" xfId="4497" xr:uid="{00000000-0005-0000-0000-000090110000}"/>
    <cellStyle name="Normal 3 2 12 4 4" xfId="4498" xr:uid="{00000000-0005-0000-0000-000091110000}"/>
    <cellStyle name="Normal 3 2 12 4 5" xfId="4499" xr:uid="{00000000-0005-0000-0000-000092110000}"/>
    <cellStyle name="Normal 3 2 12 4 6" xfId="4500" xr:uid="{00000000-0005-0000-0000-000093110000}"/>
    <cellStyle name="Normal 3 2 12 4_Sheet3" xfId="4501" xr:uid="{00000000-0005-0000-0000-000094110000}"/>
    <cellStyle name="Normal 3 2 12 5" xfId="4502" xr:uid="{00000000-0005-0000-0000-000095110000}"/>
    <cellStyle name="Normal 3 2 12 5 2" xfId="4503" xr:uid="{00000000-0005-0000-0000-000096110000}"/>
    <cellStyle name="Normal 3 2 12 5 2 2" xfId="4504" xr:uid="{00000000-0005-0000-0000-000097110000}"/>
    <cellStyle name="Normal 3 2 12 5 2_Sheet3" xfId="4505" xr:uid="{00000000-0005-0000-0000-000098110000}"/>
    <cellStyle name="Normal 3 2 12 5 3" xfId="4506" xr:uid="{00000000-0005-0000-0000-000099110000}"/>
    <cellStyle name="Normal 3 2 12 5 4" xfId="4507" xr:uid="{00000000-0005-0000-0000-00009A110000}"/>
    <cellStyle name="Normal 3 2 12 5 5" xfId="4508" xr:uid="{00000000-0005-0000-0000-00009B110000}"/>
    <cellStyle name="Normal 3 2 12 5_Sheet3" xfId="4509" xr:uid="{00000000-0005-0000-0000-00009C110000}"/>
    <cellStyle name="Normal 3 2 12 6" xfId="4510" xr:uid="{00000000-0005-0000-0000-00009D110000}"/>
    <cellStyle name="Normal 3 2 12 6 2" xfId="4511" xr:uid="{00000000-0005-0000-0000-00009E110000}"/>
    <cellStyle name="Normal 3 2 12 6_Sheet3" xfId="4512" xr:uid="{00000000-0005-0000-0000-00009F110000}"/>
    <cellStyle name="Normal 3 2 12 7" xfId="4513" xr:uid="{00000000-0005-0000-0000-0000A0110000}"/>
    <cellStyle name="Normal 3 2 12 8" xfId="4514" xr:uid="{00000000-0005-0000-0000-0000A1110000}"/>
    <cellStyle name="Normal 3 2 12 9" xfId="4515" xr:uid="{00000000-0005-0000-0000-0000A2110000}"/>
    <cellStyle name="Normal 3 2 12_Sheet3" xfId="4516" xr:uid="{00000000-0005-0000-0000-0000A3110000}"/>
    <cellStyle name="Normal 3 2 13" xfId="4517" xr:uid="{00000000-0005-0000-0000-0000A4110000}"/>
    <cellStyle name="Normal 3 2 13 2" xfId="4518" xr:uid="{00000000-0005-0000-0000-0000A5110000}"/>
    <cellStyle name="Normal 3 2 13 2 2" xfId="4519" xr:uid="{00000000-0005-0000-0000-0000A6110000}"/>
    <cellStyle name="Normal 3 2 13 2 2 2" xfId="4520" xr:uid="{00000000-0005-0000-0000-0000A7110000}"/>
    <cellStyle name="Normal 3 2 13 2 2_Sheet3" xfId="4521" xr:uid="{00000000-0005-0000-0000-0000A8110000}"/>
    <cellStyle name="Normal 3 2 13 2 3" xfId="4522" xr:uid="{00000000-0005-0000-0000-0000A9110000}"/>
    <cellStyle name="Normal 3 2 13 2 4" xfId="4523" xr:uid="{00000000-0005-0000-0000-0000AA110000}"/>
    <cellStyle name="Normal 3 2 13 2 5" xfId="4524" xr:uid="{00000000-0005-0000-0000-0000AB110000}"/>
    <cellStyle name="Normal 3 2 13 2_Sheet3" xfId="4525" xr:uid="{00000000-0005-0000-0000-0000AC110000}"/>
    <cellStyle name="Normal 3 2 13 3" xfId="4526" xr:uid="{00000000-0005-0000-0000-0000AD110000}"/>
    <cellStyle name="Normal 3 2 13 3 2" xfId="4527" xr:uid="{00000000-0005-0000-0000-0000AE110000}"/>
    <cellStyle name="Normal 3 2 13 3_Sheet3" xfId="4528" xr:uid="{00000000-0005-0000-0000-0000AF110000}"/>
    <cellStyle name="Normal 3 2 13 4" xfId="4529" xr:uid="{00000000-0005-0000-0000-0000B0110000}"/>
    <cellStyle name="Normal 3 2 13 5" xfId="4530" xr:uid="{00000000-0005-0000-0000-0000B1110000}"/>
    <cellStyle name="Normal 3 2 13 6" xfId="4531" xr:uid="{00000000-0005-0000-0000-0000B2110000}"/>
    <cellStyle name="Normal 3 2 13_Sheet3" xfId="4532" xr:uid="{00000000-0005-0000-0000-0000B3110000}"/>
    <cellStyle name="Normal 3 2 14" xfId="4533" xr:uid="{00000000-0005-0000-0000-0000B4110000}"/>
    <cellStyle name="Normal 3 2 14 2" xfId="4534" xr:uid="{00000000-0005-0000-0000-0000B5110000}"/>
    <cellStyle name="Normal 3 2 14 2 2" xfId="4535" xr:uid="{00000000-0005-0000-0000-0000B6110000}"/>
    <cellStyle name="Normal 3 2 14 2 2 2" xfId="4536" xr:uid="{00000000-0005-0000-0000-0000B7110000}"/>
    <cellStyle name="Normal 3 2 14 2 2_Sheet3" xfId="4537" xr:uid="{00000000-0005-0000-0000-0000B8110000}"/>
    <cellStyle name="Normal 3 2 14 2 3" xfId="4538" xr:uid="{00000000-0005-0000-0000-0000B9110000}"/>
    <cellStyle name="Normal 3 2 14 2 4" xfId="4539" xr:uid="{00000000-0005-0000-0000-0000BA110000}"/>
    <cellStyle name="Normal 3 2 14 2 5" xfId="4540" xr:uid="{00000000-0005-0000-0000-0000BB110000}"/>
    <cellStyle name="Normal 3 2 14 2_Sheet3" xfId="4541" xr:uid="{00000000-0005-0000-0000-0000BC110000}"/>
    <cellStyle name="Normal 3 2 14 3" xfId="4542" xr:uid="{00000000-0005-0000-0000-0000BD110000}"/>
    <cellStyle name="Normal 3 2 14 3 2" xfId="4543" xr:uid="{00000000-0005-0000-0000-0000BE110000}"/>
    <cellStyle name="Normal 3 2 14 3_Sheet3" xfId="4544" xr:uid="{00000000-0005-0000-0000-0000BF110000}"/>
    <cellStyle name="Normal 3 2 14 4" xfId="4545" xr:uid="{00000000-0005-0000-0000-0000C0110000}"/>
    <cellStyle name="Normal 3 2 14 5" xfId="4546" xr:uid="{00000000-0005-0000-0000-0000C1110000}"/>
    <cellStyle name="Normal 3 2 14 6" xfId="4547" xr:uid="{00000000-0005-0000-0000-0000C2110000}"/>
    <cellStyle name="Normal 3 2 14_Sheet3" xfId="4548" xr:uid="{00000000-0005-0000-0000-0000C3110000}"/>
    <cellStyle name="Normal 3 2 15" xfId="4549" xr:uid="{00000000-0005-0000-0000-0000C4110000}"/>
    <cellStyle name="Normal 3 2 15 2" xfId="4550" xr:uid="{00000000-0005-0000-0000-0000C5110000}"/>
    <cellStyle name="Normal 3 2 15 2 2" xfId="4551" xr:uid="{00000000-0005-0000-0000-0000C6110000}"/>
    <cellStyle name="Normal 3 2 15 2 2 2" xfId="4552" xr:uid="{00000000-0005-0000-0000-0000C7110000}"/>
    <cellStyle name="Normal 3 2 15 2 2_Sheet3" xfId="4553" xr:uid="{00000000-0005-0000-0000-0000C8110000}"/>
    <cellStyle name="Normal 3 2 15 2 3" xfId="4554" xr:uid="{00000000-0005-0000-0000-0000C9110000}"/>
    <cellStyle name="Normal 3 2 15 2 4" xfId="4555" xr:uid="{00000000-0005-0000-0000-0000CA110000}"/>
    <cellStyle name="Normal 3 2 15 2 5" xfId="4556" xr:uid="{00000000-0005-0000-0000-0000CB110000}"/>
    <cellStyle name="Normal 3 2 15 2_Sheet3" xfId="4557" xr:uid="{00000000-0005-0000-0000-0000CC110000}"/>
    <cellStyle name="Normal 3 2 15 3" xfId="4558" xr:uid="{00000000-0005-0000-0000-0000CD110000}"/>
    <cellStyle name="Normal 3 2 15 3 2" xfId="4559" xr:uid="{00000000-0005-0000-0000-0000CE110000}"/>
    <cellStyle name="Normal 3 2 15 3_Sheet3" xfId="4560" xr:uid="{00000000-0005-0000-0000-0000CF110000}"/>
    <cellStyle name="Normal 3 2 15 4" xfId="4561" xr:uid="{00000000-0005-0000-0000-0000D0110000}"/>
    <cellStyle name="Normal 3 2 15 5" xfId="4562" xr:uid="{00000000-0005-0000-0000-0000D1110000}"/>
    <cellStyle name="Normal 3 2 15 6" xfId="4563" xr:uid="{00000000-0005-0000-0000-0000D2110000}"/>
    <cellStyle name="Normal 3 2 15_Sheet3" xfId="4564" xr:uid="{00000000-0005-0000-0000-0000D3110000}"/>
    <cellStyle name="Normal 3 2 16" xfId="4565" xr:uid="{00000000-0005-0000-0000-0000D4110000}"/>
    <cellStyle name="Normal 3 2 16 2" xfId="4566" xr:uid="{00000000-0005-0000-0000-0000D5110000}"/>
    <cellStyle name="Normal 3 2 16 2 2" xfId="4567" xr:uid="{00000000-0005-0000-0000-0000D6110000}"/>
    <cellStyle name="Normal 3 2 16 2_Sheet3" xfId="4568" xr:uid="{00000000-0005-0000-0000-0000D7110000}"/>
    <cellStyle name="Normal 3 2 16 3" xfId="4569" xr:uid="{00000000-0005-0000-0000-0000D8110000}"/>
    <cellStyle name="Normal 3 2 16 4" xfId="4570" xr:uid="{00000000-0005-0000-0000-0000D9110000}"/>
    <cellStyle name="Normal 3 2 16 5" xfId="4571" xr:uid="{00000000-0005-0000-0000-0000DA110000}"/>
    <cellStyle name="Normal 3 2 16_Sheet3" xfId="4572" xr:uid="{00000000-0005-0000-0000-0000DB110000}"/>
    <cellStyle name="Normal 3 2 17" xfId="4573" xr:uid="{00000000-0005-0000-0000-0000DC110000}"/>
    <cellStyle name="Normal 3 2 17 2" xfId="4574" xr:uid="{00000000-0005-0000-0000-0000DD110000}"/>
    <cellStyle name="Normal 3 2 17_Sheet3" xfId="4575" xr:uid="{00000000-0005-0000-0000-0000DE110000}"/>
    <cellStyle name="Normal 3 2 18" xfId="4576" xr:uid="{00000000-0005-0000-0000-0000DF110000}"/>
    <cellStyle name="Normal 3 2 19" xfId="4577" xr:uid="{00000000-0005-0000-0000-0000E0110000}"/>
    <cellStyle name="Normal 3 2 2" xfId="4578" xr:uid="{00000000-0005-0000-0000-0000E1110000}"/>
    <cellStyle name="Normal 3 2 2 10" xfId="4579" xr:uid="{00000000-0005-0000-0000-0000E2110000}"/>
    <cellStyle name="Normal 3 2 2 10 2" xfId="4580" xr:uid="{00000000-0005-0000-0000-0000E3110000}"/>
    <cellStyle name="Normal 3 2 2 10 2 2" xfId="4581" xr:uid="{00000000-0005-0000-0000-0000E4110000}"/>
    <cellStyle name="Normal 3 2 2 10 2_Sheet3" xfId="4582" xr:uid="{00000000-0005-0000-0000-0000E5110000}"/>
    <cellStyle name="Normal 3 2 2 10 3" xfId="4583" xr:uid="{00000000-0005-0000-0000-0000E6110000}"/>
    <cellStyle name="Normal 3 2 2 10 4" xfId="4584" xr:uid="{00000000-0005-0000-0000-0000E7110000}"/>
    <cellStyle name="Normal 3 2 2 10 5" xfId="4585" xr:uid="{00000000-0005-0000-0000-0000E8110000}"/>
    <cellStyle name="Normal 3 2 2 10_Sheet3" xfId="4586" xr:uid="{00000000-0005-0000-0000-0000E9110000}"/>
    <cellStyle name="Normal 3 2 2 11" xfId="4587" xr:uid="{00000000-0005-0000-0000-0000EA110000}"/>
    <cellStyle name="Normal 3 2 2 11 2" xfId="4588" xr:uid="{00000000-0005-0000-0000-0000EB110000}"/>
    <cellStyle name="Normal 3 2 2 11_Sheet3" xfId="4589" xr:uid="{00000000-0005-0000-0000-0000EC110000}"/>
    <cellStyle name="Normal 3 2 2 12" xfId="4590" xr:uid="{00000000-0005-0000-0000-0000ED110000}"/>
    <cellStyle name="Normal 3 2 2 13" xfId="4591" xr:uid="{00000000-0005-0000-0000-0000EE110000}"/>
    <cellStyle name="Normal 3 2 2 14" xfId="4592" xr:uid="{00000000-0005-0000-0000-0000EF110000}"/>
    <cellStyle name="Normal 3 2 2 2" xfId="4593" xr:uid="{00000000-0005-0000-0000-0000F0110000}"/>
    <cellStyle name="Normal 3 2 2 2 2" xfId="4594" xr:uid="{00000000-0005-0000-0000-0000F1110000}"/>
    <cellStyle name="Normal 3 2 2 2 2 2" xfId="4595" xr:uid="{00000000-0005-0000-0000-0000F2110000}"/>
    <cellStyle name="Normal 3 2 2 2 2 2 2" xfId="4596" xr:uid="{00000000-0005-0000-0000-0000F3110000}"/>
    <cellStyle name="Normal 3 2 2 2 2 2 2 2" xfId="4597" xr:uid="{00000000-0005-0000-0000-0000F4110000}"/>
    <cellStyle name="Normal 3 2 2 2 2 2 2_Sheet3" xfId="4598" xr:uid="{00000000-0005-0000-0000-0000F5110000}"/>
    <cellStyle name="Normal 3 2 2 2 2 2 3" xfId="4599" xr:uid="{00000000-0005-0000-0000-0000F6110000}"/>
    <cellStyle name="Normal 3 2 2 2 2 2 4" xfId="4600" xr:uid="{00000000-0005-0000-0000-0000F7110000}"/>
    <cellStyle name="Normal 3 2 2 2 2 2 5" xfId="4601" xr:uid="{00000000-0005-0000-0000-0000F8110000}"/>
    <cellStyle name="Normal 3 2 2 2 2 2_Sheet3" xfId="4602" xr:uid="{00000000-0005-0000-0000-0000F9110000}"/>
    <cellStyle name="Normal 3 2 2 2 2 3" xfId="4603" xr:uid="{00000000-0005-0000-0000-0000FA110000}"/>
    <cellStyle name="Normal 3 2 2 2 2 3 2" xfId="4604" xr:uid="{00000000-0005-0000-0000-0000FB110000}"/>
    <cellStyle name="Normal 3 2 2 2 2 3_Sheet3" xfId="4605" xr:uid="{00000000-0005-0000-0000-0000FC110000}"/>
    <cellStyle name="Normal 3 2 2 2 2 4" xfId="4606" xr:uid="{00000000-0005-0000-0000-0000FD110000}"/>
    <cellStyle name="Normal 3 2 2 2 2 5" xfId="4607" xr:uid="{00000000-0005-0000-0000-0000FE110000}"/>
    <cellStyle name="Normal 3 2 2 2 2 6" xfId="4608" xr:uid="{00000000-0005-0000-0000-0000FF110000}"/>
    <cellStyle name="Normal 3 2 2 2 2_Sheet3" xfId="4609" xr:uid="{00000000-0005-0000-0000-000000120000}"/>
    <cellStyle name="Normal 3 2 2 2 3" xfId="4610" xr:uid="{00000000-0005-0000-0000-000001120000}"/>
    <cellStyle name="Normal 3 2 2 2 3 2" xfId="4611" xr:uid="{00000000-0005-0000-0000-000002120000}"/>
    <cellStyle name="Normal 3 2 2 2 3 2 2" xfId="4612" xr:uid="{00000000-0005-0000-0000-000003120000}"/>
    <cellStyle name="Normal 3 2 2 2 3 2 2 2" xfId="4613" xr:uid="{00000000-0005-0000-0000-000004120000}"/>
    <cellStyle name="Normal 3 2 2 2 3 2 2_Sheet3" xfId="4614" xr:uid="{00000000-0005-0000-0000-000005120000}"/>
    <cellStyle name="Normal 3 2 2 2 3 2 3" xfId="4615" xr:uid="{00000000-0005-0000-0000-000006120000}"/>
    <cellStyle name="Normal 3 2 2 2 3 2 4" xfId="4616" xr:uid="{00000000-0005-0000-0000-000007120000}"/>
    <cellStyle name="Normal 3 2 2 2 3 2 5" xfId="4617" xr:uid="{00000000-0005-0000-0000-000008120000}"/>
    <cellStyle name="Normal 3 2 2 2 3 2_Sheet3" xfId="4618" xr:uid="{00000000-0005-0000-0000-000009120000}"/>
    <cellStyle name="Normal 3 2 2 2 3 3" xfId="4619" xr:uid="{00000000-0005-0000-0000-00000A120000}"/>
    <cellStyle name="Normal 3 2 2 2 3 3 2" xfId="4620" xr:uid="{00000000-0005-0000-0000-00000B120000}"/>
    <cellStyle name="Normal 3 2 2 2 3 3_Sheet3" xfId="4621" xr:uid="{00000000-0005-0000-0000-00000C120000}"/>
    <cellStyle name="Normal 3 2 2 2 3 4" xfId="4622" xr:uid="{00000000-0005-0000-0000-00000D120000}"/>
    <cellStyle name="Normal 3 2 2 2 3 5" xfId="4623" xr:uid="{00000000-0005-0000-0000-00000E120000}"/>
    <cellStyle name="Normal 3 2 2 2 3 6" xfId="4624" xr:uid="{00000000-0005-0000-0000-00000F120000}"/>
    <cellStyle name="Normal 3 2 2 2 3_Sheet3" xfId="4625" xr:uid="{00000000-0005-0000-0000-000010120000}"/>
    <cellStyle name="Normal 3 2 2 2 4" xfId="4626" xr:uid="{00000000-0005-0000-0000-000011120000}"/>
    <cellStyle name="Normal 3 2 2 2 4 2" xfId="4627" xr:uid="{00000000-0005-0000-0000-000012120000}"/>
    <cellStyle name="Normal 3 2 2 2 4 2 2" xfId="4628" xr:uid="{00000000-0005-0000-0000-000013120000}"/>
    <cellStyle name="Normal 3 2 2 2 4 2 2 2" xfId="4629" xr:uid="{00000000-0005-0000-0000-000014120000}"/>
    <cellStyle name="Normal 3 2 2 2 4 2 2_Sheet3" xfId="4630" xr:uid="{00000000-0005-0000-0000-000015120000}"/>
    <cellStyle name="Normal 3 2 2 2 4 2 3" xfId="4631" xr:uid="{00000000-0005-0000-0000-000016120000}"/>
    <cellStyle name="Normal 3 2 2 2 4 2 4" xfId="4632" xr:uid="{00000000-0005-0000-0000-000017120000}"/>
    <cellStyle name="Normal 3 2 2 2 4 2 5" xfId="4633" xr:uid="{00000000-0005-0000-0000-000018120000}"/>
    <cellStyle name="Normal 3 2 2 2 4 2_Sheet3" xfId="4634" xr:uid="{00000000-0005-0000-0000-000019120000}"/>
    <cellStyle name="Normal 3 2 2 2 4 3" xfId="4635" xr:uid="{00000000-0005-0000-0000-00001A120000}"/>
    <cellStyle name="Normal 3 2 2 2 4 3 2" xfId="4636" xr:uid="{00000000-0005-0000-0000-00001B120000}"/>
    <cellStyle name="Normal 3 2 2 2 4 3_Sheet3" xfId="4637" xr:uid="{00000000-0005-0000-0000-00001C120000}"/>
    <cellStyle name="Normal 3 2 2 2 4 4" xfId="4638" xr:uid="{00000000-0005-0000-0000-00001D120000}"/>
    <cellStyle name="Normal 3 2 2 2 4 5" xfId="4639" xr:uid="{00000000-0005-0000-0000-00001E120000}"/>
    <cellStyle name="Normal 3 2 2 2 4 6" xfId="4640" xr:uid="{00000000-0005-0000-0000-00001F120000}"/>
    <cellStyle name="Normal 3 2 2 2 4_Sheet3" xfId="4641" xr:uid="{00000000-0005-0000-0000-000020120000}"/>
    <cellStyle name="Normal 3 2 2 2 5" xfId="4642" xr:uid="{00000000-0005-0000-0000-000021120000}"/>
    <cellStyle name="Normal 3 2 2 2 5 2" xfId="4643" xr:uid="{00000000-0005-0000-0000-000022120000}"/>
    <cellStyle name="Normal 3 2 2 2 5 2 2" xfId="4644" xr:uid="{00000000-0005-0000-0000-000023120000}"/>
    <cellStyle name="Normal 3 2 2 2 5 2_Sheet3" xfId="4645" xr:uid="{00000000-0005-0000-0000-000024120000}"/>
    <cellStyle name="Normal 3 2 2 2 5 3" xfId="4646" xr:uid="{00000000-0005-0000-0000-000025120000}"/>
    <cellStyle name="Normal 3 2 2 2 5 4" xfId="4647" xr:uid="{00000000-0005-0000-0000-000026120000}"/>
    <cellStyle name="Normal 3 2 2 2 5 5" xfId="4648" xr:uid="{00000000-0005-0000-0000-000027120000}"/>
    <cellStyle name="Normal 3 2 2 2 5_Sheet3" xfId="4649" xr:uid="{00000000-0005-0000-0000-000028120000}"/>
    <cellStyle name="Normal 3 2 2 2 6" xfId="4650" xr:uid="{00000000-0005-0000-0000-000029120000}"/>
    <cellStyle name="Normal 3 2 2 2 6 2" xfId="4651" xr:uid="{00000000-0005-0000-0000-00002A120000}"/>
    <cellStyle name="Normal 3 2 2 2 6_Sheet3" xfId="4652" xr:uid="{00000000-0005-0000-0000-00002B120000}"/>
    <cellStyle name="Normal 3 2 2 2 7" xfId="4653" xr:uid="{00000000-0005-0000-0000-00002C120000}"/>
    <cellStyle name="Normal 3 2 2 2 8" xfId="4654" xr:uid="{00000000-0005-0000-0000-00002D120000}"/>
    <cellStyle name="Normal 3 2 2 2 9" xfId="4655" xr:uid="{00000000-0005-0000-0000-00002E120000}"/>
    <cellStyle name="Normal 3 2 2 2_Sheet3" xfId="4656" xr:uid="{00000000-0005-0000-0000-00002F120000}"/>
    <cellStyle name="Normal 3 2 2 3" xfId="4657" xr:uid="{00000000-0005-0000-0000-000030120000}"/>
    <cellStyle name="Normal 3 2 2 3 2" xfId="4658" xr:uid="{00000000-0005-0000-0000-000031120000}"/>
    <cellStyle name="Normal 3 2 2 3 2 2" xfId="4659" xr:uid="{00000000-0005-0000-0000-000032120000}"/>
    <cellStyle name="Normal 3 2 2 3 2 2 2" xfId="4660" xr:uid="{00000000-0005-0000-0000-000033120000}"/>
    <cellStyle name="Normal 3 2 2 3 2 2 2 2" xfId="4661" xr:uid="{00000000-0005-0000-0000-000034120000}"/>
    <cellStyle name="Normal 3 2 2 3 2 2 2_Sheet3" xfId="4662" xr:uid="{00000000-0005-0000-0000-000035120000}"/>
    <cellStyle name="Normal 3 2 2 3 2 2 3" xfId="4663" xr:uid="{00000000-0005-0000-0000-000036120000}"/>
    <cellStyle name="Normal 3 2 2 3 2 2 4" xfId="4664" xr:uid="{00000000-0005-0000-0000-000037120000}"/>
    <cellStyle name="Normal 3 2 2 3 2 2 5" xfId="4665" xr:uid="{00000000-0005-0000-0000-000038120000}"/>
    <cellStyle name="Normal 3 2 2 3 2 2_Sheet3" xfId="4666" xr:uid="{00000000-0005-0000-0000-000039120000}"/>
    <cellStyle name="Normal 3 2 2 3 2 3" xfId="4667" xr:uid="{00000000-0005-0000-0000-00003A120000}"/>
    <cellStyle name="Normal 3 2 2 3 2 3 2" xfId="4668" xr:uid="{00000000-0005-0000-0000-00003B120000}"/>
    <cellStyle name="Normal 3 2 2 3 2 3_Sheet3" xfId="4669" xr:uid="{00000000-0005-0000-0000-00003C120000}"/>
    <cellStyle name="Normal 3 2 2 3 2 4" xfId="4670" xr:uid="{00000000-0005-0000-0000-00003D120000}"/>
    <cellStyle name="Normal 3 2 2 3 2 5" xfId="4671" xr:uid="{00000000-0005-0000-0000-00003E120000}"/>
    <cellStyle name="Normal 3 2 2 3 2 6" xfId="4672" xr:uid="{00000000-0005-0000-0000-00003F120000}"/>
    <cellStyle name="Normal 3 2 2 3 2_Sheet3" xfId="4673" xr:uid="{00000000-0005-0000-0000-000040120000}"/>
    <cellStyle name="Normal 3 2 2 3 3" xfId="4674" xr:uid="{00000000-0005-0000-0000-000041120000}"/>
    <cellStyle name="Normal 3 2 2 3 3 2" xfId="4675" xr:uid="{00000000-0005-0000-0000-000042120000}"/>
    <cellStyle name="Normal 3 2 2 3 3 2 2" xfId="4676" xr:uid="{00000000-0005-0000-0000-000043120000}"/>
    <cellStyle name="Normal 3 2 2 3 3 2 2 2" xfId="4677" xr:uid="{00000000-0005-0000-0000-000044120000}"/>
    <cellStyle name="Normal 3 2 2 3 3 2 2_Sheet3" xfId="4678" xr:uid="{00000000-0005-0000-0000-000045120000}"/>
    <cellStyle name="Normal 3 2 2 3 3 2 3" xfId="4679" xr:uid="{00000000-0005-0000-0000-000046120000}"/>
    <cellStyle name="Normal 3 2 2 3 3 2 4" xfId="4680" xr:uid="{00000000-0005-0000-0000-000047120000}"/>
    <cellStyle name="Normal 3 2 2 3 3 2 5" xfId="4681" xr:uid="{00000000-0005-0000-0000-000048120000}"/>
    <cellStyle name="Normal 3 2 2 3 3 2_Sheet3" xfId="4682" xr:uid="{00000000-0005-0000-0000-000049120000}"/>
    <cellStyle name="Normal 3 2 2 3 3 3" xfId="4683" xr:uid="{00000000-0005-0000-0000-00004A120000}"/>
    <cellStyle name="Normal 3 2 2 3 3 3 2" xfId="4684" xr:uid="{00000000-0005-0000-0000-00004B120000}"/>
    <cellStyle name="Normal 3 2 2 3 3 3_Sheet3" xfId="4685" xr:uid="{00000000-0005-0000-0000-00004C120000}"/>
    <cellStyle name="Normal 3 2 2 3 3 4" xfId="4686" xr:uid="{00000000-0005-0000-0000-00004D120000}"/>
    <cellStyle name="Normal 3 2 2 3 3 5" xfId="4687" xr:uid="{00000000-0005-0000-0000-00004E120000}"/>
    <cellStyle name="Normal 3 2 2 3 3 6" xfId="4688" xr:uid="{00000000-0005-0000-0000-00004F120000}"/>
    <cellStyle name="Normal 3 2 2 3 3_Sheet3" xfId="4689" xr:uid="{00000000-0005-0000-0000-000050120000}"/>
    <cellStyle name="Normal 3 2 2 3 4" xfId="4690" xr:uid="{00000000-0005-0000-0000-000051120000}"/>
    <cellStyle name="Normal 3 2 2 3 4 2" xfId="4691" xr:uid="{00000000-0005-0000-0000-000052120000}"/>
    <cellStyle name="Normal 3 2 2 3 4 2 2" xfId="4692" xr:uid="{00000000-0005-0000-0000-000053120000}"/>
    <cellStyle name="Normal 3 2 2 3 4 2 2 2" xfId="4693" xr:uid="{00000000-0005-0000-0000-000054120000}"/>
    <cellStyle name="Normal 3 2 2 3 4 2 2_Sheet3" xfId="4694" xr:uid="{00000000-0005-0000-0000-000055120000}"/>
    <cellStyle name="Normal 3 2 2 3 4 2 3" xfId="4695" xr:uid="{00000000-0005-0000-0000-000056120000}"/>
    <cellStyle name="Normal 3 2 2 3 4 2 4" xfId="4696" xr:uid="{00000000-0005-0000-0000-000057120000}"/>
    <cellStyle name="Normal 3 2 2 3 4 2 5" xfId="4697" xr:uid="{00000000-0005-0000-0000-000058120000}"/>
    <cellStyle name="Normal 3 2 2 3 4 2_Sheet3" xfId="4698" xr:uid="{00000000-0005-0000-0000-000059120000}"/>
    <cellStyle name="Normal 3 2 2 3 4 3" xfId="4699" xr:uid="{00000000-0005-0000-0000-00005A120000}"/>
    <cellStyle name="Normal 3 2 2 3 4 3 2" xfId="4700" xr:uid="{00000000-0005-0000-0000-00005B120000}"/>
    <cellStyle name="Normal 3 2 2 3 4 3_Sheet3" xfId="4701" xr:uid="{00000000-0005-0000-0000-00005C120000}"/>
    <cellStyle name="Normal 3 2 2 3 4 4" xfId="4702" xr:uid="{00000000-0005-0000-0000-00005D120000}"/>
    <cellStyle name="Normal 3 2 2 3 4 5" xfId="4703" xr:uid="{00000000-0005-0000-0000-00005E120000}"/>
    <cellStyle name="Normal 3 2 2 3 4 6" xfId="4704" xr:uid="{00000000-0005-0000-0000-00005F120000}"/>
    <cellStyle name="Normal 3 2 2 3 4_Sheet3" xfId="4705" xr:uid="{00000000-0005-0000-0000-000060120000}"/>
    <cellStyle name="Normal 3 2 2 3 5" xfId="4706" xr:uid="{00000000-0005-0000-0000-000061120000}"/>
    <cellStyle name="Normal 3 2 2 3 5 2" xfId="4707" xr:uid="{00000000-0005-0000-0000-000062120000}"/>
    <cellStyle name="Normal 3 2 2 3 5 2 2" xfId="4708" xr:uid="{00000000-0005-0000-0000-000063120000}"/>
    <cellStyle name="Normal 3 2 2 3 5 2_Sheet3" xfId="4709" xr:uid="{00000000-0005-0000-0000-000064120000}"/>
    <cellStyle name="Normal 3 2 2 3 5 3" xfId="4710" xr:uid="{00000000-0005-0000-0000-000065120000}"/>
    <cellStyle name="Normal 3 2 2 3 5 4" xfId="4711" xr:uid="{00000000-0005-0000-0000-000066120000}"/>
    <cellStyle name="Normal 3 2 2 3 5 5" xfId="4712" xr:uid="{00000000-0005-0000-0000-000067120000}"/>
    <cellStyle name="Normal 3 2 2 3 5_Sheet3" xfId="4713" xr:uid="{00000000-0005-0000-0000-000068120000}"/>
    <cellStyle name="Normal 3 2 2 3 6" xfId="4714" xr:uid="{00000000-0005-0000-0000-000069120000}"/>
    <cellStyle name="Normal 3 2 2 3 6 2" xfId="4715" xr:uid="{00000000-0005-0000-0000-00006A120000}"/>
    <cellStyle name="Normal 3 2 2 3 6_Sheet3" xfId="4716" xr:uid="{00000000-0005-0000-0000-00006B120000}"/>
    <cellStyle name="Normal 3 2 2 3 7" xfId="4717" xr:uid="{00000000-0005-0000-0000-00006C120000}"/>
    <cellStyle name="Normal 3 2 2 3 8" xfId="4718" xr:uid="{00000000-0005-0000-0000-00006D120000}"/>
    <cellStyle name="Normal 3 2 2 3 9" xfId="4719" xr:uid="{00000000-0005-0000-0000-00006E120000}"/>
    <cellStyle name="Normal 3 2 2 3_Sheet3" xfId="4720" xr:uid="{00000000-0005-0000-0000-00006F120000}"/>
    <cellStyle name="Normal 3 2 2 4" xfId="4721" xr:uid="{00000000-0005-0000-0000-000070120000}"/>
    <cellStyle name="Normal 3 2 2 4 2" xfId="4722" xr:uid="{00000000-0005-0000-0000-000071120000}"/>
    <cellStyle name="Normal 3 2 2 4 2 2" xfId="4723" xr:uid="{00000000-0005-0000-0000-000072120000}"/>
    <cellStyle name="Normal 3 2 2 4 2 2 2" xfId="4724" xr:uid="{00000000-0005-0000-0000-000073120000}"/>
    <cellStyle name="Normal 3 2 2 4 2 2 2 2" xfId="4725" xr:uid="{00000000-0005-0000-0000-000074120000}"/>
    <cellStyle name="Normal 3 2 2 4 2 2 2_Sheet3" xfId="4726" xr:uid="{00000000-0005-0000-0000-000075120000}"/>
    <cellStyle name="Normal 3 2 2 4 2 2 3" xfId="4727" xr:uid="{00000000-0005-0000-0000-000076120000}"/>
    <cellStyle name="Normal 3 2 2 4 2 2 4" xfId="4728" xr:uid="{00000000-0005-0000-0000-000077120000}"/>
    <cellStyle name="Normal 3 2 2 4 2 2 5" xfId="4729" xr:uid="{00000000-0005-0000-0000-000078120000}"/>
    <cellStyle name="Normal 3 2 2 4 2 2_Sheet3" xfId="4730" xr:uid="{00000000-0005-0000-0000-000079120000}"/>
    <cellStyle name="Normal 3 2 2 4 2 3" xfId="4731" xr:uid="{00000000-0005-0000-0000-00007A120000}"/>
    <cellStyle name="Normal 3 2 2 4 2 3 2" xfId="4732" xr:uid="{00000000-0005-0000-0000-00007B120000}"/>
    <cellStyle name="Normal 3 2 2 4 2 3_Sheet3" xfId="4733" xr:uid="{00000000-0005-0000-0000-00007C120000}"/>
    <cellStyle name="Normal 3 2 2 4 2 4" xfId="4734" xr:uid="{00000000-0005-0000-0000-00007D120000}"/>
    <cellStyle name="Normal 3 2 2 4 2 5" xfId="4735" xr:uid="{00000000-0005-0000-0000-00007E120000}"/>
    <cellStyle name="Normal 3 2 2 4 2 6" xfId="4736" xr:uid="{00000000-0005-0000-0000-00007F120000}"/>
    <cellStyle name="Normal 3 2 2 4 2_Sheet3" xfId="4737" xr:uid="{00000000-0005-0000-0000-000080120000}"/>
    <cellStyle name="Normal 3 2 2 4 3" xfId="4738" xr:uid="{00000000-0005-0000-0000-000081120000}"/>
    <cellStyle name="Normal 3 2 2 4 3 2" xfId="4739" xr:uid="{00000000-0005-0000-0000-000082120000}"/>
    <cellStyle name="Normal 3 2 2 4 3 2 2" xfId="4740" xr:uid="{00000000-0005-0000-0000-000083120000}"/>
    <cellStyle name="Normal 3 2 2 4 3 2 2 2" xfId="4741" xr:uid="{00000000-0005-0000-0000-000084120000}"/>
    <cellStyle name="Normal 3 2 2 4 3 2 2_Sheet3" xfId="4742" xr:uid="{00000000-0005-0000-0000-000085120000}"/>
    <cellStyle name="Normal 3 2 2 4 3 2 3" xfId="4743" xr:uid="{00000000-0005-0000-0000-000086120000}"/>
    <cellStyle name="Normal 3 2 2 4 3 2 4" xfId="4744" xr:uid="{00000000-0005-0000-0000-000087120000}"/>
    <cellStyle name="Normal 3 2 2 4 3 2 5" xfId="4745" xr:uid="{00000000-0005-0000-0000-000088120000}"/>
    <cellStyle name="Normal 3 2 2 4 3 2_Sheet3" xfId="4746" xr:uid="{00000000-0005-0000-0000-000089120000}"/>
    <cellStyle name="Normal 3 2 2 4 3 3" xfId="4747" xr:uid="{00000000-0005-0000-0000-00008A120000}"/>
    <cellStyle name="Normal 3 2 2 4 3 3 2" xfId="4748" xr:uid="{00000000-0005-0000-0000-00008B120000}"/>
    <cellStyle name="Normal 3 2 2 4 3 3_Sheet3" xfId="4749" xr:uid="{00000000-0005-0000-0000-00008C120000}"/>
    <cellStyle name="Normal 3 2 2 4 3 4" xfId="4750" xr:uid="{00000000-0005-0000-0000-00008D120000}"/>
    <cellStyle name="Normal 3 2 2 4 3 5" xfId="4751" xr:uid="{00000000-0005-0000-0000-00008E120000}"/>
    <cellStyle name="Normal 3 2 2 4 3 6" xfId="4752" xr:uid="{00000000-0005-0000-0000-00008F120000}"/>
    <cellStyle name="Normal 3 2 2 4 3_Sheet3" xfId="4753" xr:uid="{00000000-0005-0000-0000-000090120000}"/>
    <cellStyle name="Normal 3 2 2 4 4" xfId="4754" xr:uid="{00000000-0005-0000-0000-000091120000}"/>
    <cellStyle name="Normal 3 2 2 4 4 2" xfId="4755" xr:uid="{00000000-0005-0000-0000-000092120000}"/>
    <cellStyle name="Normal 3 2 2 4 4 2 2" xfId="4756" xr:uid="{00000000-0005-0000-0000-000093120000}"/>
    <cellStyle name="Normal 3 2 2 4 4 2 2 2" xfId="4757" xr:uid="{00000000-0005-0000-0000-000094120000}"/>
    <cellStyle name="Normal 3 2 2 4 4 2 2_Sheet3" xfId="4758" xr:uid="{00000000-0005-0000-0000-000095120000}"/>
    <cellStyle name="Normal 3 2 2 4 4 2 3" xfId="4759" xr:uid="{00000000-0005-0000-0000-000096120000}"/>
    <cellStyle name="Normal 3 2 2 4 4 2 4" xfId="4760" xr:uid="{00000000-0005-0000-0000-000097120000}"/>
    <cellStyle name="Normal 3 2 2 4 4 2 5" xfId="4761" xr:uid="{00000000-0005-0000-0000-000098120000}"/>
    <cellStyle name="Normal 3 2 2 4 4 2_Sheet3" xfId="4762" xr:uid="{00000000-0005-0000-0000-000099120000}"/>
    <cellStyle name="Normal 3 2 2 4 4 3" xfId="4763" xr:uid="{00000000-0005-0000-0000-00009A120000}"/>
    <cellStyle name="Normal 3 2 2 4 4 3 2" xfId="4764" xr:uid="{00000000-0005-0000-0000-00009B120000}"/>
    <cellStyle name="Normal 3 2 2 4 4 3_Sheet3" xfId="4765" xr:uid="{00000000-0005-0000-0000-00009C120000}"/>
    <cellStyle name="Normal 3 2 2 4 4 4" xfId="4766" xr:uid="{00000000-0005-0000-0000-00009D120000}"/>
    <cellStyle name="Normal 3 2 2 4 4 5" xfId="4767" xr:uid="{00000000-0005-0000-0000-00009E120000}"/>
    <cellStyle name="Normal 3 2 2 4 4 6" xfId="4768" xr:uid="{00000000-0005-0000-0000-00009F120000}"/>
    <cellStyle name="Normal 3 2 2 4 4_Sheet3" xfId="4769" xr:uid="{00000000-0005-0000-0000-0000A0120000}"/>
    <cellStyle name="Normal 3 2 2 4 5" xfId="4770" xr:uid="{00000000-0005-0000-0000-0000A1120000}"/>
    <cellStyle name="Normal 3 2 2 4 5 2" xfId="4771" xr:uid="{00000000-0005-0000-0000-0000A2120000}"/>
    <cellStyle name="Normal 3 2 2 4 5 2 2" xfId="4772" xr:uid="{00000000-0005-0000-0000-0000A3120000}"/>
    <cellStyle name="Normal 3 2 2 4 5 2_Sheet3" xfId="4773" xr:uid="{00000000-0005-0000-0000-0000A4120000}"/>
    <cellStyle name="Normal 3 2 2 4 5 3" xfId="4774" xr:uid="{00000000-0005-0000-0000-0000A5120000}"/>
    <cellStyle name="Normal 3 2 2 4 5 4" xfId="4775" xr:uid="{00000000-0005-0000-0000-0000A6120000}"/>
    <cellStyle name="Normal 3 2 2 4 5 5" xfId="4776" xr:uid="{00000000-0005-0000-0000-0000A7120000}"/>
    <cellStyle name="Normal 3 2 2 4 5_Sheet3" xfId="4777" xr:uid="{00000000-0005-0000-0000-0000A8120000}"/>
    <cellStyle name="Normal 3 2 2 4 6" xfId="4778" xr:uid="{00000000-0005-0000-0000-0000A9120000}"/>
    <cellStyle name="Normal 3 2 2 4 6 2" xfId="4779" xr:uid="{00000000-0005-0000-0000-0000AA120000}"/>
    <cellStyle name="Normal 3 2 2 4 6_Sheet3" xfId="4780" xr:uid="{00000000-0005-0000-0000-0000AB120000}"/>
    <cellStyle name="Normal 3 2 2 4 7" xfId="4781" xr:uid="{00000000-0005-0000-0000-0000AC120000}"/>
    <cellStyle name="Normal 3 2 2 4 8" xfId="4782" xr:uid="{00000000-0005-0000-0000-0000AD120000}"/>
    <cellStyle name="Normal 3 2 2 4 9" xfId="4783" xr:uid="{00000000-0005-0000-0000-0000AE120000}"/>
    <cellStyle name="Normal 3 2 2 4_Sheet3" xfId="4784" xr:uid="{00000000-0005-0000-0000-0000AF120000}"/>
    <cellStyle name="Normal 3 2 2 5" xfId="4785" xr:uid="{00000000-0005-0000-0000-0000B0120000}"/>
    <cellStyle name="Normal 3 2 2 5 2" xfId="4786" xr:uid="{00000000-0005-0000-0000-0000B1120000}"/>
    <cellStyle name="Normal 3 2 2 5 2 2" xfId="4787" xr:uid="{00000000-0005-0000-0000-0000B2120000}"/>
    <cellStyle name="Normal 3 2 2 5 2 2 2" xfId="4788" xr:uid="{00000000-0005-0000-0000-0000B3120000}"/>
    <cellStyle name="Normal 3 2 2 5 2 2 2 2" xfId="4789" xr:uid="{00000000-0005-0000-0000-0000B4120000}"/>
    <cellStyle name="Normal 3 2 2 5 2 2 2_Sheet3" xfId="4790" xr:uid="{00000000-0005-0000-0000-0000B5120000}"/>
    <cellStyle name="Normal 3 2 2 5 2 2 3" xfId="4791" xr:uid="{00000000-0005-0000-0000-0000B6120000}"/>
    <cellStyle name="Normal 3 2 2 5 2 2 4" xfId="4792" xr:uid="{00000000-0005-0000-0000-0000B7120000}"/>
    <cellStyle name="Normal 3 2 2 5 2 2 5" xfId="4793" xr:uid="{00000000-0005-0000-0000-0000B8120000}"/>
    <cellStyle name="Normal 3 2 2 5 2 2_Sheet3" xfId="4794" xr:uid="{00000000-0005-0000-0000-0000B9120000}"/>
    <cellStyle name="Normal 3 2 2 5 2 3" xfId="4795" xr:uid="{00000000-0005-0000-0000-0000BA120000}"/>
    <cellStyle name="Normal 3 2 2 5 2 3 2" xfId="4796" xr:uid="{00000000-0005-0000-0000-0000BB120000}"/>
    <cellStyle name="Normal 3 2 2 5 2 3_Sheet3" xfId="4797" xr:uid="{00000000-0005-0000-0000-0000BC120000}"/>
    <cellStyle name="Normal 3 2 2 5 2 4" xfId="4798" xr:uid="{00000000-0005-0000-0000-0000BD120000}"/>
    <cellStyle name="Normal 3 2 2 5 2 5" xfId="4799" xr:uid="{00000000-0005-0000-0000-0000BE120000}"/>
    <cellStyle name="Normal 3 2 2 5 2 6" xfId="4800" xr:uid="{00000000-0005-0000-0000-0000BF120000}"/>
    <cellStyle name="Normal 3 2 2 5 2_Sheet3" xfId="4801" xr:uid="{00000000-0005-0000-0000-0000C0120000}"/>
    <cellStyle name="Normal 3 2 2 5 3" xfId="4802" xr:uid="{00000000-0005-0000-0000-0000C1120000}"/>
    <cellStyle name="Normal 3 2 2 5 3 2" xfId="4803" xr:uid="{00000000-0005-0000-0000-0000C2120000}"/>
    <cellStyle name="Normal 3 2 2 5 3 2 2" xfId="4804" xr:uid="{00000000-0005-0000-0000-0000C3120000}"/>
    <cellStyle name="Normal 3 2 2 5 3 2 2 2" xfId="4805" xr:uid="{00000000-0005-0000-0000-0000C4120000}"/>
    <cellStyle name="Normal 3 2 2 5 3 2 2_Sheet3" xfId="4806" xr:uid="{00000000-0005-0000-0000-0000C5120000}"/>
    <cellStyle name="Normal 3 2 2 5 3 2 3" xfId="4807" xr:uid="{00000000-0005-0000-0000-0000C6120000}"/>
    <cellStyle name="Normal 3 2 2 5 3 2 4" xfId="4808" xr:uid="{00000000-0005-0000-0000-0000C7120000}"/>
    <cellStyle name="Normal 3 2 2 5 3 2 5" xfId="4809" xr:uid="{00000000-0005-0000-0000-0000C8120000}"/>
    <cellStyle name="Normal 3 2 2 5 3 2_Sheet3" xfId="4810" xr:uid="{00000000-0005-0000-0000-0000C9120000}"/>
    <cellStyle name="Normal 3 2 2 5 3 3" xfId="4811" xr:uid="{00000000-0005-0000-0000-0000CA120000}"/>
    <cellStyle name="Normal 3 2 2 5 3 3 2" xfId="4812" xr:uid="{00000000-0005-0000-0000-0000CB120000}"/>
    <cellStyle name="Normal 3 2 2 5 3 3_Sheet3" xfId="4813" xr:uid="{00000000-0005-0000-0000-0000CC120000}"/>
    <cellStyle name="Normal 3 2 2 5 3 4" xfId="4814" xr:uid="{00000000-0005-0000-0000-0000CD120000}"/>
    <cellStyle name="Normal 3 2 2 5 3 5" xfId="4815" xr:uid="{00000000-0005-0000-0000-0000CE120000}"/>
    <cellStyle name="Normal 3 2 2 5 3 6" xfId="4816" xr:uid="{00000000-0005-0000-0000-0000CF120000}"/>
    <cellStyle name="Normal 3 2 2 5 3_Sheet3" xfId="4817" xr:uid="{00000000-0005-0000-0000-0000D0120000}"/>
    <cellStyle name="Normal 3 2 2 5 4" xfId="4818" xr:uid="{00000000-0005-0000-0000-0000D1120000}"/>
    <cellStyle name="Normal 3 2 2 5 4 2" xfId="4819" xr:uid="{00000000-0005-0000-0000-0000D2120000}"/>
    <cellStyle name="Normal 3 2 2 5 4 2 2" xfId="4820" xr:uid="{00000000-0005-0000-0000-0000D3120000}"/>
    <cellStyle name="Normal 3 2 2 5 4 2 2 2" xfId="4821" xr:uid="{00000000-0005-0000-0000-0000D4120000}"/>
    <cellStyle name="Normal 3 2 2 5 4 2 2_Sheet3" xfId="4822" xr:uid="{00000000-0005-0000-0000-0000D5120000}"/>
    <cellStyle name="Normal 3 2 2 5 4 2 3" xfId="4823" xr:uid="{00000000-0005-0000-0000-0000D6120000}"/>
    <cellStyle name="Normal 3 2 2 5 4 2 4" xfId="4824" xr:uid="{00000000-0005-0000-0000-0000D7120000}"/>
    <cellStyle name="Normal 3 2 2 5 4 2 5" xfId="4825" xr:uid="{00000000-0005-0000-0000-0000D8120000}"/>
    <cellStyle name="Normal 3 2 2 5 4 2_Sheet3" xfId="4826" xr:uid="{00000000-0005-0000-0000-0000D9120000}"/>
    <cellStyle name="Normal 3 2 2 5 4 3" xfId="4827" xr:uid="{00000000-0005-0000-0000-0000DA120000}"/>
    <cellStyle name="Normal 3 2 2 5 4 3 2" xfId="4828" xr:uid="{00000000-0005-0000-0000-0000DB120000}"/>
    <cellStyle name="Normal 3 2 2 5 4 3_Sheet3" xfId="4829" xr:uid="{00000000-0005-0000-0000-0000DC120000}"/>
    <cellStyle name="Normal 3 2 2 5 4 4" xfId="4830" xr:uid="{00000000-0005-0000-0000-0000DD120000}"/>
    <cellStyle name="Normal 3 2 2 5 4 5" xfId="4831" xr:uid="{00000000-0005-0000-0000-0000DE120000}"/>
    <cellStyle name="Normal 3 2 2 5 4 6" xfId="4832" xr:uid="{00000000-0005-0000-0000-0000DF120000}"/>
    <cellStyle name="Normal 3 2 2 5 4_Sheet3" xfId="4833" xr:uid="{00000000-0005-0000-0000-0000E0120000}"/>
    <cellStyle name="Normal 3 2 2 5 5" xfId="4834" xr:uid="{00000000-0005-0000-0000-0000E1120000}"/>
    <cellStyle name="Normal 3 2 2 5 5 2" xfId="4835" xr:uid="{00000000-0005-0000-0000-0000E2120000}"/>
    <cellStyle name="Normal 3 2 2 5 5 2 2" xfId="4836" xr:uid="{00000000-0005-0000-0000-0000E3120000}"/>
    <cellStyle name="Normal 3 2 2 5 5 2_Sheet3" xfId="4837" xr:uid="{00000000-0005-0000-0000-0000E4120000}"/>
    <cellStyle name="Normal 3 2 2 5 5 3" xfId="4838" xr:uid="{00000000-0005-0000-0000-0000E5120000}"/>
    <cellStyle name="Normal 3 2 2 5 5 4" xfId="4839" xr:uid="{00000000-0005-0000-0000-0000E6120000}"/>
    <cellStyle name="Normal 3 2 2 5 5 5" xfId="4840" xr:uid="{00000000-0005-0000-0000-0000E7120000}"/>
    <cellStyle name="Normal 3 2 2 5 5_Sheet3" xfId="4841" xr:uid="{00000000-0005-0000-0000-0000E8120000}"/>
    <cellStyle name="Normal 3 2 2 5 6" xfId="4842" xr:uid="{00000000-0005-0000-0000-0000E9120000}"/>
    <cellStyle name="Normal 3 2 2 5 6 2" xfId="4843" xr:uid="{00000000-0005-0000-0000-0000EA120000}"/>
    <cellStyle name="Normal 3 2 2 5 6_Sheet3" xfId="4844" xr:uid="{00000000-0005-0000-0000-0000EB120000}"/>
    <cellStyle name="Normal 3 2 2 5 7" xfId="4845" xr:uid="{00000000-0005-0000-0000-0000EC120000}"/>
    <cellStyle name="Normal 3 2 2 5 8" xfId="4846" xr:uid="{00000000-0005-0000-0000-0000ED120000}"/>
    <cellStyle name="Normal 3 2 2 5 9" xfId="4847" xr:uid="{00000000-0005-0000-0000-0000EE120000}"/>
    <cellStyle name="Normal 3 2 2 5_Sheet3" xfId="4848" xr:uid="{00000000-0005-0000-0000-0000EF120000}"/>
    <cellStyle name="Normal 3 2 2 6" xfId="4849" xr:uid="{00000000-0005-0000-0000-0000F0120000}"/>
    <cellStyle name="Normal 3 2 2 6 2" xfId="4850" xr:uid="{00000000-0005-0000-0000-0000F1120000}"/>
    <cellStyle name="Normal 3 2 2 6 2 2" xfId="4851" xr:uid="{00000000-0005-0000-0000-0000F2120000}"/>
    <cellStyle name="Normal 3 2 2 6 2 2 2" xfId="4852" xr:uid="{00000000-0005-0000-0000-0000F3120000}"/>
    <cellStyle name="Normal 3 2 2 6 2 2 2 2" xfId="4853" xr:uid="{00000000-0005-0000-0000-0000F4120000}"/>
    <cellStyle name="Normal 3 2 2 6 2 2 2_Sheet3" xfId="4854" xr:uid="{00000000-0005-0000-0000-0000F5120000}"/>
    <cellStyle name="Normal 3 2 2 6 2 2 3" xfId="4855" xr:uid="{00000000-0005-0000-0000-0000F6120000}"/>
    <cellStyle name="Normal 3 2 2 6 2 2 4" xfId="4856" xr:uid="{00000000-0005-0000-0000-0000F7120000}"/>
    <cellStyle name="Normal 3 2 2 6 2 2 5" xfId="4857" xr:uid="{00000000-0005-0000-0000-0000F8120000}"/>
    <cellStyle name="Normal 3 2 2 6 2 2_Sheet3" xfId="4858" xr:uid="{00000000-0005-0000-0000-0000F9120000}"/>
    <cellStyle name="Normal 3 2 2 6 2 3" xfId="4859" xr:uid="{00000000-0005-0000-0000-0000FA120000}"/>
    <cellStyle name="Normal 3 2 2 6 2 3 2" xfId="4860" xr:uid="{00000000-0005-0000-0000-0000FB120000}"/>
    <cellStyle name="Normal 3 2 2 6 2 3_Sheet3" xfId="4861" xr:uid="{00000000-0005-0000-0000-0000FC120000}"/>
    <cellStyle name="Normal 3 2 2 6 2 4" xfId="4862" xr:uid="{00000000-0005-0000-0000-0000FD120000}"/>
    <cellStyle name="Normal 3 2 2 6 2 5" xfId="4863" xr:uid="{00000000-0005-0000-0000-0000FE120000}"/>
    <cellStyle name="Normal 3 2 2 6 2 6" xfId="4864" xr:uid="{00000000-0005-0000-0000-0000FF120000}"/>
    <cellStyle name="Normal 3 2 2 6 2_Sheet3" xfId="4865" xr:uid="{00000000-0005-0000-0000-000000130000}"/>
    <cellStyle name="Normal 3 2 2 6 3" xfId="4866" xr:uid="{00000000-0005-0000-0000-000001130000}"/>
    <cellStyle name="Normal 3 2 2 6 3 2" xfId="4867" xr:uid="{00000000-0005-0000-0000-000002130000}"/>
    <cellStyle name="Normal 3 2 2 6 3 2 2" xfId="4868" xr:uid="{00000000-0005-0000-0000-000003130000}"/>
    <cellStyle name="Normal 3 2 2 6 3 2 2 2" xfId="4869" xr:uid="{00000000-0005-0000-0000-000004130000}"/>
    <cellStyle name="Normal 3 2 2 6 3 2 2_Sheet3" xfId="4870" xr:uid="{00000000-0005-0000-0000-000005130000}"/>
    <cellStyle name="Normal 3 2 2 6 3 2 3" xfId="4871" xr:uid="{00000000-0005-0000-0000-000006130000}"/>
    <cellStyle name="Normal 3 2 2 6 3 2 4" xfId="4872" xr:uid="{00000000-0005-0000-0000-000007130000}"/>
    <cellStyle name="Normal 3 2 2 6 3 2 5" xfId="4873" xr:uid="{00000000-0005-0000-0000-000008130000}"/>
    <cellStyle name="Normal 3 2 2 6 3 2_Sheet3" xfId="4874" xr:uid="{00000000-0005-0000-0000-000009130000}"/>
    <cellStyle name="Normal 3 2 2 6 3 3" xfId="4875" xr:uid="{00000000-0005-0000-0000-00000A130000}"/>
    <cellStyle name="Normal 3 2 2 6 3 3 2" xfId="4876" xr:uid="{00000000-0005-0000-0000-00000B130000}"/>
    <cellStyle name="Normal 3 2 2 6 3 3_Sheet3" xfId="4877" xr:uid="{00000000-0005-0000-0000-00000C130000}"/>
    <cellStyle name="Normal 3 2 2 6 3 4" xfId="4878" xr:uid="{00000000-0005-0000-0000-00000D130000}"/>
    <cellStyle name="Normal 3 2 2 6 3 5" xfId="4879" xr:uid="{00000000-0005-0000-0000-00000E130000}"/>
    <cellStyle name="Normal 3 2 2 6 3 6" xfId="4880" xr:uid="{00000000-0005-0000-0000-00000F130000}"/>
    <cellStyle name="Normal 3 2 2 6 3_Sheet3" xfId="4881" xr:uid="{00000000-0005-0000-0000-000010130000}"/>
    <cellStyle name="Normal 3 2 2 6 4" xfId="4882" xr:uid="{00000000-0005-0000-0000-000011130000}"/>
    <cellStyle name="Normal 3 2 2 6 4 2" xfId="4883" xr:uid="{00000000-0005-0000-0000-000012130000}"/>
    <cellStyle name="Normal 3 2 2 6 4 2 2" xfId="4884" xr:uid="{00000000-0005-0000-0000-000013130000}"/>
    <cellStyle name="Normal 3 2 2 6 4 2 2 2" xfId="4885" xr:uid="{00000000-0005-0000-0000-000014130000}"/>
    <cellStyle name="Normal 3 2 2 6 4 2 2_Sheet3" xfId="4886" xr:uid="{00000000-0005-0000-0000-000015130000}"/>
    <cellStyle name="Normal 3 2 2 6 4 2 3" xfId="4887" xr:uid="{00000000-0005-0000-0000-000016130000}"/>
    <cellStyle name="Normal 3 2 2 6 4 2 4" xfId="4888" xr:uid="{00000000-0005-0000-0000-000017130000}"/>
    <cellStyle name="Normal 3 2 2 6 4 2 5" xfId="4889" xr:uid="{00000000-0005-0000-0000-000018130000}"/>
    <cellStyle name="Normal 3 2 2 6 4 2_Sheet3" xfId="4890" xr:uid="{00000000-0005-0000-0000-000019130000}"/>
    <cellStyle name="Normal 3 2 2 6 4 3" xfId="4891" xr:uid="{00000000-0005-0000-0000-00001A130000}"/>
    <cellStyle name="Normal 3 2 2 6 4 3 2" xfId="4892" xr:uid="{00000000-0005-0000-0000-00001B130000}"/>
    <cellStyle name="Normal 3 2 2 6 4 3_Sheet3" xfId="4893" xr:uid="{00000000-0005-0000-0000-00001C130000}"/>
    <cellStyle name="Normal 3 2 2 6 4 4" xfId="4894" xr:uid="{00000000-0005-0000-0000-00001D130000}"/>
    <cellStyle name="Normal 3 2 2 6 4 5" xfId="4895" xr:uid="{00000000-0005-0000-0000-00001E130000}"/>
    <cellStyle name="Normal 3 2 2 6 4 6" xfId="4896" xr:uid="{00000000-0005-0000-0000-00001F130000}"/>
    <cellStyle name="Normal 3 2 2 6 4_Sheet3" xfId="4897" xr:uid="{00000000-0005-0000-0000-000020130000}"/>
    <cellStyle name="Normal 3 2 2 6 5" xfId="4898" xr:uid="{00000000-0005-0000-0000-000021130000}"/>
    <cellStyle name="Normal 3 2 2 6 5 2" xfId="4899" xr:uid="{00000000-0005-0000-0000-000022130000}"/>
    <cellStyle name="Normal 3 2 2 6 5 2 2" xfId="4900" xr:uid="{00000000-0005-0000-0000-000023130000}"/>
    <cellStyle name="Normal 3 2 2 6 5 2_Sheet3" xfId="4901" xr:uid="{00000000-0005-0000-0000-000024130000}"/>
    <cellStyle name="Normal 3 2 2 6 5 3" xfId="4902" xr:uid="{00000000-0005-0000-0000-000025130000}"/>
    <cellStyle name="Normal 3 2 2 6 5 4" xfId="4903" xr:uid="{00000000-0005-0000-0000-000026130000}"/>
    <cellStyle name="Normal 3 2 2 6 5 5" xfId="4904" xr:uid="{00000000-0005-0000-0000-000027130000}"/>
    <cellStyle name="Normal 3 2 2 6 5_Sheet3" xfId="4905" xr:uid="{00000000-0005-0000-0000-000028130000}"/>
    <cellStyle name="Normal 3 2 2 6 6" xfId="4906" xr:uid="{00000000-0005-0000-0000-000029130000}"/>
    <cellStyle name="Normal 3 2 2 6 6 2" xfId="4907" xr:uid="{00000000-0005-0000-0000-00002A130000}"/>
    <cellStyle name="Normal 3 2 2 6 6_Sheet3" xfId="4908" xr:uid="{00000000-0005-0000-0000-00002B130000}"/>
    <cellStyle name="Normal 3 2 2 6 7" xfId="4909" xr:uid="{00000000-0005-0000-0000-00002C130000}"/>
    <cellStyle name="Normal 3 2 2 6 8" xfId="4910" xr:uid="{00000000-0005-0000-0000-00002D130000}"/>
    <cellStyle name="Normal 3 2 2 6 9" xfId="4911" xr:uid="{00000000-0005-0000-0000-00002E130000}"/>
    <cellStyle name="Normal 3 2 2 6_Sheet3" xfId="4912" xr:uid="{00000000-0005-0000-0000-00002F130000}"/>
    <cellStyle name="Normal 3 2 2 7" xfId="4913" xr:uid="{00000000-0005-0000-0000-000030130000}"/>
    <cellStyle name="Normal 3 2 2 7 2" xfId="4914" xr:uid="{00000000-0005-0000-0000-000031130000}"/>
    <cellStyle name="Normal 3 2 2 7 2 2" xfId="4915" xr:uid="{00000000-0005-0000-0000-000032130000}"/>
    <cellStyle name="Normal 3 2 2 7 2 2 2" xfId="4916" xr:uid="{00000000-0005-0000-0000-000033130000}"/>
    <cellStyle name="Normal 3 2 2 7 2 2_Sheet3" xfId="4917" xr:uid="{00000000-0005-0000-0000-000034130000}"/>
    <cellStyle name="Normal 3 2 2 7 2 3" xfId="4918" xr:uid="{00000000-0005-0000-0000-000035130000}"/>
    <cellStyle name="Normal 3 2 2 7 2 4" xfId="4919" xr:uid="{00000000-0005-0000-0000-000036130000}"/>
    <cellStyle name="Normal 3 2 2 7 2 5" xfId="4920" xr:uid="{00000000-0005-0000-0000-000037130000}"/>
    <cellStyle name="Normal 3 2 2 7 2_Sheet3" xfId="4921" xr:uid="{00000000-0005-0000-0000-000038130000}"/>
    <cellStyle name="Normal 3 2 2 7 3" xfId="4922" xr:uid="{00000000-0005-0000-0000-000039130000}"/>
    <cellStyle name="Normal 3 2 2 7 3 2" xfId="4923" xr:uid="{00000000-0005-0000-0000-00003A130000}"/>
    <cellStyle name="Normal 3 2 2 7 3_Sheet3" xfId="4924" xr:uid="{00000000-0005-0000-0000-00003B130000}"/>
    <cellStyle name="Normal 3 2 2 7 4" xfId="4925" xr:uid="{00000000-0005-0000-0000-00003C130000}"/>
    <cellStyle name="Normal 3 2 2 7 5" xfId="4926" xr:uid="{00000000-0005-0000-0000-00003D130000}"/>
    <cellStyle name="Normal 3 2 2 7 6" xfId="4927" xr:uid="{00000000-0005-0000-0000-00003E130000}"/>
    <cellStyle name="Normal 3 2 2 7_Sheet3" xfId="4928" xr:uid="{00000000-0005-0000-0000-00003F130000}"/>
    <cellStyle name="Normal 3 2 2 8" xfId="4929" xr:uid="{00000000-0005-0000-0000-000040130000}"/>
    <cellStyle name="Normal 3 2 2 8 2" xfId="4930" xr:uid="{00000000-0005-0000-0000-000041130000}"/>
    <cellStyle name="Normal 3 2 2 8 2 2" xfId="4931" xr:uid="{00000000-0005-0000-0000-000042130000}"/>
    <cellStyle name="Normal 3 2 2 8 2 2 2" xfId="4932" xr:uid="{00000000-0005-0000-0000-000043130000}"/>
    <cellStyle name="Normal 3 2 2 8 2 2_Sheet3" xfId="4933" xr:uid="{00000000-0005-0000-0000-000044130000}"/>
    <cellStyle name="Normal 3 2 2 8 2 3" xfId="4934" xr:uid="{00000000-0005-0000-0000-000045130000}"/>
    <cellStyle name="Normal 3 2 2 8 2 4" xfId="4935" xr:uid="{00000000-0005-0000-0000-000046130000}"/>
    <cellStyle name="Normal 3 2 2 8 2 5" xfId="4936" xr:uid="{00000000-0005-0000-0000-000047130000}"/>
    <cellStyle name="Normal 3 2 2 8 2_Sheet3" xfId="4937" xr:uid="{00000000-0005-0000-0000-000048130000}"/>
    <cellStyle name="Normal 3 2 2 8 3" xfId="4938" xr:uid="{00000000-0005-0000-0000-000049130000}"/>
    <cellStyle name="Normal 3 2 2 8 3 2" xfId="4939" xr:uid="{00000000-0005-0000-0000-00004A130000}"/>
    <cellStyle name="Normal 3 2 2 8 3_Sheet3" xfId="4940" xr:uid="{00000000-0005-0000-0000-00004B130000}"/>
    <cellStyle name="Normal 3 2 2 8 4" xfId="4941" xr:uid="{00000000-0005-0000-0000-00004C130000}"/>
    <cellStyle name="Normal 3 2 2 8 5" xfId="4942" xr:uid="{00000000-0005-0000-0000-00004D130000}"/>
    <cellStyle name="Normal 3 2 2 8 6" xfId="4943" xr:uid="{00000000-0005-0000-0000-00004E130000}"/>
    <cellStyle name="Normal 3 2 2 8_Sheet3" xfId="4944" xr:uid="{00000000-0005-0000-0000-00004F130000}"/>
    <cellStyle name="Normal 3 2 2 9" xfId="4945" xr:uid="{00000000-0005-0000-0000-000050130000}"/>
    <cellStyle name="Normal 3 2 2 9 2" xfId="4946" xr:uid="{00000000-0005-0000-0000-000051130000}"/>
    <cellStyle name="Normal 3 2 2 9 2 2" xfId="4947" xr:uid="{00000000-0005-0000-0000-000052130000}"/>
    <cellStyle name="Normal 3 2 2 9 2 2 2" xfId="4948" xr:uid="{00000000-0005-0000-0000-000053130000}"/>
    <cellStyle name="Normal 3 2 2 9 2 2_Sheet3" xfId="4949" xr:uid="{00000000-0005-0000-0000-000054130000}"/>
    <cellStyle name="Normal 3 2 2 9 2 3" xfId="4950" xr:uid="{00000000-0005-0000-0000-000055130000}"/>
    <cellStyle name="Normal 3 2 2 9 2 4" xfId="4951" xr:uid="{00000000-0005-0000-0000-000056130000}"/>
    <cellStyle name="Normal 3 2 2 9 2 5" xfId="4952" xr:uid="{00000000-0005-0000-0000-000057130000}"/>
    <cellStyle name="Normal 3 2 2 9 2_Sheet3" xfId="4953" xr:uid="{00000000-0005-0000-0000-000058130000}"/>
    <cellStyle name="Normal 3 2 2 9 3" xfId="4954" xr:uid="{00000000-0005-0000-0000-000059130000}"/>
    <cellStyle name="Normal 3 2 2 9 3 2" xfId="4955" xr:uid="{00000000-0005-0000-0000-00005A130000}"/>
    <cellStyle name="Normal 3 2 2 9 3_Sheet3" xfId="4956" xr:uid="{00000000-0005-0000-0000-00005B130000}"/>
    <cellStyle name="Normal 3 2 2 9 4" xfId="4957" xr:uid="{00000000-0005-0000-0000-00005C130000}"/>
    <cellStyle name="Normal 3 2 2 9 5" xfId="4958" xr:uid="{00000000-0005-0000-0000-00005D130000}"/>
    <cellStyle name="Normal 3 2 2 9 6" xfId="4959" xr:uid="{00000000-0005-0000-0000-00005E130000}"/>
    <cellStyle name="Normal 3 2 2 9_Sheet3" xfId="4960" xr:uid="{00000000-0005-0000-0000-00005F130000}"/>
    <cellStyle name="Normal 3 2 2_Sheet3" xfId="4961" xr:uid="{00000000-0005-0000-0000-000060130000}"/>
    <cellStyle name="Normal 3 2 20" xfId="4962" xr:uid="{00000000-0005-0000-0000-000061130000}"/>
    <cellStyle name="Normal 3 2 3" xfId="4963" xr:uid="{00000000-0005-0000-0000-000062130000}"/>
    <cellStyle name="Normal 3 2 3 2" xfId="4964" xr:uid="{00000000-0005-0000-0000-000063130000}"/>
    <cellStyle name="Normal 3 2 3 2 2" xfId="4965" xr:uid="{00000000-0005-0000-0000-000064130000}"/>
    <cellStyle name="Normal 3 2 3 2 2 2" xfId="4966" xr:uid="{00000000-0005-0000-0000-000065130000}"/>
    <cellStyle name="Normal 3 2 3 2 2 2 2" xfId="4967" xr:uid="{00000000-0005-0000-0000-000066130000}"/>
    <cellStyle name="Normal 3 2 3 2 2 2_Sheet3" xfId="4968" xr:uid="{00000000-0005-0000-0000-000067130000}"/>
    <cellStyle name="Normal 3 2 3 2 2 3" xfId="4969" xr:uid="{00000000-0005-0000-0000-000068130000}"/>
    <cellStyle name="Normal 3 2 3 2 2 4" xfId="4970" xr:uid="{00000000-0005-0000-0000-000069130000}"/>
    <cellStyle name="Normal 3 2 3 2 2 5" xfId="4971" xr:uid="{00000000-0005-0000-0000-00006A130000}"/>
    <cellStyle name="Normal 3 2 3 2 2_Sheet3" xfId="4972" xr:uid="{00000000-0005-0000-0000-00006B130000}"/>
    <cellStyle name="Normal 3 2 3 2 3" xfId="4973" xr:uid="{00000000-0005-0000-0000-00006C130000}"/>
    <cellStyle name="Normal 3 2 3 2 3 2" xfId="4974" xr:uid="{00000000-0005-0000-0000-00006D130000}"/>
    <cellStyle name="Normal 3 2 3 2 3_Sheet3" xfId="4975" xr:uid="{00000000-0005-0000-0000-00006E130000}"/>
    <cellStyle name="Normal 3 2 3 2 4" xfId="4976" xr:uid="{00000000-0005-0000-0000-00006F130000}"/>
    <cellStyle name="Normal 3 2 3 2 5" xfId="4977" xr:uid="{00000000-0005-0000-0000-000070130000}"/>
    <cellStyle name="Normal 3 2 3 2 6" xfId="4978" xr:uid="{00000000-0005-0000-0000-000071130000}"/>
    <cellStyle name="Normal 3 2 3 2_Sheet3" xfId="4979" xr:uid="{00000000-0005-0000-0000-000072130000}"/>
    <cellStyle name="Normal 3 2 3 3" xfId="4980" xr:uid="{00000000-0005-0000-0000-000073130000}"/>
    <cellStyle name="Normal 3 2 3 3 2" xfId="4981" xr:uid="{00000000-0005-0000-0000-000074130000}"/>
    <cellStyle name="Normal 3 2 3 3 2 2" xfId="4982" xr:uid="{00000000-0005-0000-0000-000075130000}"/>
    <cellStyle name="Normal 3 2 3 3 2 2 2" xfId="4983" xr:uid="{00000000-0005-0000-0000-000076130000}"/>
    <cellStyle name="Normal 3 2 3 3 2 2_Sheet3" xfId="4984" xr:uid="{00000000-0005-0000-0000-000077130000}"/>
    <cellStyle name="Normal 3 2 3 3 2 3" xfId="4985" xr:uid="{00000000-0005-0000-0000-000078130000}"/>
    <cellStyle name="Normal 3 2 3 3 2 4" xfId="4986" xr:uid="{00000000-0005-0000-0000-000079130000}"/>
    <cellStyle name="Normal 3 2 3 3 2 5" xfId="4987" xr:uid="{00000000-0005-0000-0000-00007A130000}"/>
    <cellStyle name="Normal 3 2 3 3 2_Sheet3" xfId="4988" xr:uid="{00000000-0005-0000-0000-00007B130000}"/>
    <cellStyle name="Normal 3 2 3 3 3" xfId="4989" xr:uid="{00000000-0005-0000-0000-00007C130000}"/>
    <cellStyle name="Normal 3 2 3 3 3 2" xfId="4990" xr:uid="{00000000-0005-0000-0000-00007D130000}"/>
    <cellStyle name="Normal 3 2 3 3 3_Sheet3" xfId="4991" xr:uid="{00000000-0005-0000-0000-00007E130000}"/>
    <cellStyle name="Normal 3 2 3 3 4" xfId="4992" xr:uid="{00000000-0005-0000-0000-00007F130000}"/>
    <cellStyle name="Normal 3 2 3 3 5" xfId="4993" xr:uid="{00000000-0005-0000-0000-000080130000}"/>
    <cellStyle name="Normal 3 2 3 3 6" xfId="4994" xr:uid="{00000000-0005-0000-0000-000081130000}"/>
    <cellStyle name="Normal 3 2 3 3_Sheet3" xfId="4995" xr:uid="{00000000-0005-0000-0000-000082130000}"/>
    <cellStyle name="Normal 3 2 3 4" xfId="4996" xr:uid="{00000000-0005-0000-0000-000083130000}"/>
    <cellStyle name="Normal 3 2 3 4 2" xfId="4997" xr:uid="{00000000-0005-0000-0000-000084130000}"/>
    <cellStyle name="Normal 3 2 3 4 2 2" xfId="4998" xr:uid="{00000000-0005-0000-0000-000085130000}"/>
    <cellStyle name="Normal 3 2 3 4 2 2 2" xfId="4999" xr:uid="{00000000-0005-0000-0000-000086130000}"/>
    <cellStyle name="Normal 3 2 3 4 2 2_Sheet3" xfId="5000" xr:uid="{00000000-0005-0000-0000-000087130000}"/>
    <cellStyle name="Normal 3 2 3 4 2 3" xfId="5001" xr:uid="{00000000-0005-0000-0000-000088130000}"/>
    <cellStyle name="Normal 3 2 3 4 2 4" xfId="5002" xr:uid="{00000000-0005-0000-0000-000089130000}"/>
    <cellStyle name="Normal 3 2 3 4 2 5" xfId="5003" xr:uid="{00000000-0005-0000-0000-00008A130000}"/>
    <cellStyle name="Normal 3 2 3 4 2_Sheet3" xfId="5004" xr:uid="{00000000-0005-0000-0000-00008B130000}"/>
    <cellStyle name="Normal 3 2 3 4 3" xfId="5005" xr:uid="{00000000-0005-0000-0000-00008C130000}"/>
    <cellStyle name="Normal 3 2 3 4 3 2" xfId="5006" xr:uid="{00000000-0005-0000-0000-00008D130000}"/>
    <cellStyle name="Normal 3 2 3 4 3_Sheet3" xfId="5007" xr:uid="{00000000-0005-0000-0000-00008E130000}"/>
    <cellStyle name="Normal 3 2 3 4 4" xfId="5008" xr:uid="{00000000-0005-0000-0000-00008F130000}"/>
    <cellStyle name="Normal 3 2 3 4 5" xfId="5009" xr:uid="{00000000-0005-0000-0000-000090130000}"/>
    <cellStyle name="Normal 3 2 3 4 6" xfId="5010" xr:uid="{00000000-0005-0000-0000-000091130000}"/>
    <cellStyle name="Normal 3 2 3 4_Sheet3" xfId="5011" xr:uid="{00000000-0005-0000-0000-000092130000}"/>
    <cellStyle name="Normal 3 2 3 5" xfId="5012" xr:uid="{00000000-0005-0000-0000-000093130000}"/>
    <cellStyle name="Normal 3 2 3 5 2" xfId="5013" xr:uid="{00000000-0005-0000-0000-000094130000}"/>
    <cellStyle name="Normal 3 2 3 5 2 2" xfId="5014" xr:uid="{00000000-0005-0000-0000-000095130000}"/>
    <cellStyle name="Normal 3 2 3 5 2_Sheet3" xfId="5015" xr:uid="{00000000-0005-0000-0000-000096130000}"/>
    <cellStyle name="Normal 3 2 3 5 3" xfId="5016" xr:uid="{00000000-0005-0000-0000-000097130000}"/>
    <cellStyle name="Normal 3 2 3 5 4" xfId="5017" xr:uid="{00000000-0005-0000-0000-000098130000}"/>
    <cellStyle name="Normal 3 2 3 5 5" xfId="5018" xr:uid="{00000000-0005-0000-0000-000099130000}"/>
    <cellStyle name="Normal 3 2 3 5_Sheet3" xfId="5019" xr:uid="{00000000-0005-0000-0000-00009A130000}"/>
    <cellStyle name="Normal 3 2 3 6" xfId="5020" xr:uid="{00000000-0005-0000-0000-00009B130000}"/>
    <cellStyle name="Normal 3 2 3 6 2" xfId="5021" xr:uid="{00000000-0005-0000-0000-00009C130000}"/>
    <cellStyle name="Normal 3 2 3 6_Sheet3" xfId="5022" xr:uid="{00000000-0005-0000-0000-00009D130000}"/>
    <cellStyle name="Normal 3 2 3 7" xfId="5023" xr:uid="{00000000-0005-0000-0000-00009E130000}"/>
    <cellStyle name="Normal 3 2 3 8" xfId="5024" xr:uid="{00000000-0005-0000-0000-00009F130000}"/>
    <cellStyle name="Normal 3 2 3 9" xfId="5025" xr:uid="{00000000-0005-0000-0000-0000A0130000}"/>
    <cellStyle name="Normal 3 2 3_Sheet3" xfId="5026" xr:uid="{00000000-0005-0000-0000-0000A1130000}"/>
    <cellStyle name="Normal 3 2 4" xfId="5027" xr:uid="{00000000-0005-0000-0000-0000A2130000}"/>
    <cellStyle name="Normal 3 2 4 2" xfId="5028" xr:uid="{00000000-0005-0000-0000-0000A3130000}"/>
    <cellStyle name="Normal 3 2 4 2 2" xfId="5029" xr:uid="{00000000-0005-0000-0000-0000A4130000}"/>
    <cellStyle name="Normal 3 2 4 2 2 2" xfId="5030" xr:uid="{00000000-0005-0000-0000-0000A5130000}"/>
    <cellStyle name="Normal 3 2 4 2 2 2 2" xfId="5031" xr:uid="{00000000-0005-0000-0000-0000A6130000}"/>
    <cellStyle name="Normal 3 2 4 2 2 2_Sheet3" xfId="5032" xr:uid="{00000000-0005-0000-0000-0000A7130000}"/>
    <cellStyle name="Normal 3 2 4 2 2 3" xfId="5033" xr:uid="{00000000-0005-0000-0000-0000A8130000}"/>
    <cellStyle name="Normal 3 2 4 2 2 4" xfId="5034" xr:uid="{00000000-0005-0000-0000-0000A9130000}"/>
    <cellStyle name="Normal 3 2 4 2 2 5" xfId="5035" xr:uid="{00000000-0005-0000-0000-0000AA130000}"/>
    <cellStyle name="Normal 3 2 4 2 2_Sheet3" xfId="5036" xr:uid="{00000000-0005-0000-0000-0000AB130000}"/>
    <cellStyle name="Normal 3 2 4 2 3" xfId="5037" xr:uid="{00000000-0005-0000-0000-0000AC130000}"/>
    <cellStyle name="Normal 3 2 4 2 3 2" xfId="5038" xr:uid="{00000000-0005-0000-0000-0000AD130000}"/>
    <cellStyle name="Normal 3 2 4 2 3_Sheet3" xfId="5039" xr:uid="{00000000-0005-0000-0000-0000AE130000}"/>
    <cellStyle name="Normal 3 2 4 2 4" xfId="5040" xr:uid="{00000000-0005-0000-0000-0000AF130000}"/>
    <cellStyle name="Normal 3 2 4 2 5" xfId="5041" xr:uid="{00000000-0005-0000-0000-0000B0130000}"/>
    <cellStyle name="Normal 3 2 4 2 6" xfId="5042" xr:uid="{00000000-0005-0000-0000-0000B1130000}"/>
    <cellStyle name="Normal 3 2 4 2_Sheet3" xfId="5043" xr:uid="{00000000-0005-0000-0000-0000B2130000}"/>
    <cellStyle name="Normal 3 2 4 3" xfId="5044" xr:uid="{00000000-0005-0000-0000-0000B3130000}"/>
    <cellStyle name="Normal 3 2 4 3 2" xfId="5045" xr:uid="{00000000-0005-0000-0000-0000B4130000}"/>
    <cellStyle name="Normal 3 2 4 3 2 2" xfId="5046" xr:uid="{00000000-0005-0000-0000-0000B5130000}"/>
    <cellStyle name="Normal 3 2 4 3 2 2 2" xfId="5047" xr:uid="{00000000-0005-0000-0000-0000B6130000}"/>
    <cellStyle name="Normal 3 2 4 3 2 2_Sheet3" xfId="5048" xr:uid="{00000000-0005-0000-0000-0000B7130000}"/>
    <cellStyle name="Normal 3 2 4 3 2 3" xfId="5049" xr:uid="{00000000-0005-0000-0000-0000B8130000}"/>
    <cellStyle name="Normal 3 2 4 3 2 4" xfId="5050" xr:uid="{00000000-0005-0000-0000-0000B9130000}"/>
    <cellStyle name="Normal 3 2 4 3 2 5" xfId="5051" xr:uid="{00000000-0005-0000-0000-0000BA130000}"/>
    <cellStyle name="Normal 3 2 4 3 2_Sheet3" xfId="5052" xr:uid="{00000000-0005-0000-0000-0000BB130000}"/>
    <cellStyle name="Normal 3 2 4 3 3" xfId="5053" xr:uid="{00000000-0005-0000-0000-0000BC130000}"/>
    <cellStyle name="Normal 3 2 4 3 3 2" xfId="5054" xr:uid="{00000000-0005-0000-0000-0000BD130000}"/>
    <cellStyle name="Normal 3 2 4 3 3_Sheet3" xfId="5055" xr:uid="{00000000-0005-0000-0000-0000BE130000}"/>
    <cellStyle name="Normal 3 2 4 3 4" xfId="5056" xr:uid="{00000000-0005-0000-0000-0000BF130000}"/>
    <cellStyle name="Normal 3 2 4 3 5" xfId="5057" xr:uid="{00000000-0005-0000-0000-0000C0130000}"/>
    <cellStyle name="Normal 3 2 4 3 6" xfId="5058" xr:uid="{00000000-0005-0000-0000-0000C1130000}"/>
    <cellStyle name="Normal 3 2 4 3_Sheet3" xfId="5059" xr:uid="{00000000-0005-0000-0000-0000C2130000}"/>
    <cellStyle name="Normal 3 2 4 4" xfId="5060" xr:uid="{00000000-0005-0000-0000-0000C3130000}"/>
    <cellStyle name="Normal 3 2 4 4 2" xfId="5061" xr:uid="{00000000-0005-0000-0000-0000C4130000}"/>
    <cellStyle name="Normal 3 2 4 4 2 2" xfId="5062" xr:uid="{00000000-0005-0000-0000-0000C5130000}"/>
    <cellStyle name="Normal 3 2 4 4 2 2 2" xfId="5063" xr:uid="{00000000-0005-0000-0000-0000C6130000}"/>
    <cellStyle name="Normal 3 2 4 4 2 2_Sheet3" xfId="5064" xr:uid="{00000000-0005-0000-0000-0000C7130000}"/>
    <cellStyle name="Normal 3 2 4 4 2 3" xfId="5065" xr:uid="{00000000-0005-0000-0000-0000C8130000}"/>
    <cellStyle name="Normal 3 2 4 4 2 4" xfId="5066" xr:uid="{00000000-0005-0000-0000-0000C9130000}"/>
    <cellStyle name="Normal 3 2 4 4 2 5" xfId="5067" xr:uid="{00000000-0005-0000-0000-0000CA130000}"/>
    <cellStyle name="Normal 3 2 4 4 2_Sheet3" xfId="5068" xr:uid="{00000000-0005-0000-0000-0000CB130000}"/>
    <cellStyle name="Normal 3 2 4 4 3" xfId="5069" xr:uid="{00000000-0005-0000-0000-0000CC130000}"/>
    <cellStyle name="Normal 3 2 4 4 3 2" xfId="5070" xr:uid="{00000000-0005-0000-0000-0000CD130000}"/>
    <cellStyle name="Normal 3 2 4 4 3_Sheet3" xfId="5071" xr:uid="{00000000-0005-0000-0000-0000CE130000}"/>
    <cellStyle name="Normal 3 2 4 4 4" xfId="5072" xr:uid="{00000000-0005-0000-0000-0000CF130000}"/>
    <cellStyle name="Normal 3 2 4 4 5" xfId="5073" xr:uid="{00000000-0005-0000-0000-0000D0130000}"/>
    <cellStyle name="Normal 3 2 4 4 6" xfId="5074" xr:uid="{00000000-0005-0000-0000-0000D1130000}"/>
    <cellStyle name="Normal 3 2 4 4_Sheet3" xfId="5075" xr:uid="{00000000-0005-0000-0000-0000D2130000}"/>
    <cellStyle name="Normal 3 2 4 5" xfId="5076" xr:uid="{00000000-0005-0000-0000-0000D3130000}"/>
    <cellStyle name="Normal 3 2 4 5 2" xfId="5077" xr:uid="{00000000-0005-0000-0000-0000D4130000}"/>
    <cellStyle name="Normal 3 2 4 5 2 2" xfId="5078" xr:uid="{00000000-0005-0000-0000-0000D5130000}"/>
    <cellStyle name="Normal 3 2 4 5 2_Sheet3" xfId="5079" xr:uid="{00000000-0005-0000-0000-0000D6130000}"/>
    <cellStyle name="Normal 3 2 4 5 3" xfId="5080" xr:uid="{00000000-0005-0000-0000-0000D7130000}"/>
    <cellStyle name="Normal 3 2 4 5 4" xfId="5081" xr:uid="{00000000-0005-0000-0000-0000D8130000}"/>
    <cellStyle name="Normal 3 2 4 5 5" xfId="5082" xr:uid="{00000000-0005-0000-0000-0000D9130000}"/>
    <cellStyle name="Normal 3 2 4 5_Sheet3" xfId="5083" xr:uid="{00000000-0005-0000-0000-0000DA130000}"/>
    <cellStyle name="Normal 3 2 4 6" xfId="5084" xr:uid="{00000000-0005-0000-0000-0000DB130000}"/>
    <cellStyle name="Normal 3 2 4 6 2" xfId="5085" xr:uid="{00000000-0005-0000-0000-0000DC130000}"/>
    <cellStyle name="Normal 3 2 4 6_Sheet3" xfId="5086" xr:uid="{00000000-0005-0000-0000-0000DD130000}"/>
    <cellStyle name="Normal 3 2 4 7" xfId="5087" xr:uid="{00000000-0005-0000-0000-0000DE130000}"/>
    <cellStyle name="Normal 3 2 4 8" xfId="5088" xr:uid="{00000000-0005-0000-0000-0000DF130000}"/>
    <cellStyle name="Normal 3 2 4 9" xfId="5089" xr:uid="{00000000-0005-0000-0000-0000E0130000}"/>
    <cellStyle name="Normal 3 2 4_Sheet3" xfId="5090" xr:uid="{00000000-0005-0000-0000-0000E1130000}"/>
    <cellStyle name="Normal 3 2 5" xfId="5091" xr:uid="{00000000-0005-0000-0000-0000E2130000}"/>
    <cellStyle name="Normal 3 2 5 2" xfId="5092" xr:uid="{00000000-0005-0000-0000-0000E3130000}"/>
    <cellStyle name="Normal 3 2 5 2 2" xfId="5093" xr:uid="{00000000-0005-0000-0000-0000E4130000}"/>
    <cellStyle name="Normal 3 2 5 2 2 2" xfId="5094" xr:uid="{00000000-0005-0000-0000-0000E5130000}"/>
    <cellStyle name="Normal 3 2 5 2 2 2 2" xfId="5095" xr:uid="{00000000-0005-0000-0000-0000E6130000}"/>
    <cellStyle name="Normal 3 2 5 2 2 2_Sheet3" xfId="5096" xr:uid="{00000000-0005-0000-0000-0000E7130000}"/>
    <cellStyle name="Normal 3 2 5 2 2 3" xfId="5097" xr:uid="{00000000-0005-0000-0000-0000E8130000}"/>
    <cellStyle name="Normal 3 2 5 2 2 4" xfId="5098" xr:uid="{00000000-0005-0000-0000-0000E9130000}"/>
    <cellStyle name="Normal 3 2 5 2 2 5" xfId="5099" xr:uid="{00000000-0005-0000-0000-0000EA130000}"/>
    <cellStyle name="Normal 3 2 5 2 2_Sheet3" xfId="5100" xr:uid="{00000000-0005-0000-0000-0000EB130000}"/>
    <cellStyle name="Normal 3 2 5 2 3" xfId="5101" xr:uid="{00000000-0005-0000-0000-0000EC130000}"/>
    <cellStyle name="Normal 3 2 5 2 3 2" xfId="5102" xr:uid="{00000000-0005-0000-0000-0000ED130000}"/>
    <cellStyle name="Normal 3 2 5 2 3_Sheet3" xfId="5103" xr:uid="{00000000-0005-0000-0000-0000EE130000}"/>
    <cellStyle name="Normal 3 2 5 2 4" xfId="5104" xr:uid="{00000000-0005-0000-0000-0000EF130000}"/>
    <cellStyle name="Normal 3 2 5 2 5" xfId="5105" xr:uid="{00000000-0005-0000-0000-0000F0130000}"/>
    <cellStyle name="Normal 3 2 5 2 6" xfId="5106" xr:uid="{00000000-0005-0000-0000-0000F1130000}"/>
    <cellStyle name="Normal 3 2 5 2_Sheet3" xfId="5107" xr:uid="{00000000-0005-0000-0000-0000F2130000}"/>
    <cellStyle name="Normal 3 2 5 3" xfId="5108" xr:uid="{00000000-0005-0000-0000-0000F3130000}"/>
    <cellStyle name="Normal 3 2 5 3 2" xfId="5109" xr:uid="{00000000-0005-0000-0000-0000F4130000}"/>
    <cellStyle name="Normal 3 2 5 3 2 2" xfId="5110" xr:uid="{00000000-0005-0000-0000-0000F5130000}"/>
    <cellStyle name="Normal 3 2 5 3 2 2 2" xfId="5111" xr:uid="{00000000-0005-0000-0000-0000F6130000}"/>
    <cellStyle name="Normal 3 2 5 3 2 2_Sheet3" xfId="5112" xr:uid="{00000000-0005-0000-0000-0000F7130000}"/>
    <cellStyle name="Normal 3 2 5 3 2 3" xfId="5113" xr:uid="{00000000-0005-0000-0000-0000F8130000}"/>
    <cellStyle name="Normal 3 2 5 3 2 4" xfId="5114" xr:uid="{00000000-0005-0000-0000-0000F9130000}"/>
    <cellStyle name="Normal 3 2 5 3 2 5" xfId="5115" xr:uid="{00000000-0005-0000-0000-0000FA130000}"/>
    <cellStyle name="Normal 3 2 5 3 2_Sheet3" xfId="5116" xr:uid="{00000000-0005-0000-0000-0000FB130000}"/>
    <cellStyle name="Normal 3 2 5 3 3" xfId="5117" xr:uid="{00000000-0005-0000-0000-0000FC130000}"/>
    <cellStyle name="Normal 3 2 5 3 3 2" xfId="5118" xr:uid="{00000000-0005-0000-0000-0000FD130000}"/>
    <cellStyle name="Normal 3 2 5 3 3_Sheet3" xfId="5119" xr:uid="{00000000-0005-0000-0000-0000FE130000}"/>
    <cellStyle name="Normal 3 2 5 3 4" xfId="5120" xr:uid="{00000000-0005-0000-0000-0000FF130000}"/>
    <cellStyle name="Normal 3 2 5 3 5" xfId="5121" xr:uid="{00000000-0005-0000-0000-000000140000}"/>
    <cellStyle name="Normal 3 2 5 3 6" xfId="5122" xr:uid="{00000000-0005-0000-0000-000001140000}"/>
    <cellStyle name="Normal 3 2 5 3_Sheet3" xfId="5123" xr:uid="{00000000-0005-0000-0000-000002140000}"/>
    <cellStyle name="Normal 3 2 5 4" xfId="5124" xr:uid="{00000000-0005-0000-0000-000003140000}"/>
    <cellStyle name="Normal 3 2 5 4 2" xfId="5125" xr:uid="{00000000-0005-0000-0000-000004140000}"/>
    <cellStyle name="Normal 3 2 5 4 2 2" xfId="5126" xr:uid="{00000000-0005-0000-0000-000005140000}"/>
    <cellStyle name="Normal 3 2 5 4 2 2 2" xfId="5127" xr:uid="{00000000-0005-0000-0000-000006140000}"/>
    <cellStyle name="Normal 3 2 5 4 2 2_Sheet3" xfId="5128" xr:uid="{00000000-0005-0000-0000-000007140000}"/>
    <cellStyle name="Normal 3 2 5 4 2 3" xfId="5129" xr:uid="{00000000-0005-0000-0000-000008140000}"/>
    <cellStyle name="Normal 3 2 5 4 2 4" xfId="5130" xr:uid="{00000000-0005-0000-0000-000009140000}"/>
    <cellStyle name="Normal 3 2 5 4 2 5" xfId="5131" xr:uid="{00000000-0005-0000-0000-00000A140000}"/>
    <cellStyle name="Normal 3 2 5 4 2_Sheet3" xfId="5132" xr:uid="{00000000-0005-0000-0000-00000B140000}"/>
    <cellStyle name="Normal 3 2 5 4 3" xfId="5133" xr:uid="{00000000-0005-0000-0000-00000C140000}"/>
    <cellStyle name="Normal 3 2 5 4 3 2" xfId="5134" xr:uid="{00000000-0005-0000-0000-00000D140000}"/>
    <cellStyle name="Normal 3 2 5 4 3_Sheet3" xfId="5135" xr:uid="{00000000-0005-0000-0000-00000E140000}"/>
    <cellStyle name="Normal 3 2 5 4 4" xfId="5136" xr:uid="{00000000-0005-0000-0000-00000F140000}"/>
    <cellStyle name="Normal 3 2 5 4 5" xfId="5137" xr:uid="{00000000-0005-0000-0000-000010140000}"/>
    <cellStyle name="Normal 3 2 5 4 6" xfId="5138" xr:uid="{00000000-0005-0000-0000-000011140000}"/>
    <cellStyle name="Normal 3 2 5 4_Sheet3" xfId="5139" xr:uid="{00000000-0005-0000-0000-000012140000}"/>
    <cellStyle name="Normal 3 2 5 5" xfId="5140" xr:uid="{00000000-0005-0000-0000-000013140000}"/>
    <cellStyle name="Normal 3 2 5 5 2" xfId="5141" xr:uid="{00000000-0005-0000-0000-000014140000}"/>
    <cellStyle name="Normal 3 2 5 5 2 2" xfId="5142" xr:uid="{00000000-0005-0000-0000-000015140000}"/>
    <cellStyle name="Normal 3 2 5 5 2_Sheet3" xfId="5143" xr:uid="{00000000-0005-0000-0000-000016140000}"/>
    <cellStyle name="Normal 3 2 5 5 3" xfId="5144" xr:uid="{00000000-0005-0000-0000-000017140000}"/>
    <cellStyle name="Normal 3 2 5 5 4" xfId="5145" xr:uid="{00000000-0005-0000-0000-000018140000}"/>
    <cellStyle name="Normal 3 2 5 5 5" xfId="5146" xr:uid="{00000000-0005-0000-0000-000019140000}"/>
    <cellStyle name="Normal 3 2 5 5_Sheet3" xfId="5147" xr:uid="{00000000-0005-0000-0000-00001A140000}"/>
    <cellStyle name="Normal 3 2 5 6" xfId="5148" xr:uid="{00000000-0005-0000-0000-00001B140000}"/>
    <cellStyle name="Normal 3 2 5 6 2" xfId="5149" xr:uid="{00000000-0005-0000-0000-00001C140000}"/>
    <cellStyle name="Normal 3 2 5 6_Sheet3" xfId="5150" xr:uid="{00000000-0005-0000-0000-00001D140000}"/>
    <cellStyle name="Normal 3 2 5 7" xfId="5151" xr:uid="{00000000-0005-0000-0000-00001E140000}"/>
    <cellStyle name="Normal 3 2 5 8" xfId="5152" xr:uid="{00000000-0005-0000-0000-00001F140000}"/>
    <cellStyle name="Normal 3 2 5 9" xfId="5153" xr:uid="{00000000-0005-0000-0000-000020140000}"/>
    <cellStyle name="Normal 3 2 5_Sheet3" xfId="5154" xr:uid="{00000000-0005-0000-0000-000021140000}"/>
    <cellStyle name="Normal 3 2 6" xfId="5155" xr:uid="{00000000-0005-0000-0000-000022140000}"/>
    <cellStyle name="Normal 3 2 6 2" xfId="5156" xr:uid="{00000000-0005-0000-0000-000023140000}"/>
    <cellStyle name="Normal 3 2 6 2 2" xfId="5157" xr:uid="{00000000-0005-0000-0000-000024140000}"/>
    <cellStyle name="Normal 3 2 6 2 2 2" xfId="5158" xr:uid="{00000000-0005-0000-0000-000025140000}"/>
    <cellStyle name="Normal 3 2 6 2 2 2 2" xfId="5159" xr:uid="{00000000-0005-0000-0000-000026140000}"/>
    <cellStyle name="Normal 3 2 6 2 2 2_Sheet3" xfId="5160" xr:uid="{00000000-0005-0000-0000-000027140000}"/>
    <cellStyle name="Normal 3 2 6 2 2 3" xfId="5161" xr:uid="{00000000-0005-0000-0000-000028140000}"/>
    <cellStyle name="Normal 3 2 6 2 2 4" xfId="5162" xr:uid="{00000000-0005-0000-0000-000029140000}"/>
    <cellStyle name="Normal 3 2 6 2 2 5" xfId="5163" xr:uid="{00000000-0005-0000-0000-00002A140000}"/>
    <cellStyle name="Normal 3 2 6 2 2_Sheet3" xfId="5164" xr:uid="{00000000-0005-0000-0000-00002B140000}"/>
    <cellStyle name="Normal 3 2 6 2 3" xfId="5165" xr:uid="{00000000-0005-0000-0000-00002C140000}"/>
    <cellStyle name="Normal 3 2 6 2 3 2" xfId="5166" xr:uid="{00000000-0005-0000-0000-00002D140000}"/>
    <cellStyle name="Normal 3 2 6 2 3_Sheet3" xfId="5167" xr:uid="{00000000-0005-0000-0000-00002E140000}"/>
    <cellStyle name="Normal 3 2 6 2 4" xfId="5168" xr:uid="{00000000-0005-0000-0000-00002F140000}"/>
    <cellStyle name="Normal 3 2 6 2 5" xfId="5169" xr:uid="{00000000-0005-0000-0000-000030140000}"/>
    <cellStyle name="Normal 3 2 6 2 6" xfId="5170" xr:uid="{00000000-0005-0000-0000-000031140000}"/>
    <cellStyle name="Normal 3 2 6 2_Sheet3" xfId="5171" xr:uid="{00000000-0005-0000-0000-000032140000}"/>
    <cellStyle name="Normal 3 2 6 3" xfId="5172" xr:uid="{00000000-0005-0000-0000-000033140000}"/>
    <cellStyle name="Normal 3 2 6 3 2" xfId="5173" xr:uid="{00000000-0005-0000-0000-000034140000}"/>
    <cellStyle name="Normal 3 2 6 3 2 2" xfId="5174" xr:uid="{00000000-0005-0000-0000-000035140000}"/>
    <cellStyle name="Normal 3 2 6 3 2 2 2" xfId="5175" xr:uid="{00000000-0005-0000-0000-000036140000}"/>
    <cellStyle name="Normal 3 2 6 3 2 2_Sheet3" xfId="5176" xr:uid="{00000000-0005-0000-0000-000037140000}"/>
    <cellStyle name="Normal 3 2 6 3 2 3" xfId="5177" xr:uid="{00000000-0005-0000-0000-000038140000}"/>
    <cellStyle name="Normal 3 2 6 3 2 4" xfId="5178" xr:uid="{00000000-0005-0000-0000-000039140000}"/>
    <cellStyle name="Normal 3 2 6 3 2 5" xfId="5179" xr:uid="{00000000-0005-0000-0000-00003A140000}"/>
    <cellStyle name="Normal 3 2 6 3 2_Sheet3" xfId="5180" xr:uid="{00000000-0005-0000-0000-00003B140000}"/>
    <cellStyle name="Normal 3 2 6 3 3" xfId="5181" xr:uid="{00000000-0005-0000-0000-00003C140000}"/>
    <cellStyle name="Normal 3 2 6 3 3 2" xfId="5182" xr:uid="{00000000-0005-0000-0000-00003D140000}"/>
    <cellStyle name="Normal 3 2 6 3 3_Sheet3" xfId="5183" xr:uid="{00000000-0005-0000-0000-00003E140000}"/>
    <cellStyle name="Normal 3 2 6 3 4" xfId="5184" xr:uid="{00000000-0005-0000-0000-00003F140000}"/>
    <cellStyle name="Normal 3 2 6 3 5" xfId="5185" xr:uid="{00000000-0005-0000-0000-000040140000}"/>
    <cellStyle name="Normal 3 2 6 3 6" xfId="5186" xr:uid="{00000000-0005-0000-0000-000041140000}"/>
    <cellStyle name="Normal 3 2 6 3_Sheet3" xfId="5187" xr:uid="{00000000-0005-0000-0000-000042140000}"/>
    <cellStyle name="Normal 3 2 6 4" xfId="5188" xr:uid="{00000000-0005-0000-0000-000043140000}"/>
    <cellStyle name="Normal 3 2 6 4 2" xfId="5189" xr:uid="{00000000-0005-0000-0000-000044140000}"/>
    <cellStyle name="Normal 3 2 6 4 2 2" xfId="5190" xr:uid="{00000000-0005-0000-0000-000045140000}"/>
    <cellStyle name="Normal 3 2 6 4 2 2 2" xfId="5191" xr:uid="{00000000-0005-0000-0000-000046140000}"/>
    <cellStyle name="Normal 3 2 6 4 2 2_Sheet3" xfId="5192" xr:uid="{00000000-0005-0000-0000-000047140000}"/>
    <cellStyle name="Normal 3 2 6 4 2 3" xfId="5193" xr:uid="{00000000-0005-0000-0000-000048140000}"/>
    <cellStyle name="Normal 3 2 6 4 2 4" xfId="5194" xr:uid="{00000000-0005-0000-0000-000049140000}"/>
    <cellStyle name="Normal 3 2 6 4 2 5" xfId="5195" xr:uid="{00000000-0005-0000-0000-00004A140000}"/>
    <cellStyle name="Normal 3 2 6 4 2_Sheet3" xfId="5196" xr:uid="{00000000-0005-0000-0000-00004B140000}"/>
    <cellStyle name="Normal 3 2 6 4 3" xfId="5197" xr:uid="{00000000-0005-0000-0000-00004C140000}"/>
    <cellStyle name="Normal 3 2 6 4 3 2" xfId="5198" xr:uid="{00000000-0005-0000-0000-00004D140000}"/>
    <cellStyle name="Normal 3 2 6 4 3_Sheet3" xfId="5199" xr:uid="{00000000-0005-0000-0000-00004E140000}"/>
    <cellStyle name="Normal 3 2 6 4 4" xfId="5200" xr:uid="{00000000-0005-0000-0000-00004F140000}"/>
    <cellStyle name="Normal 3 2 6 4 5" xfId="5201" xr:uid="{00000000-0005-0000-0000-000050140000}"/>
    <cellStyle name="Normal 3 2 6 4 6" xfId="5202" xr:uid="{00000000-0005-0000-0000-000051140000}"/>
    <cellStyle name="Normal 3 2 6 4_Sheet3" xfId="5203" xr:uid="{00000000-0005-0000-0000-000052140000}"/>
    <cellStyle name="Normal 3 2 6 5" xfId="5204" xr:uid="{00000000-0005-0000-0000-000053140000}"/>
    <cellStyle name="Normal 3 2 6 5 2" xfId="5205" xr:uid="{00000000-0005-0000-0000-000054140000}"/>
    <cellStyle name="Normal 3 2 6 5 2 2" xfId="5206" xr:uid="{00000000-0005-0000-0000-000055140000}"/>
    <cellStyle name="Normal 3 2 6 5 2_Sheet3" xfId="5207" xr:uid="{00000000-0005-0000-0000-000056140000}"/>
    <cellStyle name="Normal 3 2 6 5 3" xfId="5208" xr:uid="{00000000-0005-0000-0000-000057140000}"/>
    <cellStyle name="Normal 3 2 6 5 4" xfId="5209" xr:uid="{00000000-0005-0000-0000-000058140000}"/>
    <cellStyle name="Normal 3 2 6 5 5" xfId="5210" xr:uid="{00000000-0005-0000-0000-000059140000}"/>
    <cellStyle name="Normal 3 2 6 5_Sheet3" xfId="5211" xr:uid="{00000000-0005-0000-0000-00005A140000}"/>
    <cellStyle name="Normal 3 2 6 6" xfId="5212" xr:uid="{00000000-0005-0000-0000-00005B140000}"/>
    <cellStyle name="Normal 3 2 6 6 2" xfId="5213" xr:uid="{00000000-0005-0000-0000-00005C140000}"/>
    <cellStyle name="Normal 3 2 6 6_Sheet3" xfId="5214" xr:uid="{00000000-0005-0000-0000-00005D140000}"/>
    <cellStyle name="Normal 3 2 6 7" xfId="5215" xr:uid="{00000000-0005-0000-0000-00005E140000}"/>
    <cellStyle name="Normal 3 2 6 8" xfId="5216" xr:uid="{00000000-0005-0000-0000-00005F140000}"/>
    <cellStyle name="Normal 3 2 6 9" xfId="5217" xr:uid="{00000000-0005-0000-0000-000060140000}"/>
    <cellStyle name="Normal 3 2 6_Sheet3" xfId="5218" xr:uid="{00000000-0005-0000-0000-000061140000}"/>
    <cellStyle name="Normal 3 2 7" xfId="5219" xr:uid="{00000000-0005-0000-0000-000062140000}"/>
    <cellStyle name="Normal 3 2 7 2" xfId="5220" xr:uid="{00000000-0005-0000-0000-000063140000}"/>
    <cellStyle name="Normal 3 2 7 2 2" xfId="5221" xr:uid="{00000000-0005-0000-0000-000064140000}"/>
    <cellStyle name="Normal 3 2 7 2 2 2" xfId="5222" xr:uid="{00000000-0005-0000-0000-000065140000}"/>
    <cellStyle name="Normal 3 2 7 2 2 2 2" xfId="5223" xr:uid="{00000000-0005-0000-0000-000066140000}"/>
    <cellStyle name="Normal 3 2 7 2 2 2_Sheet3" xfId="5224" xr:uid="{00000000-0005-0000-0000-000067140000}"/>
    <cellStyle name="Normal 3 2 7 2 2 3" xfId="5225" xr:uid="{00000000-0005-0000-0000-000068140000}"/>
    <cellStyle name="Normal 3 2 7 2 2 4" xfId="5226" xr:uid="{00000000-0005-0000-0000-000069140000}"/>
    <cellStyle name="Normal 3 2 7 2 2 5" xfId="5227" xr:uid="{00000000-0005-0000-0000-00006A140000}"/>
    <cellStyle name="Normal 3 2 7 2 2_Sheet3" xfId="5228" xr:uid="{00000000-0005-0000-0000-00006B140000}"/>
    <cellStyle name="Normal 3 2 7 2 3" xfId="5229" xr:uid="{00000000-0005-0000-0000-00006C140000}"/>
    <cellStyle name="Normal 3 2 7 2 3 2" xfId="5230" xr:uid="{00000000-0005-0000-0000-00006D140000}"/>
    <cellStyle name="Normal 3 2 7 2 3_Sheet3" xfId="5231" xr:uid="{00000000-0005-0000-0000-00006E140000}"/>
    <cellStyle name="Normal 3 2 7 2 4" xfId="5232" xr:uid="{00000000-0005-0000-0000-00006F140000}"/>
    <cellStyle name="Normal 3 2 7 2 5" xfId="5233" xr:uid="{00000000-0005-0000-0000-000070140000}"/>
    <cellStyle name="Normal 3 2 7 2 6" xfId="5234" xr:uid="{00000000-0005-0000-0000-000071140000}"/>
    <cellStyle name="Normal 3 2 7 2_Sheet3" xfId="5235" xr:uid="{00000000-0005-0000-0000-000072140000}"/>
    <cellStyle name="Normal 3 2 7 3" xfId="5236" xr:uid="{00000000-0005-0000-0000-000073140000}"/>
    <cellStyle name="Normal 3 2 7 3 2" xfId="5237" xr:uid="{00000000-0005-0000-0000-000074140000}"/>
    <cellStyle name="Normal 3 2 7 3 2 2" xfId="5238" xr:uid="{00000000-0005-0000-0000-000075140000}"/>
    <cellStyle name="Normal 3 2 7 3 2 2 2" xfId="5239" xr:uid="{00000000-0005-0000-0000-000076140000}"/>
    <cellStyle name="Normal 3 2 7 3 2 2_Sheet3" xfId="5240" xr:uid="{00000000-0005-0000-0000-000077140000}"/>
    <cellStyle name="Normal 3 2 7 3 2 3" xfId="5241" xr:uid="{00000000-0005-0000-0000-000078140000}"/>
    <cellStyle name="Normal 3 2 7 3 2 4" xfId="5242" xr:uid="{00000000-0005-0000-0000-000079140000}"/>
    <cellStyle name="Normal 3 2 7 3 2 5" xfId="5243" xr:uid="{00000000-0005-0000-0000-00007A140000}"/>
    <cellStyle name="Normal 3 2 7 3 2_Sheet3" xfId="5244" xr:uid="{00000000-0005-0000-0000-00007B140000}"/>
    <cellStyle name="Normal 3 2 7 3 3" xfId="5245" xr:uid="{00000000-0005-0000-0000-00007C140000}"/>
    <cellStyle name="Normal 3 2 7 3 3 2" xfId="5246" xr:uid="{00000000-0005-0000-0000-00007D140000}"/>
    <cellStyle name="Normal 3 2 7 3 3_Sheet3" xfId="5247" xr:uid="{00000000-0005-0000-0000-00007E140000}"/>
    <cellStyle name="Normal 3 2 7 3 4" xfId="5248" xr:uid="{00000000-0005-0000-0000-00007F140000}"/>
    <cellStyle name="Normal 3 2 7 3 5" xfId="5249" xr:uid="{00000000-0005-0000-0000-000080140000}"/>
    <cellStyle name="Normal 3 2 7 3 6" xfId="5250" xr:uid="{00000000-0005-0000-0000-000081140000}"/>
    <cellStyle name="Normal 3 2 7 3_Sheet3" xfId="5251" xr:uid="{00000000-0005-0000-0000-000082140000}"/>
    <cellStyle name="Normal 3 2 7 4" xfId="5252" xr:uid="{00000000-0005-0000-0000-000083140000}"/>
    <cellStyle name="Normal 3 2 7 4 2" xfId="5253" xr:uid="{00000000-0005-0000-0000-000084140000}"/>
    <cellStyle name="Normal 3 2 7 4 2 2" xfId="5254" xr:uid="{00000000-0005-0000-0000-000085140000}"/>
    <cellStyle name="Normal 3 2 7 4 2 2 2" xfId="5255" xr:uid="{00000000-0005-0000-0000-000086140000}"/>
    <cellStyle name="Normal 3 2 7 4 2 2_Sheet3" xfId="5256" xr:uid="{00000000-0005-0000-0000-000087140000}"/>
    <cellStyle name="Normal 3 2 7 4 2 3" xfId="5257" xr:uid="{00000000-0005-0000-0000-000088140000}"/>
    <cellStyle name="Normal 3 2 7 4 2 4" xfId="5258" xr:uid="{00000000-0005-0000-0000-000089140000}"/>
    <cellStyle name="Normal 3 2 7 4 2 5" xfId="5259" xr:uid="{00000000-0005-0000-0000-00008A140000}"/>
    <cellStyle name="Normal 3 2 7 4 2_Sheet3" xfId="5260" xr:uid="{00000000-0005-0000-0000-00008B140000}"/>
    <cellStyle name="Normal 3 2 7 4 3" xfId="5261" xr:uid="{00000000-0005-0000-0000-00008C140000}"/>
    <cellStyle name="Normal 3 2 7 4 3 2" xfId="5262" xr:uid="{00000000-0005-0000-0000-00008D140000}"/>
    <cellStyle name="Normal 3 2 7 4 3_Sheet3" xfId="5263" xr:uid="{00000000-0005-0000-0000-00008E140000}"/>
    <cellStyle name="Normal 3 2 7 4 4" xfId="5264" xr:uid="{00000000-0005-0000-0000-00008F140000}"/>
    <cellStyle name="Normal 3 2 7 4 5" xfId="5265" xr:uid="{00000000-0005-0000-0000-000090140000}"/>
    <cellStyle name="Normal 3 2 7 4 6" xfId="5266" xr:uid="{00000000-0005-0000-0000-000091140000}"/>
    <cellStyle name="Normal 3 2 7 4_Sheet3" xfId="5267" xr:uid="{00000000-0005-0000-0000-000092140000}"/>
    <cellStyle name="Normal 3 2 7 5" xfId="5268" xr:uid="{00000000-0005-0000-0000-000093140000}"/>
    <cellStyle name="Normal 3 2 7 5 2" xfId="5269" xr:uid="{00000000-0005-0000-0000-000094140000}"/>
    <cellStyle name="Normal 3 2 7 5 2 2" xfId="5270" xr:uid="{00000000-0005-0000-0000-000095140000}"/>
    <cellStyle name="Normal 3 2 7 5 2_Sheet3" xfId="5271" xr:uid="{00000000-0005-0000-0000-000096140000}"/>
    <cellStyle name="Normal 3 2 7 5 3" xfId="5272" xr:uid="{00000000-0005-0000-0000-000097140000}"/>
    <cellStyle name="Normal 3 2 7 5 4" xfId="5273" xr:uid="{00000000-0005-0000-0000-000098140000}"/>
    <cellStyle name="Normal 3 2 7 5 5" xfId="5274" xr:uid="{00000000-0005-0000-0000-000099140000}"/>
    <cellStyle name="Normal 3 2 7 5_Sheet3" xfId="5275" xr:uid="{00000000-0005-0000-0000-00009A140000}"/>
    <cellStyle name="Normal 3 2 7 6" xfId="5276" xr:uid="{00000000-0005-0000-0000-00009B140000}"/>
    <cellStyle name="Normal 3 2 7 6 2" xfId="5277" xr:uid="{00000000-0005-0000-0000-00009C140000}"/>
    <cellStyle name="Normal 3 2 7 6_Sheet3" xfId="5278" xr:uid="{00000000-0005-0000-0000-00009D140000}"/>
    <cellStyle name="Normal 3 2 7 7" xfId="5279" xr:uid="{00000000-0005-0000-0000-00009E140000}"/>
    <cellStyle name="Normal 3 2 7 8" xfId="5280" xr:uid="{00000000-0005-0000-0000-00009F140000}"/>
    <cellStyle name="Normal 3 2 7 9" xfId="5281" xr:uid="{00000000-0005-0000-0000-0000A0140000}"/>
    <cellStyle name="Normal 3 2 7_Sheet3" xfId="5282" xr:uid="{00000000-0005-0000-0000-0000A1140000}"/>
    <cellStyle name="Normal 3 2 8" xfId="5283" xr:uid="{00000000-0005-0000-0000-0000A2140000}"/>
    <cellStyle name="Normal 3 2 8 2" xfId="5284" xr:uid="{00000000-0005-0000-0000-0000A3140000}"/>
    <cellStyle name="Normal 3 2 8 2 2" xfId="5285" xr:uid="{00000000-0005-0000-0000-0000A4140000}"/>
    <cellStyle name="Normal 3 2 8 2 2 2" xfId="5286" xr:uid="{00000000-0005-0000-0000-0000A5140000}"/>
    <cellStyle name="Normal 3 2 8 2 2 2 2" xfId="5287" xr:uid="{00000000-0005-0000-0000-0000A6140000}"/>
    <cellStyle name="Normal 3 2 8 2 2 2_Sheet3" xfId="5288" xr:uid="{00000000-0005-0000-0000-0000A7140000}"/>
    <cellStyle name="Normal 3 2 8 2 2 3" xfId="5289" xr:uid="{00000000-0005-0000-0000-0000A8140000}"/>
    <cellStyle name="Normal 3 2 8 2 2 4" xfId="5290" xr:uid="{00000000-0005-0000-0000-0000A9140000}"/>
    <cellStyle name="Normal 3 2 8 2 2 5" xfId="5291" xr:uid="{00000000-0005-0000-0000-0000AA140000}"/>
    <cellStyle name="Normal 3 2 8 2 2_Sheet3" xfId="5292" xr:uid="{00000000-0005-0000-0000-0000AB140000}"/>
    <cellStyle name="Normal 3 2 8 2 3" xfId="5293" xr:uid="{00000000-0005-0000-0000-0000AC140000}"/>
    <cellStyle name="Normal 3 2 8 2 3 2" xfId="5294" xr:uid="{00000000-0005-0000-0000-0000AD140000}"/>
    <cellStyle name="Normal 3 2 8 2 3_Sheet3" xfId="5295" xr:uid="{00000000-0005-0000-0000-0000AE140000}"/>
    <cellStyle name="Normal 3 2 8 2 4" xfId="5296" xr:uid="{00000000-0005-0000-0000-0000AF140000}"/>
    <cellStyle name="Normal 3 2 8 2 5" xfId="5297" xr:uid="{00000000-0005-0000-0000-0000B0140000}"/>
    <cellStyle name="Normal 3 2 8 2 6" xfId="5298" xr:uid="{00000000-0005-0000-0000-0000B1140000}"/>
    <cellStyle name="Normal 3 2 8 2_Sheet3" xfId="5299" xr:uid="{00000000-0005-0000-0000-0000B2140000}"/>
    <cellStyle name="Normal 3 2 8 3" xfId="5300" xr:uid="{00000000-0005-0000-0000-0000B3140000}"/>
    <cellStyle name="Normal 3 2 8 3 2" xfId="5301" xr:uid="{00000000-0005-0000-0000-0000B4140000}"/>
    <cellStyle name="Normal 3 2 8 3 2 2" xfId="5302" xr:uid="{00000000-0005-0000-0000-0000B5140000}"/>
    <cellStyle name="Normal 3 2 8 3 2 2 2" xfId="5303" xr:uid="{00000000-0005-0000-0000-0000B6140000}"/>
    <cellStyle name="Normal 3 2 8 3 2 2_Sheet3" xfId="5304" xr:uid="{00000000-0005-0000-0000-0000B7140000}"/>
    <cellStyle name="Normal 3 2 8 3 2 3" xfId="5305" xr:uid="{00000000-0005-0000-0000-0000B8140000}"/>
    <cellStyle name="Normal 3 2 8 3 2 4" xfId="5306" xr:uid="{00000000-0005-0000-0000-0000B9140000}"/>
    <cellStyle name="Normal 3 2 8 3 2 5" xfId="5307" xr:uid="{00000000-0005-0000-0000-0000BA140000}"/>
    <cellStyle name="Normal 3 2 8 3 2_Sheet3" xfId="5308" xr:uid="{00000000-0005-0000-0000-0000BB140000}"/>
    <cellStyle name="Normal 3 2 8 3 3" xfId="5309" xr:uid="{00000000-0005-0000-0000-0000BC140000}"/>
    <cellStyle name="Normal 3 2 8 3 3 2" xfId="5310" xr:uid="{00000000-0005-0000-0000-0000BD140000}"/>
    <cellStyle name="Normal 3 2 8 3 3_Sheet3" xfId="5311" xr:uid="{00000000-0005-0000-0000-0000BE140000}"/>
    <cellStyle name="Normal 3 2 8 3 4" xfId="5312" xr:uid="{00000000-0005-0000-0000-0000BF140000}"/>
    <cellStyle name="Normal 3 2 8 3 5" xfId="5313" xr:uid="{00000000-0005-0000-0000-0000C0140000}"/>
    <cellStyle name="Normal 3 2 8 3 6" xfId="5314" xr:uid="{00000000-0005-0000-0000-0000C1140000}"/>
    <cellStyle name="Normal 3 2 8 3_Sheet3" xfId="5315" xr:uid="{00000000-0005-0000-0000-0000C2140000}"/>
    <cellStyle name="Normal 3 2 8 4" xfId="5316" xr:uid="{00000000-0005-0000-0000-0000C3140000}"/>
    <cellStyle name="Normal 3 2 8 4 2" xfId="5317" xr:uid="{00000000-0005-0000-0000-0000C4140000}"/>
    <cellStyle name="Normal 3 2 8 4 2 2" xfId="5318" xr:uid="{00000000-0005-0000-0000-0000C5140000}"/>
    <cellStyle name="Normal 3 2 8 4 2 2 2" xfId="5319" xr:uid="{00000000-0005-0000-0000-0000C6140000}"/>
    <cellStyle name="Normal 3 2 8 4 2 2_Sheet3" xfId="5320" xr:uid="{00000000-0005-0000-0000-0000C7140000}"/>
    <cellStyle name="Normal 3 2 8 4 2 3" xfId="5321" xr:uid="{00000000-0005-0000-0000-0000C8140000}"/>
    <cellStyle name="Normal 3 2 8 4 2 4" xfId="5322" xr:uid="{00000000-0005-0000-0000-0000C9140000}"/>
    <cellStyle name="Normal 3 2 8 4 2 5" xfId="5323" xr:uid="{00000000-0005-0000-0000-0000CA140000}"/>
    <cellStyle name="Normal 3 2 8 4 2_Sheet3" xfId="5324" xr:uid="{00000000-0005-0000-0000-0000CB140000}"/>
    <cellStyle name="Normal 3 2 8 4 3" xfId="5325" xr:uid="{00000000-0005-0000-0000-0000CC140000}"/>
    <cellStyle name="Normal 3 2 8 4 3 2" xfId="5326" xr:uid="{00000000-0005-0000-0000-0000CD140000}"/>
    <cellStyle name="Normal 3 2 8 4 3_Sheet3" xfId="5327" xr:uid="{00000000-0005-0000-0000-0000CE140000}"/>
    <cellStyle name="Normal 3 2 8 4 4" xfId="5328" xr:uid="{00000000-0005-0000-0000-0000CF140000}"/>
    <cellStyle name="Normal 3 2 8 4 5" xfId="5329" xr:uid="{00000000-0005-0000-0000-0000D0140000}"/>
    <cellStyle name="Normal 3 2 8 4 6" xfId="5330" xr:uid="{00000000-0005-0000-0000-0000D1140000}"/>
    <cellStyle name="Normal 3 2 8 4_Sheet3" xfId="5331" xr:uid="{00000000-0005-0000-0000-0000D2140000}"/>
    <cellStyle name="Normal 3 2 8 5" xfId="5332" xr:uid="{00000000-0005-0000-0000-0000D3140000}"/>
    <cellStyle name="Normal 3 2 8 5 2" xfId="5333" xr:uid="{00000000-0005-0000-0000-0000D4140000}"/>
    <cellStyle name="Normal 3 2 8 5 2 2" xfId="5334" xr:uid="{00000000-0005-0000-0000-0000D5140000}"/>
    <cellStyle name="Normal 3 2 8 5 2_Sheet3" xfId="5335" xr:uid="{00000000-0005-0000-0000-0000D6140000}"/>
    <cellStyle name="Normal 3 2 8 5 3" xfId="5336" xr:uid="{00000000-0005-0000-0000-0000D7140000}"/>
    <cellStyle name="Normal 3 2 8 5 4" xfId="5337" xr:uid="{00000000-0005-0000-0000-0000D8140000}"/>
    <cellStyle name="Normal 3 2 8 5 5" xfId="5338" xr:uid="{00000000-0005-0000-0000-0000D9140000}"/>
    <cellStyle name="Normal 3 2 8 5_Sheet3" xfId="5339" xr:uid="{00000000-0005-0000-0000-0000DA140000}"/>
    <cellStyle name="Normal 3 2 8 6" xfId="5340" xr:uid="{00000000-0005-0000-0000-0000DB140000}"/>
    <cellStyle name="Normal 3 2 8 6 2" xfId="5341" xr:uid="{00000000-0005-0000-0000-0000DC140000}"/>
    <cellStyle name="Normal 3 2 8 6_Sheet3" xfId="5342" xr:uid="{00000000-0005-0000-0000-0000DD140000}"/>
    <cellStyle name="Normal 3 2 8 7" xfId="5343" xr:uid="{00000000-0005-0000-0000-0000DE140000}"/>
    <cellStyle name="Normal 3 2 8 8" xfId="5344" xr:uid="{00000000-0005-0000-0000-0000DF140000}"/>
    <cellStyle name="Normal 3 2 8 9" xfId="5345" xr:uid="{00000000-0005-0000-0000-0000E0140000}"/>
    <cellStyle name="Normal 3 2 8_Sheet3" xfId="5346" xr:uid="{00000000-0005-0000-0000-0000E1140000}"/>
    <cellStyle name="Normal 3 2 9" xfId="5347" xr:uid="{00000000-0005-0000-0000-0000E2140000}"/>
    <cellStyle name="Normal 3 2 9 2" xfId="5348" xr:uid="{00000000-0005-0000-0000-0000E3140000}"/>
    <cellStyle name="Normal 3 2 9 2 2" xfId="5349" xr:uid="{00000000-0005-0000-0000-0000E4140000}"/>
    <cellStyle name="Normal 3 2 9 2 2 2" xfId="5350" xr:uid="{00000000-0005-0000-0000-0000E5140000}"/>
    <cellStyle name="Normal 3 2 9 2 2 2 2" xfId="5351" xr:uid="{00000000-0005-0000-0000-0000E6140000}"/>
    <cellStyle name="Normal 3 2 9 2 2 2_Sheet3" xfId="5352" xr:uid="{00000000-0005-0000-0000-0000E7140000}"/>
    <cellStyle name="Normal 3 2 9 2 2 3" xfId="5353" xr:uid="{00000000-0005-0000-0000-0000E8140000}"/>
    <cellStyle name="Normal 3 2 9 2 2 4" xfId="5354" xr:uid="{00000000-0005-0000-0000-0000E9140000}"/>
    <cellStyle name="Normal 3 2 9 2 2 5" xfId="5355" xr:uid="{00000000-0005-0000-0000-0000EA140000}"/>
    <cellStyle name="Normal 3 2 9 2 2_Sheet3" xfId="5356" xr:uid="{00000000-0005-0000-0000-0000EB140000}"/>
    <cellStyle name="Normal 3 2 9 2 3" xfId="5357" xr:uid="{00000000-0005-0000-0000-0000EC140000}"/>
    <cellStyle name="Normal 3 2 9 2 3 2" xfId="5358" xr:uid="{00000000-0005-0000-0000-0000ED140000}"/>
    <cellStyle name="Normal 3 2 9 2 3_Sheet3" xfId="5359" xr:uid="{00000000-0005-0000-0000-0000EE140000}"/>
    <cellStyle name="Normal 3 2 9 2 4" xfId="5360" xr:uid="{00000000-0005-0000-0000-0000EF140000}"/>
    <cellStyle name="Normal 3 2 9 2 5" xfId="5361" xr:uid="{00000000-0005-0000-0000-0000F0140000}"/>
    <cellStyle name="Normal 3 2 9 2 6" xfId="5362" xr:uid="{00000000-0005-0000-0000-0000F1140000}"/>
    <cellStyle name="Normal 3 2 9 2_Sheet3" xfId="5363" xr:uid="{00000000-0005-0000-0000-0000F2140000}"/>
    <cellStyle name="Normal 3 2 9 3" xfId="5364" xr:uid="{00000000-0005-0000-0000-0000F3140000}"/>
    <cellStyle name="Normal 3 2 9 3 2" xfId="5365" xr:uid="{00000000-0005-0000-0000-0000F4140000}"/>
    <cellStyle name="Normal 3 2 9 3 2 2" xfId="5366" xr:uid="{00000000-0005-0000-0000-0000F5140000}"/>
    <cellStyle name="Normal 3 2 9 3 2 2 2" xfId="5367" xr:uid="{00000000-0005-0000-0000-0000F6140000}"/>
    <cellStyle name="Normal 3 2 9 3 2 2_Sheet3" xfId="5368" xr:uid="{00000000-0005-0000-0000-0000F7140000}"/>
    <cellStyle name="Normal 3 2 9 3 2 3" xfId="5369" xr:uid="{00000000-0005-0000-0000-0000F8140000}"/>
    <cellStyle name="Normal 3 2 9 3 2 4" xfId="5370" xr:uid="{00000000-0005-0000-0000-0000F9140000}"/>
    <cellStyle name="Normal 3 2 9 3 2 5" xfId="5371" xr:uid="{00000000-0005-0000-0000-0000FA140000}"/>
    <cellStyle name="Normal 3 2 9 3 2_Sheet3" xfId="5372" xr:uid="{00000000-0005-0000-0000-0000FB140000}"/>
    <cellStyle name="Normal 3 2 9 3 3" xfId="5373" xr:uid="{00000000-0005-0000-0000-0000FC140000}"/>
    <cellStyle name="Normal 3 2 9 3 3 2" xfId="5374" xr:uid="{00000000-0005-0000-0000-0000FD140000}"/>
    <cellStyle name="Normal 3 2 9 3 3_Sheet3" xfId="5375" xr:uid="{00000000-0005-0000-0000-0000FE140000}"/>
    <cellStyle name="Normal 3 2 9 3 4" xfId="5376" xr:uid="{00000000-0005-0000-0000-0000FF140000}"/>
    <cellStyle name="Normal 3 2 9 3 5" xfId="5377" xr:uid="{00000000-0005-0000-0000-000000150000}"/>
    <cellStyle name="Normal 3 2 9 3 6" xfId="5378" xr:uid="{00000000-0005-0000-0000-000001150000}"/>
    <cellStyle name="Normal 3 2 9 3_Sheet3" xfId="5379" xr:uid="{00000000-0005-0000-0000-000002150000}"/>
    <cellStyle name="Normal 3 2 9 4" xfId="5380" xr:uid="{00000000-0005-0000-0000-000003150000}"/>
    <cellStyle name="Normal 3 2 9 4 2" xfId="5381" xr:uid="{00000000-0005-0000-0000-000004150000}"/>
    <cellStyle name="Normal 3 2 9 4 2 2" xfId="5382" xr:uid="{00000000-0005-0000-0000-000005150000}"/>
    <cellStyle name="Normal 3 2 9 4 2 2 2" xfId="5383" xr:uid="{00000000-0005-0000-0000-000006150000}"/>
    <cellStyle name="Normal 3 2 9 4 2 2_Sheet3" xfId="5384" xr:uid="{00000000-0005-0000-0000-000007150000}"/>
    <cellStyle name="Normal 3 2 9 4 2 3" xfId="5385" xr:uid="{00000000-0005-0000-0000-000008150000}"/>
    <cellStyle name="Normal 3 2 9 4 2 4" xfId="5386" xr:uid="{00000000-0005-0000-0000-000009150000}"/>
    <cellStyle name="Normal 3 2 9 4 2 5" xfId="5387" xr:uid="{00000000-0005-0000-0000-00000A150000}"/>
    <cellStyle name="Normal 3 2 9 4 2_Sheet3" xfId="5388" xr:uid="{00000000-0005-0000-0000-00000B150000}"/>
    <cellStyle name="Normal 3 2 9 4 3" xfId="5389" xr:uid="{00000000-0005-0000-0000-00000C150000}"/>
    <cellStyle name="Normal 3 2 9 4 3 2" xfId="5390" xr:uid="{00000000-0005-0000-0000-00000D150000}"/>
    <cellStyle name="Normal 3 2 9 4 3_Sheet3" xfId="5391" xr:uid="{00000000-0005-0000-0000-00000E150000}"/>
    <cellStyle name="Normal 3 2 9 4 4" xfId="5392" xr:uid="{00000000-0005-0000-0000-00000F150000}"/>
    <cellStyle name="Normal 3 2 9 4 5" xfId="5393" xr:uid="{00000000-0005-0000-0000-000010150000}"/>
    <cellStyle name="Normal 3 2 9 4 6" xfId="5394" xr:uid="{00000000-0005-0000-0000-000011150000}"/>
    <cellStyle name="Normal 3 2 9 4_Sheet3" xfId="5395" xr:uid="{00000000-0005-0000-0000-000012150000}"/>
    <cellStyle name="Normal 3 2 9 5" xfId="5396" xr:uid="{00000000-0005-0000-0000-000013150000}"/>
    <cellStyle name="Normal 3 2 9 5 2" xfId="5397" xr:uid="{00000000-0005-0000-0000-000014150000}"/>
    <cellStyle name="Normal 3 2 9 5 2 2" xfId="5398" xr:uid="{00000000-0005-0000-0000-000015150000}"/>
    <cellStyle name="Normal 3 2 9 5 2_Sheet3" xfId="5399" xr:uid="{00000000-0005-0000-0000-000016150000}"/>
    <cellStyle name="Normal 3 2 9 5 3" xfId="5400" xr:uid="{00000000-0005-0000-0000-000017150000}"/>
    <cellStyle name="Normal 3 2 9 5 4" xfId="5401" xr:uid="{00000000-0005-0000-0000-000018150000}"/>
    <cellStyle name="Normal 3 2 9 5 5" xfId="5402" xr:uid="{00000000-0005-0000-0000-000019150000}"/>
    <cellStyle name="Normal 3 2 9 5_Sheet3" xfId="5403" xr:uid="{00000000-0005-0000-0000-00001A150000}"/>
    <cellStyle name="Normal 3 2 9 6" xfId="5404" xr:uid="{00000000-0005-0000-0000-00001B150000}"/>
    <cellStyle name="Normal 3 2 9 6 2" xfId="5405" xr:uid="{00000000-0005-0000-0000-00001C150000}"/>
    <cellStyle name="Normal 3 2 9 6_Sheet3" xfId="5406" xr:uid="{00000000-0005-0000-0000-00001D150000}"/>
    <cellStyle name="Normal 3 2 9 7" xfId="5407" xr:uid="{00000000-0005-0000-0000-00001E150000}"/>
    <cellStyle name="Normal 3 2 9 8" xfId="5408" xr:uid="{00000000-0005-0000-0000-00001F150000}"/>
    <cellStyle name="Normal 3 2 9 9" xfId="5409" xr:uid="{00000000-0005-0000-0000-000020150000}"/>
    <cellStyle name="Normal 3 2 9_Sheet3" xfId="5410" xr:uid="{00000000-0005-0000-0000-000021150000}"/>
    <cellStyle name="Normal 3 2_Sheet3" xfId="5411" xr:uid="{00000000-0005-0000-0000-000022150000}"/>
    <cellStyle name="Normal 3 20" xfId="5412" xr:uid="{00000000-0005-0000-0000-000023150000}"/>
    <cellStyle name="Normal 3 20 2" xfId="5413" xr:uid="{00000000-0005-0000-0000-000024150000}"/>
    <cellStyle name="Normal 3 20 2 2" xfId="5414" xr:uid="{00000000-0005-0000-0000-000025150000}"/>
    <cellStyle name="Normal 3 20 2 2 2" xfId="5415" xr:uid="{00000000-0005-0000-0000-000026150000}"/>
    <cellStyle name="Normal 3 20 2 2_Sheet3" xfId="5416" xr:uid="{00000000-0005-0000-0000-000027150000}"/>
    <cellStyle name="Normal 3 20 2 3" xfId="5417" xr:uid="{00000000-0005-0000-0000-000028150000}"/>
    <cellStyle name="Normal 3 20 2 4" xfId="5418" xr:uid="{00000000-0005-0000-0000-000029150000}"/>
    <cellStyle name="Normal 3 20 2 5" xfId="5419" xr:uid="{00000000-0005-0000-0000-00002A150000}"/>
    <cellStyle name="Normal 3 20 2_Sheet3" xfId="5420" xr:uid="{00000000-0005-0000-0000-00002B150000}"/>
    <cellStyle name="Normal 3 20 3" xfId="5421" xr:uid="{00000000-0005-0000-0000-00002C150000}"/>
    <cellStyle name="Normal 3 20 3 2" xfId="5422" xr:uid="{00000000-0005-0000-0000-00002D150000}"/>
    <cellStyle name="Normal 3 20 3_Sheet3" xfId="5423" xr:uid="{00000000-0005-0000-0000-00002E150000}"/>
    <cellStyle name="Normal 3 20 4" xfId="5424" xr:uid="{00000000-0005-0000-0000-00002F150000}"/>
    <cellStyle name="Normal 3 20 5" xfId="5425" xr:uid="{00000000-0005-0000-0000-000030150000}"/>
    <cellStyle name="Normal 3 20 6" xfId="5426" xr:uid="{00000000-0005-0000-0000-000031150000}"/>
    <cellStyle name="Normal 3 20_Sheet3" xfId="5427" xr:uid="{00000000-0005-0000-0000-000032150000}"/>
    <cellStyle name="Normal 3 21" xfId="5428" xr:uid="{00000000-0005-0000-0000-000033150000}"/>
    <cellStyle name="Normal 3 21 2" xfId="5429" xr:uid="{00000000-0005-0000-0000-000034150000}"/>
    <cellStyle name="Normal 3 21 2 2" xfId="5430" xr:uid="{00000000-0005-0000-0000-000035150000}"/>
    <cellStyle name="Normal 3 21 2_Sheet3" xfId="5431" xr:uid="{00000000-0005-0000-0000-000036150000}"/>
    <cellStyle name="Normal 3 21 3" xfId="5432" xr:uid="{00000000-0005-0000-0000-000037150000}"/>
    <cellStyle name="Normal 3 21 4" xfId="5433" xr:uid="{00000000-0005-0000-0000-000038150000}"/>
    <cellStyle name="Normal 3 21 5" xfId="5434" xr:uid="{00000000-0005-0000-0000-000039150000}"/>
    <cellStyle name="Normal 3 21_Sheet3" xfId="5435" xr:uid="{00000000-0005-0000-0000-00003A150000}"/>
    <cellStyle name="Normal 3 22" xfId="5436" xr:uid="{00000000-0005-0000-0000-00003B150000}"/>
    <cellStyle name="Normal 3 22 2" xfId="5437" xr:uid="{00000000-0005-0000-0000-00003C150000}"/>
    <cellStyle name="Normal 3 22_Sheet3" xfId="5438" xr:uid="{00000000-0005-0000-0000-00003D150000}"/>
    <cellStyle name="Normal 3 23" xfId="5439" xr:uid="{00000000-0005-0000-0000-00003E150000}"/>
    <cellStyle name="Normal 3 24" xfId="5440" xr:uid="{00000000-0005-0000-0000-00003F150000}"/>
    <cellStyle name="Normal 3 25" xfId="5441" xr:uid="{00000000-0005-0000-0000-000040150000}"/>
    <cellStyle name="Normal 3 26" xfId="5442" xr:uid="{00000000-0005-0000-0000-000041150000}"/>
    <cellStyle name="Normal 3 26 2" xfId="5443" xr:uid="{00000000-0005-0000-0000-000042150000}"/>
    <cellStyle name="Normal 3 27" xfId="23340" xr:uid="{39C40E10-3CE4-4A51-AB74-B1E40AB8AD89}"/>
    <cellStyle name="Normal 3 28" xfId="23344" xr:uid="{3BCAD088-E70B-48D2-9023-4435F38CDDDD}"/>
    <cellStyle name="Normal 3 29" xfId="23345" xr:uid="{19F1A55F-70A5-4CAC-868C-8048767FD1E8}"/>
    <cellStyle name="Normal 3 3" xfId="5444" xr:uid="{00000000-0005-0000-0000-000043150000}"/>
    <cellStyle name="Normal 3 3 10" xfId="5445" xr:uid="{00000000-0005-0000-0000-000044150000}"/>
    <cellStyle name="Normal 3 3 10 2" xfId="5446" xr:uid="{00000000-0005-0000-0000-000045150000}"/>
    <cellStyle name="Normal 3 3 10 2 2" xfId="5447" xr:uid="{00000000-0005-0000-0000-000046150000}"/>
    <cellStyle name="Normal 3 3 10 2 2 2" xfId="5448" xr:uid="{00000000-0005-0000-0000-000047150000}"/>
    <cellStyle name="Normal 3 3 10 2 2 2 2" xfId="5449" xr:uid="{00000000-0005-0000-0000-000048150000}"/>
    <cellStyle name="Normal 3 3 10 2 2 2_Sheet3" xfId="5450" xr:uid="{00000000-0005-0000-0000-000049150000}"/>
    <cellStyle name="Normal 3 3 10 2 2 3" xfId="5451" xr:uid="{00000000-0005-0000-0000-00004A150000}"/>
    <cellStyle name="Normal 3 3 10 2 2 4" xfId="5452" xr:uid="{00000000-0005-0000-0000-00004B150000}"/>
    <cellStyle name="Normal 3 3 10 2 2 5" xfId="5453" xr:uid="{00000000-0005-0000-0000-00004C150000}"/>
    <cellStyle name="Normal 3 3 10 2 2_Sheet3" xfId="5454" xr:uid="{00000000-0005-0000-0000-00004D150000}"/>
    <cellStyle name="Normal 3 3 10 2 3" xfId="5455" xr:uid="{00000000-0005-0000-0000-00004E150000}"/>
    <cellStyle name="Normal 3 3 10 2 3 2" xfId="5456" xr:uid="{00000000-0005-0000-0000-00004F150000}"/>
    <cellStyle name="Normal 3 3 10 2 3_Sheet3" xfId="5457" xr:uid="{00000000-0005-0000-0000-000050150000}"/>
    <cellStyle name="Normal 3 3 10 2 4" xfId="5458" xr:uid="{00000000-0005-0000-0000-000051150000}"/>
    <cellStyle name="Normal 3 3 10 2 5" xfId="5459" xr:uid="{00000000-0005-0000-0000-000052150000}"/>
    <cellStyle name="Normal 3 3 10 2 6" xfId="5460" xr:uid="{00000000-0005-0000-0000-000053150000}"/>
    <cellStyle name="Normal 3 3 10 2_Sheet3" xfId="5461" xr:uid="{00000000-0005-0000-0000-000054150000}"/>
    <cellStyle name="Normal 3 3 10 3" xfId="5462" xr:uid="{00000000-0005-0000-0000-000055150000}"/>
    <cellStyle name="Normal 3 3 10 3 2" xfId="5463" xr:uid="{00000000-0005-0000-0000-000056150000}"/>
    <cellStyle name="Normal 3 3 10 3 2 2" xfId="5464" xr:uid="{00000000-0005-0000-0000-000057150000}"/>
    <cellStyle name="Normal 3 3 10 3 2 2 2" xfId="5465" xr:uid="{00000000-0005-0000-0000-000058150000}"/>
    <cellStyle name="Normal 3 3 10 3 2 2_Sheet3" xfId="5466" xr:uid="{00000000-0005-0000-0000-000059150000}"/>
    <cellStyle name="Normal 3 3 10 3 2 3" xfId="5467" xr:uid="{00000000-0005-0000-0000-00005A150000}"/>
    <cellStyle name="Normal 3 3 10 3 2 4" xfId="5468" xr:uid="{00000000-0005-0000-0000-00005B150000}"/>
    <cellStyle name="Normal 3 3 10 3 2 5" xfId="5469" xr:uid="{00000000-0005-0000-0000-00005C150000}"/>
    <cellStyle name="Normal 3 3 10 3 2_Sheet3" xfId="5470" xr:uid="{00000000-0005-0000-0000-00005D150000}"/>
    <cellStyle name="Normal 3 3 10 3 3" xfId="5471" xr:uid="{00000000-0005-0000-0000-00005E150000}"/>
    <cellStyle name="Normal 3 3 10 3 3 2" xfId="5472" xr:uid="{00000000-0005-0000-0000-00005F150000}"/>
    <cellStyle name="Normal 3 3 10 3 3_Sheet3" xfId="5473" xr:uid="{00000000-0005-0000-0000-000060150000}"/>
    <cellStyle name="Normal 3 3 10 3 4" xfId="5474" xr:uid="{00000000-0005-0000-0000-000061150000}"/>
    <cellStyle name="Normal 3 3 10 3 5" xfId="5475" xr:uid="{00000000-0005-0000-0000-000062150000}"/>
    <cellStyle name="Normal 3 3 10 3 6" xfId="5476" xr:uid="{00000000-0005-0000-0000-000063150000}"/>
    <cellStyle name="Normal 3 3 10 3_Sheet3" xfId="5477" xr:uid="{00000000-0005-0000-0000-000064150000}"/>
    <cellStyle name="Normal 3 3 10 4" xfId="5478" xr:uid="{00000000-0005-0000-0000-000065150000}"/>
    <cellStyle name="Normal 3 3 10 4 2" xfId="5479" xr:uid="{00000000-0005-0000-0000-000066150000}"/>
    <cellStyle name="Normal 3 3 10 4 2 2" xfId="5480" xr:uid="{00000000-0005-0000-0000-000067150000}"/>
    <cellStyle name="Normal 3 3 10 4 2 2 2" xfId="5481" xr:uid="{00000000-0005-0000-0000-000068150000}"/>
    <cellStyle name="Normal 3 3 10 4 2 2_Sheet3" xfId="5482" xr:uid="{00000000-0005-0000-0000-000069150000}"/>
    <cellStyle name="Normal 3 3 10 4 2 3" xfId="5483" xr:uid="{00000000-0005-0000-0000-00006A150000}"/>
    <cellStyle name="Normal 3 3 10 4 2 4" xfId="5484" xr:uid="{00000000-0005-0000-0000-00006B150000}"/>
    <cellStyle name="Normal 3 3 10 4 2 5" xfId="5485" xr:uid="{00000000-0005-0000-0000-00006C150000}"/>
    <cellStyle name="Normal 3 3 10 4 2_Sheet3" xfId="5486" xr:uid="{00000000-0005-0000-0000-00006D150000}"/>
    <cellStyle name="Normal 3 3 10 4 3" xfId="5487" xr:uid="{00000000-0005-0000-0000-00006E150000}"/>
    <cellStyle name="Normal 3 3 10 4 3 2" xfId="5488" xr:uid="{00000000-0005-0000-0000-00006F150000}"/>
    <cellStyle name="Normal 3 3 10 4 3_Sheet3" xfId="5489" xr:uid="{00000000-0005-0000-0000-000070150000}"/>
    <cellStyle name="Normal 3 3 10 4 4" xfId="5490" xr:uid="{00000000-0005-0000-0000-000071150000}"/>
    <cellStyle name="Normal 3 3 10 4 5" xfId="5491" xr:uid="{00000000-0005-0000-0000-000072150000}"/>
    <cellStyle name="Normal 3 3 10 4 6" xfId="5492" xr:uid="{00000000-0005-0000-0000-000073150000}"/>
    <cellStyle name="Normal 3 3 10 4_Sheet3" xfId="5493" xr:uid="{00000000-0005-0000-0000-000074150000}"/>
    <cellStyle name="Normal 3 3 10 5" xfId="5494" xr:uid="{00000000-0005-0000-0000-000075150000}"/>
    <cellStyle name="Normal 3 3 10 5 2" xfId="5495" xr:uid="{00000000-0005-0000-0000-000076150000}"/>
    <cellStyle name="Normal 3 3 10 5 2 2" xfId="5496" xr:uid="{00000000-0005-0000-0000-000077150000}"/>
    <cellStyle name="Normal 3 3 10 5 2_Sheet3" xfId="5497" xr:uid="{00000000-0005-0000-0000-000078150000}"/>
    <cellStyle name="Normal 3 3 10 5 3" xfId="5498" xr:uid="{00000000-0005-0000-0000-000079150000}"/>
    <cellStyle name="Normal 3 3 10 5 4" xfId="5499" xr:uid="{00000000-0005-0000-0000-00007A150000}"/>
    <cellStyle name="Normal 3 3 10 5 5" xfId="5500" xr:uid="{00000000-0005-0000-0000-00007B150000}"/>
    <cellStyle name="Normal 3 3 10 5_Sheet3" xfId="5501" xr:uid="{00000000-0005-0000-0000-00007C150000}"/>
    <cellStyle name="Normal 3 3 10 6" xfId="5502" xr:uid="{00000000-0005-0000-0000-00007D150000}"/>
    <cellStyle name="Normal 3 3 10 6 2" xfId="5503" xr:uid="{00000000-0005-0000-0000-00007E150000}"/>
    <cellStyle name="Normal 3 3 10 6_Sheet3" xfId="5504" xr:uid="{00000000-0005-0000-0000-00007F150000}"/>
    <cellStyle name="Normal 3 3 10 7" xfId="5505" xr:uid="{00000000-0005-0000-0000-000080150000}"/>
    <cellStyle name="Normal 3 3 10 8" xfId="5506" xr:uid="{00000000-0005-0000-0000-000081150000}"/>
    <cellStyle name="Normal 3 3 10 9" xfId="5507" xr:uid="{00000000-0005-0000-0000-000082150000}"/>
    <cellStyle name="Normal 3 3 10_Sheet3" xfId="5508" xr:uid="{00000000-0005-0000-0000-000083150000}"/>
    <cellStyle name="Normal 3 3 11" xfId="5509" xr:uid="{00000000-0005-0000-0000-000084150000}"/>
    <cellStyle name="Normal 3 3 11 2" xfId="5510" xr:uid="{00000000-0005-0000-0000-000085150000}"/>
    <cellStyle name="Normal 3 3 11 2 2" xfId="5511" xr:uid="{00000000-0005-0000-0000-000086150000}"/>
    <cellStyle name="Normal 3 3 11 2 2 2" xfId="5512" xr:uid="{00000000-0005-0000-0000-000087150000}"/>
    <cellStyle name="Normal 3 3 11 2 2 2 2" xfId="5513" xr:uid="{00000000-0005-0000-0000-000088150000}"/>
    <cellStyle name="Normal 3 3 11 2 2 2_Sheet3" xfId="5514" xr:uid="{00000000-0005-0000-0000-000089150000}"/>
    <cellStyle name="Normal 3 3 11 2 2 3" xfId="5515" xr:uid="{00000000-0005-0000-0000-00008A150000}"/>
    <cellStyle name="Normal 3 3 11 2 2 4" xfId="5516" xr:uid="{00000000-0005-0000-0000-00008B150000}"/>
    <cellStyle name="Normal 3 3 11 2 2 5" xfId="5517" xr:uid="{00000000-0005-0000-0000-00008C150000}"/>
    <cellStyle name="Normal 3 3 11 2 2_Sheet3" xfId="5518" xr:uid="{00000000-0005-0000-0000-00008D150000}"/>
    <cellStyle name="Normal 3 3 11 2 3" xfId="5519" xr:uid="{00000000-0005-0000-0000-00008E150000}"/>
    <cellStyle name="Normal 3 3 11 2 3 2" xfId="5520" xr:uid="{00000000-0005-0000-0000-00008F150000}"/>
    <cellStyle name="Normal 3 3 11 2 3_Sheet3" xfId="5521" xr:uid="{00000000-0005-0000-0000-000090150000}"/>
    <cellStyle name="Normal 3 3 11 2 4" xfId="5522" xr:uid="{00000000-0005-0000-0000-000091150000}"/>
    <cellStyle name="Normal 3 3 11 2 5" xfId="5523" xr:uid="{00000000-0005-0000-0000-000092150000}"/>
    <cellStyle name="Normal 3 3 11 2 6" xfId="5524" xr:uid="{00000000-0005-0000-0000-000093150000}"/>
    <cellStyle name="Normal 3 3 11 2_Sheet3" xfId="5525" xr:uid="{00000000-0005-0000-0000-000094150000}"/>
    <cellStyle name="Normal 3 3 11 3" xfId="5526" xr:uid="{00000000-0005-0000-0000-000095150000}"/>
    <cellStyle name="Normal 3 3 11 3 2" xfId="5527" xr:uid="{00000000-0005-0000-0000-000096150000}"/>
    <cellStyle name="Normal 3 3 11 3 2 2" xfId="5528" xr:uid="{00000000-0005-0000-0000-000097150000}"/>
    <cellStyle name="Normal 3 3 11 3 2 2 2" xfId="5529" xr:uid="{00000000-0005-0000-0000-000098150000}"/>
    <cellStyle name="Normal 3 3 11 3 2 2_Sheet3" xfId="5530" xr:uid="{00000000-0005-0000-0000-000099150000}"/>
    <cellStyle name="Normal 3 3 11 3 2 3" xfId="5531" xr:uid="{00000000-0005-0000-0000-00009A150000}"/>
    <cellStyle name="Normal 3 3 11 3 2 4" xfId="5532" xr:uid="{00000000-0005-0000-0000-00009B150000}"/>
    <cellStyle name="Normal 3 3 11 3 2 5" xfId="5533" xr:uid="{00000000-0005-0000-0000-00009C150000}"/>
    <cellStyle name="Normal 3 3 11 3 2_Sheet3" xfId="5534" xr:uid="{00000000-0005-0000-0000-00009D150000}"/>
    <cellStyle name="Normal 3 3 11 3 3" xfId="5535" xr:uid="{00000000-0005-0000-0000-00009E150000}"/>
    <cellStyle name="Normal 3 3 11 3 3 2" xfId="5536" xr:uid="{00000000-0005-0000-0000-00009F150000}"/>
    <cellStyle name="Normal 3 3 11 3 3_Sheet3" xfId="5537" xr:uid="{00000000-0005-0000-0000-0000A0150000}"/>
    <cellStyle name="Normal 3 3 11 3 4" xfId="5538" xr:uid="{00000000-0005-0000-0000-0000A1150000}"/>
    <cellStyle name="Normal 3 3 11 3 5" xfId="5539" xr:uid="{00000000-0005-0000-0000-0000A2150000}"/>
    <cellStyle name="Normal 3 3 11 3 6" xfId="5540" xr:uid="{00000000-0005-0000-0000-0000A3150000}"/>
    <cellStyle name="Normal 3 3 11 3_Sheet3" xfId="5541" xr:uid="{00000000-0005-0000-0000-0000A4150000}"/>
    <cellStyle name="Normal 3 3 11 4" xfId="5542" xr:uid="{00000000-0005-0000-0000-0000A5150000}"/>
    <cellStyle name="Normal 3 3 11 4 2" xfId="5543" xr:uid="{00000000-0005-0000-0000-0000A6150000}"/>
    <cellStyle name="Normal 3 3 11 4 2 2" xfId="5544" xr:uid="{00000000-0005-0000-0000-0000A7150000}"/>
    <cellStyle name="Normal 3 3 11 4 2 2 2" xfId="5545" xr:uid="{00000000-0005-0000-0000-0000A8150000}"/>
    <cellStyle name="Normal 3 3 11 4 2 2_Sheet3" xfId="5546" xr:uid="{00000000-0005-0000-0000-0000A9150000}"/>
    <cellStyle name="Normal 3 3 11 4 2 3" xfId="5547" xr:uid="{00000000-0005-0000-0000-0000AA150000}"/>
    <cellStyle name="Normal 3 3 11 4 2 4" xfId="5548" xr:uid="{00000000-0005-0000-0000-0000AB150000}"/>
    <cellStyle name="Normal 3 3 11 4 2 5" xfId="5549" xr:uid="{00000000-0005-0000-0000-0000AC150000}"/>
    <cellStyle name="Normal 3 3 11 4 2_Sheet3" xfId="5550" xr:uid="{00000000-0005-0000-0000-0000AD150000}"/>
    <cellStyle name="Normal 3 3 11 4 3" xfId="5551" xr:uid="{00000000-0005-0000-0000-0000AE150000}"/>
    <cellStyle name="Normal 3 3 11 4 3 2" xfId="5552" xr:uid="{00000000-0005-0000-0000-0000AF150000}"/>
    <cellStyle name="Normal 3 3 11 4 3_Sheet3" xfId="5553" xr:uid="{00000000-0005-0000-0000-0000B0150000}"/>
    <cellStyle name="Normal 3 3 11 4 4" xfId="5554" xr:uid="{00000000-0005-0000-0000-0000B1150000}"/>
    <cellStyle name="Normal 3 3 11 4 5" xfId="5555" xr:uid="{00000000-0005-0000-0000-0000B2150000}"/>
    <cellStyle name="Normal 3 3 11 4 6" xfId="5556" xr:uid="{00000000-0005-0000-0000-0000B3150000}"/>
    <cellStyle name="Normal 3 3 11 4_Sheet3" xfId="5557" xr:uid="{00000000-0005-0000-0000-0000B4150000}"/>
    <cellStyle name="Normal 3 3 11 5" xfId="5558" xr:uid="{00000000-0005-0000-0000-0000B5150000}"/>
    <cellStyle name="Normal 3 3 11 5 2" xfId="5559" xr:uid="{00000000-0005-0000-0000-0000B6150000}"/>
    <cellStyle name="Normal 3 3 11 5 2 2" xfId="5560" xr:uid="{00000000-0005-0000-0000-0000B7150000}"/>
    <cellStyle name="Normal 3 3 11 5 2_Sheet3" xfId="5561" xr:uid="{00000000-0005-0000-0000-0000B8150000}"/>
    <cellStyle name="Normal 3 3 11 5 3" xfId="5562" xr:uid="{00000000-0005-0000-0000-0000B9150000}"/>
    <cellStyle name="Normal 3 3 11 5 4" xfId="5563" xr:uid="{00000000-0005-0000-0000-0000BA150000}"/>
    <cellStyle name="Normal 3 3 11 5 5" xfId="5564" xr:uid="{00000000-0005-0000-0000-0000BB150000}"/>
    <cellStyle name="Normal 3 3 11 5_Sheet3" xfId="5565" xr:uid="{00000000-0005-0000-0000-0000BC150000}"/>
    <cellStyle name="Normal 3 3 11 6" xfId="5566" xr:uid="{00000000-0005-0000-0000-0000BD150000}"/>
    <cellStyle name="Normal 3 3 11 6 2" xfId="5567" xr:uid="{00000000-0005-0000-0000-0000BE150000}"/>
    <cellStyle name="Normal 3 3 11 6_Sheet3" xfId="5568" xr:uid="{00000000-0005-0000-0000-0000BF150000}"/>
    <cellStyle name="Normal 3 3 11 7" xfId="5569" xr:uid="{00000000-0005-0000-0000-0000C0150000}"/>
    <cellStyle name="Normal 3 3 11 8" xfId="5570" xr:uid="{00000000-0005-0000-0000-0000C1150000}"/>
    <cellStyle name="Normal 3 3 11 9" xfId="5571" xr:uid="{00000000-0005-0000-0000-0000C2150000}"/>
    <cellStyle name="Normal 3 3 11_Sheet3" xfId="5572" xr:uid="{00000000-0005-0000-0000-0000C3150000}"/>
    <cellStyle name="Normal 3 3 12" xfId="5573" xr:uid="{00000000-0005-0000-0000-0000C4150000}"/>
    <cellStyle name="Normal 3 3 12 2" xfId="5574" xr:uid="{00000000-0005-0000-0000-0000C5150000}"/>
    <cellStyle name="Normal 3 3 12 2 2" xfId="5575" xr:uid="{00000000-0005-0000-0000-0000C6150000}"/>
    <cellStyle name="Normal 3 3 12 2 2 2" xfId="5576" xr:uid="{00000000-0005-0000-0000-0000C7150000}"/>
    <cellStyle name="Normal 3 3 12 2 2 2 2" xfId="5577" xr:uid="{00000000-0005-0000-0000-0000C8150000}"/>
    <cellStyle name="Normal 3 3 12 2 2 2_Sheet3" xfId="5578" xr:uid="{00000000-0005-0000-0000-0000C9150000}"/>
    <cellStyle name="Normal 3 3 12 2 2 3" xfId="5579" xr:uid="{00000000-0005-0000-0000-0000CA150000}"/>
    <cellStyle name="Normal 3 3 12 2 2 4" xfId="5580" xr:uid="{00000000-0005-0000-0000-0000CB150000}"/>
    <cellStyle name="Normal 3 3 12 2 2 5" xfId="5581" xr:uid="{00000000-0005-0000-0000-0000CC150000}"/>
    <cellStyle name="Normal 3 3 12 2 2_Sheet3" xfId="5582" xr:uid="{00000000-0005-0000-0000-0000CD150000}"/>
    <cellStyle name="Normal 3 3 12 2 3" xfId="5583" xr:uid="{00000000-0005-0000-0000-0000CE150000}"/>
    <cellStyle name="Normal 3 3 12 2 3 2" xfId="5584" xr:uid="{00000000-0005-0000-0000-0000CF150000}"/>
    <cellStyle name="Normal 3 3 12 2 3_Sheet3" xfId="5585" xr:uid="{00000000-0005-0000-0000-0000D0150000}"/>
    <cellStyle name="Normal 3 3 12 2 4" xfId="5586" xr:uid="{00000000-0005-0000-0000-0000D1150000}"/>
    <cellStyle name="Normal 3 3 12 2 5" xfId="5587" xr:uid="{00000000-0005-0000-0000-0000D2150000}"/>
    <cellStyle name="Normal 3 3 12 2 6" xfId="5588" xr:uid="{00000000-0005-0000-0000-0000D3150000}"/>
    <cellStyle name="Normal 3 3 12 2_Sheet3" xfId="5589" xr:uid="{00000000-0005-0000-0000-0000D4150000}"/>
    <cellStyle name="Normal 3 3 12 3" xfId="5590" xr:uid="{00000000-0005-0000-0000-0000D5150000}"/>
    <cellStyle name="Normal 3 3 12 3 2" xfId="5591" xr:uid="{00000000-0005-0000-0000-0000D6150000}"/>
    <cellStyle name="Normal 3 3 12 3 2 2" xfId="5592" xr:uid="{00000000-0005-0000-0000-0000D7150000}"/>
    <cellStyle name="Normal 3 3 12 3 2 2 2" xfId="5593" xr:uid="{00000000-0005-0000-0000-0000D8150000}"/>
    <cellStyle name="Normal 3 3 12 3 2 2_Sheet3" xfId="5594" xr:uid="{00000000-0005-0000-0000-0000D9150000}"/>
    <cellStyle name="Normal 3 3 12 3 2 3" xfId="5595" xr:uid="{00000000-0005-0000-0000-0000DA150000}"/>
    <cellStyle name="Normal 3 3 12 3 2 4" xfId="5596" xr:uid="{00000000-0005-0000-0000-0000DB150000}"/>
    <cellStyle name="Normal 3 3 12 3 2 5" xfId="5597" xr:uid="{00000000-0005-0000-0000-0000DC150000}"/>
    <cellStyle name="Normal 3 3 12 3 2_Sheet3" xfId="5598" xr:uid="{00000000-0005-0000-0000-0000DD150000}"/>
    <cellStyle name="Normal 3 3 12 3 3" xfId="5599" xr:uid="{00000000-0005-0000-0000-0000DE150000}"/>
    <cellStyle name="Normal 3 3 12 3 3 2" xfId="5600" xr:uid="{00000000-0005-0000-0000-0000DF150000}"/>
    <cellStyle name="Normal 3 3 12 3 3_Sheet3" xfId="5601" xr:uid="{00000000-0005-0000-0000-0000E0150000}"/>
    <cellStyle name="Normal 3 3 12 3 4" xfId="5602" xr:uid="{00000000-0005-0000-0000-0000E1150000}"/>
    <cellStyle name="Normal 3 3 12 3 5" xfId="5603" xr:uid="{00000000-0005-0000-0000-0000E2150000}"/>
    <cellStyle name="Normal 3 3 12 3 6" xfId="5604" xr:uid="{00000000-0005-0000-0000-0000E3150000}"/>
    <cellStyle name="Normal 3 3 12 3_Sheet3" xfId="5605" xr:uid="{00000000-0005-0000-0000-0000E4150000}"/>
    <cellStyle name="Normal 3 3 12 4" xfId="5606" xr:uid="{00000000-0005-0000-0000-0000E5150000}"/>
    <cellStyle name="Normal 3 3 12 4 2" xfId="5607" xr:uid="{00000000-0005-0000-0000-0000E6150000}"/>
    <cellStyle name="Normal 3 3 12 4 2 2" xfId="5608" xr:uid="{00000000-0005-0000-0000-0000E7150000}"/>
    <cellStyle name="Normal 3 3 12 4 2 2 2" xfId="5609" xr:uid="{00000000-0005-0000-0000-0000E8150000}"/>
    <cellStyle name="Normal 3 3 12 4 2 2_Sheet3" xfId="5610" xr:uid="{00000000-0005-0000-0000-0000E9150000}"/>
    <cellStyle name="Normal 3 3 12 4 2 3" xfId="5611" xr:uid="{00000000-0005-0000-0000-0000EA150000}"/>
    <cellStyle name="Normal 3 3 12 4 2 4" xfId="5612" xr:uid="{00000000-0005-0000-0000-0000EB150000}"/>
    <cellStyle name="Normal 3 3 12 4 2 5" xfId="5613" xr:uid="{00000000-0005-0000-0000-0000EC150000}"/>
    <cellStyle name="Normal 3 3 12 4 2_Sheet3" xfId="5614" xr:uid="{00000000-0005-0000-0000-0000ED150000}"/>
    <cellStyle name="Normal 3 3 12 4 3" xfId="5615" xr:uid="{00000000-0005-0000-0000-0000EE150000}"/>
    <cellStyle name="Normal 3 3 12 4 3 2" xfId="5616" xr:uid="{00000000-0005-0000-0000-0000EF150000}"/>
    <cellStyle name="Normal 3 3 12 4 3_Sheet3" xfId="5617" xr:uid="{00000000-0005-0000-0000-0000F0150000}"/>
    <cellStyle name="Normal 3 3 12 4 4" xfId="5618" xr:uid="{00000000-0005-0000-0000-0000F1150000}"/>
    <cellStyle name="Normal 3 3 12 4 5" xfId="5619" xr:uid="{00000000-0005-0000-0000-0000F2150000}"/>
    <cellStyle name="Normal 3 3 12 4 6" xfId="5620" xr:uid="{00000000-0005-0000-0000-0000F3150000}"/>
    <cellStyle name="Normal 3 3 12 4_Sheet3" xfId="5621" xr:uid="{00000000-0005-0000-0000-0000F4150000}"/>
    <cellStyle name="Normal 3 3 12 5" xfId="5622" xr:uid="{00000000-0005-0000-0000-0000F5150000}"/>
    <cellStyle name="Normal 3 3 12 5 2" xfId="5623" xr:uid="{00000000-0005-0000-0000-0000F6150000}"/>
    <cellStyle name="Normal 3 3 12 5 2 2" xfId="5624" xr:uid="{00000000-0005-0000-0000-0000F7150000}"/>
    <cellStyle name="Normal 3 3 12 5 2_Sheet3" xfId="5625" xr:uid="{00000000-0005-0000-0000-0000F8150000}"/>
    <cellStyle name="Normal 3 3 12 5 3" xfId="5626" xr:uid="{00000000-0005-0000-0000-0000F9150000}"/>
    <cellStyle name="Normal 3 3 12 5 4" xfId="5627" xr:uid="{00000000-0005-0000-0000-0000FA150000}"/>
    <cellStyle name="Normal 3 3 12 5 5" xfId="5628" xr:uid="{00000000-0005-0000-0000-0000FB150000}"/>
    <cellStyle name="Normal 3 3 12 5_Sheet3" xfId="5629" xr:uid="{00000000-0005-0000-0000-0000FC150000}"/>
    <cellStyle name="Normal 3 3 12 6" xfId="5630" xr:uid="{00000000-0005-0000-0000-0000FD150000}"/>
    <cellStyle name="Normal 3 3 12 6 2" xfId="5631" xr:uid="{00000000-0005-0000-0000-0000FE150000}"/>
    <cellStyle name="Normal 3 3 12 6_Sheet3" xfId="5632" xr:uid="{00000000-0005-0000-0000-0000FF150000}"/>
    <cellStyle name="Normal 3 3 12 7" xfId="5633" xr:uid="{00000000-0005-0000-0000-000000160000}"/>
    <cellStyle name="Normal 3 3 12 8" xfId="5634" xr:uid="{00000000-0005-0000-0000-000001160000}"/>
    <cellStyle name="Normal 3 3 12 9" xfId="5635" xr:uid="{00000000-0005-0000-0000-000002160000}"/>
    <cellStyle name="Normal 3 3 12_Sheet3" xfId="5636" xr:uid="{00000000-0005-0000-0000-000003160000}"/>
    <cellStyle name="Normal 3 3 13" xfId="5637" xr:uid="{00000000-0005-0000-0000-000004160000}"/>
    <cellStyle name="Normal 3 3 13 2" xfId="5638" xr:uid="{00000000-0005-0000-0000-000005160000}"/>
    <cellStyle name="Normal 3 3 13 2 2" xfId="5639" xr:uid="{00000000-0005-0000-0000-000006160000}"/>
    <cellStyle name="Normal 3 3 13 2 2 2" xfId="5640" xr:uid="{00000000-0005-0000-0000-000007160000}"/>
    <cellStyle name="Normal 3 3 13 2 2_Sheet3" xfId="5641" xr:uid="{00000000-0005-0000-0000-000008160000}"/>
    <cellStyle name="Normal 3 3 13 2 3" xfId="5642" xr:uid="{00000000-0005-0000-0000-000009160000}"/>
    <cellStyle name="Normal 3 3 13 2 4" xfId="5643" xr:uid="{00000000-0005-0000-0000-00000A160000}"/>
    <cellStyle name="Normal 3 3 13 2 5" xfId="5644" xr:uid="{00000000-0005-0000-0000-00000B160000}"/>
    <cellStyle name="Normal 3 3 13 2_Sheet3" xfId="5645" xr:uid="{00000000-0005-0000-0000-00000C160000}"/>
    <cellStyle name="Normal 3 3 13 3" xfId="5646" xr:uid="{00000000-0005-0000-0000-00000D160000}"/>
    <cellStyle name="Normal 3 3 13 3 2" xfId="5647" xr:uid="{00000000-0005-0000-0000-00000E160000}"/>
    <cellStyle name="Normal 3 3 13 3_Sheet3" xfId="5648" xr:uid="{00000000-0005-0000-0000-00000F160000}"/>
    <cellStyle name="Normal 3 3 13 4" xfId="5649" xr:uid="{00000000-0005-0000-0000-000010160000}"/>
    <cellStyle name="Normal 3 3 13 5" xfId="5650" xr:uid="{00000000-0005-0000-0000-000011160000}"/>
    <cellStyle name="Normal 3 3 13 6" xfId="5651" xr:uid="{00000000-0005-0000-0000-000012160000}"/>
    <cellStyle name="Normal 3 3 13_Sheet3" xfId="5652" xr:uid="{00000000-0005-0000-0000-000013160000}"/>
    <cellStyle name="Normal 3 3 14" xfId="5653" xr:uid="{00000000-0005-0000-0000-000014160000}"/>
    <cellStyle name="Normal 3 3 14 2" xfId="5654" xr:uid="{00000000-0005-0000-0000-000015160000}"/>
    <cellStyle name="Normal 3 3 14 2 2" xfId="5655" xr:uid="{00000000-0005-0000-0000-000016160000}"/>
    <cellStyle name="Normal 3 3 14 2 2 2" xfId="5656" xr:uid="{00000000-0005-0000-0000-000017160000}"/>
    <cellStyle name="Normal 3 3 14 2 2_Sheet3" xfId="5657" xr:uid="{00000000-0005-0000-0000-000018160000}"/>
    <cellStyle name="Normal 3 3 14 2 3" xfId="5658" xr:uid="{00000000-0005-0000-0000-000019160000}"/>
    <cellStyle name="Normal 3 3 14 2 4" xfId="5659" xr:uid="{00000000-0005-0000-0000-00001A160000}"/>
    <cellStyle name="Normal 3 3 14 2 5" xfId="5660" xr:uid="{00000000-0005-0000-0000-00001B160000}"/>
    <cellStyle name="Normal 3 3 14 2_Sheet3" xfId="5661" xr:uid="{00000000-0005-0000-0000-00001C160000}"/>
    <cellStyle name="Normal 3 3 14 3" xfId="5662" xr:uid="{00000000-0005-0000-0000-00001D160000}"/>
    <cellStyle name="Normal 3 3 14 3 2" xfId="5663" xr:uid="{00000000-0005-0000-0000-00001E160000}"/>
    <cellStyle name="Normal 3 3 14 3_Sheet3" xfId="5664" xr:uid="{00000000-0005-0000-0000-00001F160000}"/>
    <cellStyle name="Normal 3 3 14 4" xfId="5665" xr:uid="{00000000-0005-0000-0000-000020160000}"/>
    <cellStyle name="Normal 3 3 14 5" xfId="5666" xr:uid="{00000000-0005-0000-0000-000021160000}"/>
    <cellStyle name="Normal 3 3 14 6" xfId="5667" xr:uid="{00000000-0005-0000-0000-000022160000}"/>
    <cellStyle name="Normal 3 3 14_Sheet3" xfId="5668" xr:uid="{00000000-0005-0000-0000-000023160000}"/>
    <cellStyle name="Normal 3 3 15" xfId="5669" xr:uid="{00000000-0005-0000-0000-000024160000}"/>
    <cellStyle name="Normal 3 3 15 2" xfId="5670" xr:uid="{00000000-0005-0000-0000-000025160000}"/>
    <cellStyle name="Normal 3 3 15 2 2" xfId="5671" xr:uid="{00000000-0005-0000-0000-000026160000}"/>
    <cellStyle name="Normal 3 3 15 2 2 2" xfId="5672" xr:uid="{00000000-0005-0000-0000-000027160000}"/>
    <cellStyle name="Normal 3 3 15 2 2_Sheet3" xfId="5673" xr:uid="{00000000-0005-0000-0000-000028160000}"/>
    <cellStyle name="Normal 3 3 15 2 3" xfId="5674" xr:uid="{00000000-0005-0000-0000-000029160000}"/>
    <cellStyle name="Normal 3 3 15 2 4" xfId="5675" xr:uid="{00000000-0005-0000-0000-00002A160000}"/>
    <cellStyle name="Normal 3 3 15 2 5" xfId="5676" xr:uid="{00000000-0005-0000-0000-00002B160000}"/>
    <cellStyle name="Normal 3 3 15 2_Sheet3" xfId="5677" xr:uid="{00000000-0005-0000-0000-00002C160000}"/>
    <cellStyle name="Normal 3 3 15 3" xfId="5678" xr:uid="{00000000-0005-0000-0000-00002D160000}"/>
    <cellStyle name="Normal 3 3 15 3 2" xfId="5679" xr:uid="{00000000-0005-0000-0000-00002E160000}"/>
    <cellStyle name="Normal 3 3 15 3_Sheet3" xfId="5680" xr:uid="{00000000-0005-0000-0000-00002F160000}"/>
    <cellStyle name="Normal 3 3 15 4" xfId="5681" xr:uid="{00000000-0005-0000-0000-000030160000}"/>
    <cellStyle name="Normal 3 3 15 5" xfId="5682" xr:uid="{00000000-0005-0000-0000-000031160000}"/>
    <cellStyle name="Normal 3 3 15 6" xfId="5683" xr:uid="{00000000-0005-0000-0000-000032160000}"/>
    <cellStyle name="Normal 3 3 15_Sheet3" xfId="5684" xr:uid="{00000000-0005-0000-0000-000033160000}"/>
    <cellStyle name="Normal 3 3 16" xfId="5685" xr:uid="{00000000-0005-0000-0000-000034160000}"/>
    <cellStyle name="Normal 3 3 16 2" xfId="5686" xr:uid="{00000000-0005-0000-0000-000035160000}"/>
    <cellStyle name="Normal 3 3 16 2 2" xfId="5687" xr:uid="{00000000-0005-0000-0000-000036160000}"/>
    <cellStyle name="Normal 3 3 16 2_Sheet3" xfId="5688" xr:uid="{00000000-0005-0000-0000-000037160000}"/>
    <cellStyle name="Normal 3 3 16 3" xfId="5689" xr:uid="{00000000-0005-0000-0000-000038160000}"/>
    <cellStyle name="Normal 3 3 16 4" xfId="5690" xr:uid="{00000000-0005-0000-0000-000039160000}"/>
    <cellStyle name="Normal 3 3 16 5" xfId="5691" xr:uid="{00000000-0005-0000-0000-00003A160000}"/>
    <cellStyle name="Normal 3 3 16_Sheet3" xfId="5692" xr:uid="{00000000-0005-0000-0000-00003B160000}"/>
    <cellStyle name="Normal 3 3 17" xfId="5693" xr:uid="{00000000-0005-0000-0000-00003C160000}"/>
    <cellStyle name="Normal 3 3 17 2" xfId="5694" xr:uid="{00000000-0005-0000-0000-00003D160000}"/>
    <cellStyle name="Normal 3 3 17_Sheet3" xfId="5695" xr:uid="{00000000-0005-0000-0000-00003E160000}"/>
    <cellStyle name="Normal 3 3 18" xfId="5696" xr:uid="{00000000-0005-0000-0000-00003F160000}"/>
    <cellStyle name="Normal 3 3 19" xfId="5697" xr:uid="{00000000-0005-0000-0000-000040160000}"/>
    <cellStyle name="Normal 3 3 2" xfId="5698" xr:uid="{00000000-0005-0000-0000-000041160000}"/>
    <cellStyle name="Normal 3 3 2 10" xfId="5699" xr:uid="{00000000-0005-0000-0000-000042160000}"/>
    <cellStyle name="Normal 3 3 2 10 2" xfId="5700" xr:uid="{00000000-0005-0000-0000-000043160000}"/>
    <cellStyle name="Normal 3 3 2 10 2 2" xfId="5701" xr:uid="{00000000-0005-0000-0000-000044160000}"/>
    <cellStyle name="Normal 3 3 2 10 2_Sheet3" xfId="5702" xr:uid="{00000000-0005-0000-0000-000045160000}"/>
    <cellStyle name="Normal 3 3 2 10 3" xfId="5703" xr:uid="{00000000-0005-0000-0000-000046160000}"/>
    <cellStyle name="Normal 3 3 2 10 4" xfId="5704" xr:uid="{00000000-0005-0000-0000-000047160000}"/>
    <cellStyle name="Normal 3 3 2 10 5" xfId="5705" xr:uid="{00000000-0005-0000-0000-000048160000}"/>
    <cellStyle name="Normal 3 3 2 10_Sheet3" xfId="5706" xr:uid="{00000000-0005-0000-0000-000049160000}"/>
    <cellStyle name="Normal 3 3 2 11" xfId="5707" xr:uid="{00000000-0005-0000-0000-00004A160000}"/>
    <cellStyle name="Normal 3 3 2 11 2" xfId="5708" xr:uid="{00000000-0005-0000-0000-00004B160000}"/>
    <cellStyle name="Normal 3 3 2 11_Sheet3" xfId="5709" xr:uid="{00000000-0005-0000-0000-00004C160000}"/>
    <cellStyle name="Normal 3 3 2 12" xfId="5710" xr:uid="{00000000-0005-0000-0000-00004D160000}"/>
    <cellStyle name="Normal 3 3 2 13" xfId="5711" xr:uid="{00000000-0005-0000-0000-00004E160000}"/>
    <cellStyle name="Normal 3 3 2 14" xfId="5712" xr:uid="{00000000-0005-0000-0000-00004F160000}"/>
    <cellStyle name="Normal 3 3 2 2" xfId="5713" xr:uid="{00000000-0005-0000-0000-000050160000}"/>
    <cellStyle name="Normal 3 3 2 2 2" xfId="5714" xr:uid="{00000000-0005-0000-0000-000051160000}"/>
    <cellStyle name="Normal 3 3 2 2 2 2" xfId="5715" xr:uid="{00000000-0005-0000-0000-000052160000}"/>
    <cellStyle name="Normal 3 3 2 2 2 2 2" xfId="5716" xr:uid="{00000000-0005-0000-0000-000053160000}"/>
    <cellStyle name="Normal 3 3 2 2 2 2 2 2" xfId="5717" xr:uid="{00000000-0005-0000-0000-000054160000}"/>
    <cellStyle name="Normal 3 3 2 2 2 2 2_Sheet3" xfId="5718" xr:uid="{00000000-0005-0000-0000-000055160000}"/>
    <cellStyle name="Normal 3 3 2 2 2 2 3" xfId="5719" xr:uid="{00000000-0005-0000-0000-000056160000}"/>
    <cellStyle name="Normal 3 3 2 2 2 2 4" xfId="5720" xr:uid="{00000000-0005-0000-0000-000057160000}"/>
    <cellStyle name="Normal 3 3 2 2 2 2 5" xfId="5721" xr:uid="{00000000-0005-0000-0000-000058160000}"/>
    <cellStyle name="Normal 3 3 2 2 2 2_Sheet3" xfId="5722" xr:uid="{00000000-0005-0000-0000-000059160000}"/>
    <cellStyle name="Normal 3 3 2 2 2 3" xfId="5723" xr:uid="{00000000-0005-0000-0000-00005A160000}"/>
    <cellStyle name="Normal 3 3 2 2 2 3 2" xfId="5724" xr:uid="{00000000-0005-0000-0000-00005B160000}"/>
    <cellStyle name="Normal 3 3 2 2 2 3_Sheet3" xfId="5725" xr:uid="{00000000-0005-0000-0000-00005C160000}"/>
    <cellStyle name="Normal 3 3 2 2 2 4" xfId="5726" xr:uid="{00000000-0005-0000-0000-00005D160000}"/>
    <cellStyle name="Normal 3 3 2 2 2 5" xfId="5727" xr:uid="{00000000-0005-0000-0000-00005E160000}"/>
    <cellStyle name="Normal 3 3 2 2 2 6" xfId="5728" xr:uid="{00000000-0005-0000-0000-00005F160000}"/>
    <cellStyle name="Normal 3 3 2 2 2_Sheet3" xfId="5729" xr:uid="{00000000-0005-0000-0000-000060160000}"/>
    <cellStyle name="Normal 3 3 2 2 3" xfId="5730" xr:uid="{00000000-0005-0000-0000-000061160000}"/>
    <cellStyle name="Normal 3 3 2 2 3 2" xfId="5731" xr:uid="{00000000-0005-0000-0000-000062160000}"/>
    <cellStyle name="Normal 3 3 2 2 3 2 2" xfId="5732" xr:uid="{00000000-0005-0000-0000-000063160000}"/>
    <cellStyle name="Normal 3 3 2 2 3 2 2 2" xfId="5733" xr:uid="{00000000-0005-0000-0000-000064160000}"/>
    <cellStyle name="Normal 3 3 2 2 3 2 2_Sheet3" xfId="5734" xr:uid="{00000000-0005-0000-0000-000065160000}"/>
    <cellStyle name="Normal 3 3 2 2 3 2 3" xfId="5735" xr:uid="{00000000-0005-0000-0000-000066160000}"/>
    <cellStyle name="Normal 3 3 2 2 3 2 4" xfId="5736" xr:uid="{00000000-0005-0000-0000-000067160000}"/>
    <cellStyle name="Normal 3 3 2 2 3 2 5" xfId="5737" xr:uid="{00000000-0005-0000-0000-000068160000}"/>
    <cellStyle name="Normal 3 3 2 2 3 2_Sheet3" xfId="5738" xr:uid="{00000000-0005-0000-0000-000069160000}"/>
    <cellStyle name="Normal 3 3 2 2 3 3" xfId="5739" xr:uid="{00000000-0005-0000-0000-00006A160000}"/>
    <cellStyle name="Normal 3 3 2 2 3 3 2" xfId="5740" xr:uid="{00000000-0005-0000-0000-00006B160000}"/>
    <cellStyle name="Normal 3 3 2 2 3 3_Sheet3" xfId="5741" xr:uid="{00000000-0005-0000-0000-00006C160000}"/>
    <cellStyle name="Normal 3 3 2 2 3 4" xfId="5742" xr:uid="{00000000-0005-0000-0000-00006D160000}"/>
    <cellStyle name="Normal 3 3 2 2 3 5" xfId="5743" xr:uid="{00000000-0005-0000-0000-00006E160000}"/>
    <cellStyle name="Normal 3 3 2 2 3 6" xfId="5744" xr:uid="{00000000-0005-0000-0000-00006F160000}"/>
    <cellStyle name="Normal 3 3 2 2 3_Sheet3" xfId="5745" xr:uid="{00000000-0005-0000-0000-000070160000}"/>
    <cellStyle name="Normal 3 3 2 2 4" xfId="5746" xr:uid="{00000000-0005-0000-0000-000071160000}"/>
    <cellStyle name="Normal 3 3 2 2 4 2" xfId="5747" xr:uid="{00000000-0005-0000-0000-000072160000}"/>
    <cellStyle name="Normal 3 3 2 2 4 2 2" xfId="5748" xr:uid="{00000000-0005-0000-0000-000073160000}"/>
    <cellStyle name="Normal 3 3 2 2 4 2 2 2" xfId="5749" xr:uid="{00000000-0005-0000-0000-000074160000}"/>
    <cellStyle name="Normal 3 3 2 2 4 2 2_Sheet3" xfId="5750" xr:uid="{00000000-0005-0000-0000-000075160000}"/>
    <cellStyle name="Normal 3 3 2 2 4 2 3" xfId="5751" xr:uid="{00000000-0005-0000-0000-000076160000}"/>
    <cellStyle name="Normal 3 3 2 2 4 2 4" xfId="5752" xr:uid="{00000000-0005-0000-0000-000077160000}"/>
    <cellStyle name="Normal 3 3 2 2 4 2 5" xfId="5753" xr:uid="{00000000-0005-0000-0000-000078160000}"/>
    <cellStyle name="Normal 3 3 2 2 4 2_Sheet3" xfId="5754" xr:uid="{00000000-0005-0000-0000-000079160000}"/>
    <cellStyle name="Normal 3 3 2 2 4 3" xfId="5755" xr:uid="{00000000-0005-0000-0000-00007A160000}"/>
    <cellStyle name="Normal 3 3 2 2 4 3 2" xfId="5756" xr:uid="{00000000-0005-0000-0000-00007B160000}"/>
    <cellStyle name="Normal 3 3 2 2 4 3_Sheet3" xfId="5757" xr:uid="{00000000-0005-0000-0000-00007C160000}"/>
    <cellStyle name="Normal 3 3 2 2 4 4" xfId="5758" xr:uid="{00000000-0005-0000-0000-00007D160000}"/>
    <cellStyle name="Normal 3 3 2 2 4 5" xfId="5759" xr:uid="{00000000-0005-0000-0000-00007E160000}"/>
    <cellStyle name="Normal 3 3 2 2 4 6" xfId="5760" xr:uid="{00000000-0005-0000-0000-00007F160000}"/>
    <cellStyle name="Normal 3 3 2 2 4_Sheet3" xfId="5761" xr:uid="{00000000-0005-0000-0000-000080160000}"/>
    <cellStyle name="Normal 3 3 2 2 5" xfId="5762" xr:uid="{00000000-0005-0000-0000-000081160000}"/>
    <cellStyle name="Normal 3 3 2 2 5 2" xfId="5763" xr:uid="{00000000-0005-0000-0000-000082160000}"/>
    <cellStyle name="Normal 3 3 2 2 5 2 2" xfId="5764" xr:uid="{00000000-0005-0000-0000-000083160000}"/>
    <cellStyle name="Normal 3 3 2 2 5 2_Sheet3" xfId="5765" xr:uid="{00000000-0005-0000-0000-000084160000}"/>
    <cellStyle name="Normal 3 3 2 2 5 3" xfId="5766" xr:uid="{00000000-0005-0000-0000-000085160000}"/>
    <cellStyle name="Normal 3 3 2 2 5 4" xfId="5767" xr:uid="{00000000-0005-0000-0000-000086160000}"/>
    <cellStyle name="Normal 3 3 2 2 5 5" xfId="5768" xr:uid="{00000000-0005-0000-0000-000087160000}"/>
    <cellStyle name="Normal 3 3 2 2 5_Sheet3" xfId="5769" xr:uid="{00000000-0005-0000-0000-000088160000}"/>
    <cellStyle name="Normal 3 3 2 2 6" xfId="5770" xr:uid="{00000000-0005-0000-0000-000089160000}"/>
    <cellStyle name="Normal 3 3 2 2 6 2" xfId="5771" xr:uid="{00000000-0005-0000-0000-00008A160000}"/>
    <cellStyle name="Normal 3 3 2 2 6_Sheet3" xfId="5772" xr:uid="{00000000-0005-0000-0000-00008B160000}"/>
    <cellStyle name="Normal 3 3 2 2 7" xfId="5773" xr:uid="{00000000-0005-0000-0000-00008C160000}"/>
    <cellStyle name="Normal 3 3 2 2 8" xfId="5774" xr:uid="{00000000-0005-0000-0000-00008D160000}"/>
    <cellStyle name="Normal 3 3 2 2 9" xfId="5775" xr:uid="{00000000-0005-0000-0000-00008E160000}"/>
    <cellStyle name="Normal 3 3 2 2_Sheet3" xfId="5776" xr:uid="{00000000-0005-0000-0000-00008F160000}"/>
    <cellStyle name="Normal 3 3 2 3" xfId="5777" xr:uid="{00000000-0005-0000-0000-000090160000}"/>
    <cellStyle name="Normal 3 3 2 3 2" xfId="5778" xr:uid="{00000000-0005-0000-0000-000091160000}"/>
    <cellStyle name="Normal 3 3 2 3 2 2" xfId="5779" xr:uid="{00000000-0005-0000-0000-000092160000}"/>
    <cellStyle name="Normal 3 3 2 3 2 2 2" xfId="5780" xr:uid="{00000000-0005-0000-0000-000093160000}"/>
    <cellStyle name="Normal 3 3 2 3 2 2 2 2" xfId="5781" xr:uid="{00000000-0005-0000-0000-000094160000}"/>
    <cellStyle name="Normal 3 3 2 3 2 2 2_Sheet3" xfId="5782" xr:uid="{00000000-0005-0000-0000-000095160000}"/>
    <cellStyle name="Normal 3 3 2 3 2 2 3" xfId="5783" xr:uid="{00000000-0005-0000-0000-000096160000}"/>
    <cellStyle name="Normal 3 3 2 3 2 2 4" xfId="5784" xr:uid="{00000000-0005-0000-0000-000097160000}"/>
    <cellStyle name="Normal 3 3 2 3 2 2 5" xfId="5785" xr:uid="{00000000-0005-0000-0000-000098160000}"/>
    <cellStyle name="Normal 3 3 2 3 2 2_Sheet3" xfId="5786" xr:uid="{00000000-0005-0000-0000-000099160000}"/>
    <cellStyle name="Normal 3 3 2 3 2 3" xfId="5787" xr:uid="{00000000-0005-0000-0000-00009A160000}"/>
    <cellStyle name="Normal 3 3 2 3 2 3 2" xfId="5788" xr:uid="{00000000-0005-0000-0000-00009B160000}"/>
    <cellStyle name="Normal 3 3 2 3 2 3_Sheet3" xfId="5789" xr:uid="{00000000-0005-0000-0000-00009C160000}"/>
    <cellStyle name="Normal 3 3 2 3 2 4" xfId="5790" xr:uid="{00000000-0005-0000-0000-00009D160000}"/>
    <cellStyle name="Normal 3 3 2 3 2 5" xfId="5791" xr:uid="{00000000-0005-0000-0000-00009E160000}"/>
    <cellStyle name="Normal 3 3 2 3 2 6" xfId="5792" xr:uid="{00000000-0005-0000-0000-00009F160000}"/>
    <cellStyle name="Normal 3 3 2 3 2_Sheet3" xfId="5793" xr:uid="{00000000-0005-0000-0000-0000A0160000}"/>
    <cellStyle name="Normal 3 3 2 3 3" xfId="5794" xr:uid="{00000000-0005-0000-0000-0000A1160000}"/>
    <cellStyle name="Normal 3 3 2 3 3 2" xfId="5795" xr:uid="{00000000-0005-0000-0000-0000A2160000}"/>
    <cellStyle name="Normal 3 3 2 3 3 2 2" xfId="5796" xr:uid="{00000000-0005-0000-0000-0000A3160000}"/>
    <cellStyle name="Normal 3 3 2 3 3 2 2 2" xfId="5797" xr:uid="{00000000-0005-0000-0000-0000A4160000}"/>
    <cellStyle name="Normal 3 3 2 3 3 2 2_Sheet3" xfId="5798" xr:uid="{00000000-0005-0000-0000-0000A5160000}"/>
    <cellStyle name="Normal 3 3 2 3 3 2 3" xfId="5799" xr:uid="{00000000-0005-0000-0000-0000A6160000}"/>
    <cellStyle name="Normal 3 3 2 3 3 2 4" xfId="5800" xr:uid="{00000000-0005-0000-0000-0000A7160000}"/>
    <cellStyle name="Normal 3 3 2 3 3 2 5" xfId="5801" xr:uid="{00000000-0005-0000-0000-0000A8160000}"/>
    <cellStyle name="Normal 3 3 2 3 3 2_Sheet3" xfId="5802" xr:uid="{00000000-0005-0000-0000-0000A9160000}"/>
    <cellStyle name="Normal 3 3 2 3 3 3" xfId="5803" xr:uid="{00000000-0005-0000-0000-0000AA160000}"/>
    <cellStyle name="Normal 3 3 2 3 3 3 2" xfId="5804" xr:uid="{00000000-0005-0000-0000-0000AB160000}"/>
    <cellStyle name="Normal 3 3 2 3 3 3_Sheet3" xfId="5805" xr:uid="{00000000-0005-0000-0000-0000AC160000}"/>
    <cellStyle name="Normal 3 3 2 3 3 4" xfId="5806" xr:uid="{00000000-0005-0000-0000-0000AD160000}"/>
    <cellStyle name="Normal 3 3 2 3 3 5" xfId="5807" xr:uid="{00000000-0005-0000-0000-0000AE160000}"/>
    <cellStyle name="Normal 3 3 2 3 3 6" xfId="5808" xr:uid="{00000000-0005-0000-0000-0000AF160000}"/>
    <cellStyle name="Normal 3 3 2 3 3_Sheet3" xfId="5809" xr:uid="{00000000-0005-0000-0000-0000B0160000}"/>
    <cellStyle name="Normal 3 3 2 3 4" xfId="5810" xr:uid="{00000000-0005-0000-0000-0000B1160000}"/>
    <cellStyle name="Normal 3 3 2 3 4 2" xfId="5811" xr:uid="{00000000-0005-0000-0000-0000B2160000}"/>
    <cellStyle name="Normal 3 3 2 3 4 2 2" xfId="5812" xr:uid="{00000000-0005-0000-0000-0000B3160000}"/>
    <cellStyle name="Normal 3 3 2 3 4 2 2 2" xfId="5813" xr:uid="{00000000-0005-0000-0000-0000B4160000}"/>
    <cellStyle name="Normal 3 3 2 3 4 2 2_Sheet3" xfId="5814" xr:uid="{00000000-0005-0000-0000-0000B5160000}"/>
    <cellStyle name="Normal 3 3 2 3 4 2 3" xfId="5815" xr:uid="{00000000-0005-0000-0000-0000B6160000}"/>
    <cellStyle name="Normal 3 3 2 3 4 2 4" xfId="5816" xr:uid="{00000000-0005-0000-0000-0000B7160000}"/>
    <cellStyle name="Normal 3 3 2 3 4 2 5" xfId="5817" xr:uid="{00000000-0005-0000-0000-0000B8160000}"/>
    <cellStyle name="Normal 3 3 2 3 4 2_Sheet3" xfId="5818" xr:uid="{00000000-0005-0000-0000-0000B9160000}"/>
    <cellStyle name="Normal 3 3 2 3 4 3" xfId="5819" xr:uid="{00000000-0005-0000-0000-0000BA160000}"/>
    <cellStyle name="Normal 3 3 2 3 4 3 2" xfId="5820" xr:uid="{00000000-0005-0000-0000-0000BB160000}"/>
    <cellStyle name="Normal 3 3 2 3 4 3_Sheet3" xfId="5821" xr:uid="{00000000-0005-0000-0000-0000BC160000}"/>
    <cellStyle name="Normal 3 3 2 3 4 4" xfId="5822" xr:uid="{00000000-0005-0000-0000-0000BD160000}"/>
    <cellStyle name="Normal 3 3 2 3 4 5" xfId="5823" xr:uid="{00000000-0005-0000-0000-0000BE160000}"/>
    <cellStyle name="Normal 3 3 2 3 4 6" xfId="5824" xr:uid="{00000000-0005-0000-0000-0000BF160000}"/>
    <cellStyle name="Normal 3 3 2 3 4_Sheet3" xfId="5825" xr:uid="{00000000-0005-0000-0000-0000C0160000}"/>
    <cellStyle name="Normal 3 3 2 3 5" xfId="5826" xr:uid="{00000000-0005-0000-0000-0000C1160000}"/>
    <cellStyle name="Normal 3 3 2 3 5 2" xfId="5827" xr:uid="{00000000-0005-0000-0000-0000C2160000}"/>
    <cellStyle name="Normal 3 3 2 3 5 2 2" xfId="5828" xr:uid="{00000000-0005-0000-0000-0000C3160000}"/>
    <cellStyle name="Normal 3 3 2 3 5 2_Sheet3" xfId="5829" xr:uid="{00000000-0005-0000-0000-0000C4160000}"/>
    <cellStyle name="Normal 3 3 2 3 5 3" xfId="5830" xr:uid="{00000000-0005-0000-0000-0000C5160000}"/>
    <cellStyle name="Normal 3 3 2 3 5 4" xfId="5831" xr:uid="{00000000-0005-0000-0000-0000C6160000}"/>
    <cellStyle name="Normal 3 3 2 3 5 5" xfId="5832" xr:uid="{00000000-0005-0000-0000-0000C7160000}"/>
    <cellStyle name="Normal 3 3 2 3 5_Sheet3" xfId="5833" xr:uid="{00000000-0005-0000-0000-0000C8160000}"/>
    <cellStyle name="Normal 3 3 2 3 6" xfId="5834" xr:uid="{00000000-0005-0000-0000-0000C9160000}"/>
    <cellStyle name="Normal 3 3 2 3 6 2" xfId="5835" xr:uid="{00000000-0005-0000-0000-0000CA160000}"/>
    <cellStyle name="Normal 3 3 2 3 6_Sheet3" xfId="5836" xr:uid="{00000000-0005-0000-0000-0000CB160000}"/>
    <cellStyle name="Normal 3 3 2 3 7" xfId="5837" xr:uid="{00000000-0005-0000-0000-0000CC160000}"/>
    <cellStyle name="Normal 3 3 2 3 8" xfId="5838" xr:uid="{00000000-0005-0000-0000-0000CD160000}"/>
    <cellStyle name="Normal 3 3 2 3 9" xfId="5839" xr:uid="{00000000-0005-0000-0000-0000CE160000}"/>
    <cellStyle name="Normal 3 3 2 3_Sheet3" xfId="5840" xr:uid="{00000000-0005-0000-0000-0000CF160000}"/>
    <cellStyle name="Normal 3 3 2 4" xfId="5841" xr:uid="{00000000-0005-0000-0000-0000D0160000}"/>
    <cellStyle name="Normal 3 3 2 4 2" xfId="5842" xr:uid="{00000000-0005-0000-0000-0000D1160000}"/>
    <cellStyle name="Normal 3 3 2 4 2 2" xfId="5843" xr:uid="{00000000-0005-0000-0000-0000D2160000}"/>
    <cellStyle name="Normal 3 3 2 4 2 2 2" xfId="5844" xr:uid="{00000000-0005-0000-0000-0000D3160000}"/>
    <cellStyle name="Normal 3 3 2 4 2 2 2 2" xfId="5845" xr:uid="{00000000-0005-0000-0000-0000D4160000}"/>
    <cellStyle name="Normal 3 3 2 4 2 2 2_Sheet3" xfId="5846" xr:uid="{00000000-0005-0000-0000-0000D5160000}"/>
    <cellStyle name="Normal 3 3 2 4 2 2 3" xfId="5847" xr:uid="{00000000-0005-0000-0000-0000D6160000}"/>
    <cellStyle name="Normal 3 3 2 4 2 2 4" xfId="5848" xr:uid="{00000000-0005-0000-0000-0000D7160000}"/>
    <cellStyle name="Normal 3 3 2 4 2 2 5" xfId="5849" xr:uid="{00000000-0005-0000-0000-0000D8160000}"/>
    <cellStyle name="Normal 3 3 2 4 2 2_Sheet3" xfId="5850" xr:uid="{00000000-0005-0000-0000-0000D9160000}"/>
    <cellStyle name="Normal 3 3 2 4 2 3" xfId="5851" xr:uid="{00000000-0005-0000-0000-0000DA160000}"/>
    <cellStyle name="Normal 3 3 2 4 2 3 2" xfId="5852" xr:uid="{00000000-0005-0000-0000-0000DB160000}"/>
    <cellStyle name="Normal 3 3 2 4 2 3_Sheet3" xfId="5853" xr:uid="{00000000-0005-0000-0000-0000DC160000}"/>
    <cellStyle name="Normal 3 3 2 4 2 4" xfId="5854" xr:uid="{00000000-0005-0000-0000-0000DD160000}"/>
    <cellStyle name="Normal 3 3 2 4 2 5" xfId="5855" xr:uid="{00000000-0005-0000-0000-0000DE160000}"/>
    <cellStyle name="Normal 3 3 2 4 2 6" xfId="5856" xr:uid="{00000000-0005-0000-0000-0000DF160000}"/>
    <cellStyle name="Normal 3 3 2 4 2_Sheet3" xfId="5857" xr:uid="{00000000-0005-0000-0000-0000E0160000}"/>
    <cellStyle name="Normal 3 3 2 4 3" xfId="5858" xr:uid="{00000000-0005-0000-0000-0000E1160000}"/>
    <cellStyle name="Normal 3 3 2 4 3 2" xfId="5859" xr:uid="{00000000-0005-0000-0000-0000E2160000}"/>
    <cellStyle name="Normal 3 3 2 4 3 2 2" xfId="5860" xr:uid="{00000000-0005-0000-0000-0000E3160000}"/>
    <cellStyle name="Normal 3 3 2 4 3 2 2 2" xfId="5861" xr:uid="{00000000-0005-0000-0000-0000E4160000}"/>
    <cellStyle name="Normal 3 3 2 4 3 2 2_Sheet3" xfId="5862" xr:uid="{00000000-0005-0000-0000-0000E5160000}"/>
    <cellStyle name="Normal 3 3 2 4 3 2 3" xfId="5863" xr:uid="{00000000-0005-0000-0000-0000E6160000}"/>
    <cellStyle name="Normal 3 3 2 4 3 2 4" xfId="5864" xr:uid="{00000000-0005-0000-0000-0000E7160000}"/>
    <cellStyle name="Normal 3 3 2 4 3 2 5" xfId="5865" xr:uid="{00000000-0005-0000-0000-0000E8160000}"/>
    <cellStyle name="Normal 3 3 2 4 3 2_Sheet3" xfId="5866" xr:uid="{00000000-0005-0000-0000-0000E9160000}"/>
    <cellStyle name="Normal 3 3 2 4 3 3" xfId="5867" xr:uid="{00000000-0005-0000-0000-0000EA160000}"/>
    <cellStyle name="Normal 3 3 2 4 3 3 2" xfId="5868" xr:uid="{00000000-0005-0000-0000-0000EB160000}"/>
    <cellStyle name="Normal 3 3 2 4 3 3_Sheet3" xfId="5869" xr:uid="{00000000-0005-0000-0000-0000EC160000}"/>
    <cellStyle name="Normal 3 3 2 4 3 4" xfId="5870" xr:uid="{00000000-0005-0000-0000-0000ED160000}"/>
    <cellStyle name="Normal 3 3 2 4 3 5" xfId="5871" xr:uid="{00000000-0005-0000-0000-0000EE160000}"/>
    <cellStyle name="Normal 3 3 2 4 3 6" xfId="5872" xr:uid="{00000000-0005-0000-0000-0000EF160000}"/>
    <cellStyle name="Normal 3 3 2 4 3_Sheet3" xfId="5873" xr:uid="{00000000-0005-0000-0000-0000F0160000}"/>
    <cellStyle name="Normal 3 3 2 4 4" xfId="5874" xr:uid="{00000000-0005-0000-0000-0000F1160000}"/>
    <cellStyle name="Normal 3 3 2 4 4 2" xfId="5875" xr:uid="{00000000-0005-0000-0000-0000F2160000}"/>
    <cellStyle name="Normal 3 3 2 4 4 2 2" xfId="5876" xr:uid="{00000000-0005-0000-0000-0000F3160000}"/>
    <cellStyle name="Normal 3 3 2 4 4 2 2 2" xfId="5877" xr:uid="{00000000-0005-0000-0000-0000F4160000}"/>
    <cellStyle name="Normal 3 3 2 4 4 2 2_Sheet3" xfId="5878" xr:uid="{00000000-0005-0000-0000-0000F5160000}"/>
    <cellStyle name="Normal 3 3 2 4 4 2 3" xfId="5879" xr:uid="{00000000-0005-0000-0000-0000F6160000}"/>
    <cellStyle name="Normal 3 3 2 4 4 2 4" xfId="5880" xr:uid="{00000000-0005-0000-0000-0000F7160000}"/>
    <cellStyle name="Normal 3 3 2 4 4 2 5" xfId="5881" xr:uid="{00000000-0005-0000-0000-0000F8160000}"/>
    <cellStyle name="Normal 3 3 2 4 4 2_Sheet3" xfId="5882" xr:uid="{00000000-0005-0000-0000-0000F9160000}"/>
    <cellStyle name="Normal 3 3 2 4 4 3" xfId="5883" xr:uid="{00000000-0005-0000-0000-0000FA160000}"/>
    <cellStyle name="Normal 3 3 2 4 4 3 2" xfId="5884" xr:uid="{00000000-0005-0000-0000-0000FB160000}"/>
    <cellStyle name="Normal 3 3 2 4 4 3_Sheet3" xfId="5885" xr:uid="{00000000-0005-0000-0000-0000FC160000}"/>
    <cellStyle name="Normal 3 3 2 4 4 4" xfId="5886" xr:uid="{00000000-0005-0000-0000-0000FD160000}"/>
    <cellStyle name="Normal 3 3 2 4 4 5" xfId="5887" xr:uid="{00000000-0005-0000-0000-0000FE160000}"/>
    <cellStyle name="Normal 3 3 2 4 4 6" xfId="5888" xr:uid="{00000000-0005-0000-0000-0000FF160000}"/>
    <cellStyle name="Normal 3 3 2 4 4_Sheet3" xfId="5889" xr:uid="{00000000-0005-0000-0000-000000170000}"/>
    <cellStyle name="Normal 3 3 2 4 5" xfId="5890" xr:uid="{00000000-0005-0000-0000-000001170000}"/>
    <cellStyle name="Normal 3 3 2 4 5 2" xfId="5891" xr:uid="{00000000-0005-0000-0000-000002170000}"/>
    <cellStyle name="Normal 3 3 2 4 5 2 2" xfId="5892" xr:uid="{00000000-0005-0000-0000-000003170000}"/>
    <cellStyle name="Normal 3 3 2 4 5 2_Sheet3" xfId="5893" xr:uid="{00000000-0005-0000-0000-000004170000}"/>
    <cellStyle name="Normal 3 3 2 4 5 3" xfId="5894" xr:uid="{00000000-0005-0000-0000-000005170000}"/>
    <cellStyle name="Normal 3 3 2 4 5 4" xfId="5895" xr:uid="{00000000-0005-0000-0000-000006170000}"/>
    <cellStyle name="Normal 3 3 2 4 5 5" xfId="5896" xr:uid="{00000000-0005-0000-0000-000007170000}"/>
    <cellStyle name="Normal 3 3 2 4 5_Sheet3" xfId="5897" xr:uid="{00000000-0005-0000-0000-000008170000}"/>
    <cellStyle name="Normal 3 3 2 4 6" xfId="5898" xr:uid="{00000000-0005-0000-0000-000009170000}"/>
    <cellStyle name="Normal 3 3 2 4 6 2" xfId="5899" xr:uid="{00000000-0005-0000-0000-00000A170000}"/>
    <cellStyle name="Normal 3 3 2 4 6_Sheet3" xfId="5900" xr:uid="{00000000-0005-0000-0000-00000B170000}"/>
    <cellStyle name="Normal 3 3 2 4 7" xfId="5901" xr:uid="{00000000-0005-0000-0000-00000C170000}"/>
    <cellStyle name="Normal 3 3 2 4 8" xfId="5902" xr:uid="{00000000-0005-0000-0000-00000D170000}"/>
    <cellStyle name="Normal 3 3 2 4 9" xfId="5903" xr:uid="{00000000-0005-0000-0000-00000E170000}"/>
    <cellStyle name="Normal 3 3 2 4_Sheet3" xfId="5904" xr:uid="{00000000-0005-0000-0000-00000F170000}"/>
    <cellStyle name="Normal 3 3 2 5" xfId="5905" xr:uid="{00000000-0005-0000-0000-000010170000}"/>
    <cellStyle name="Normal 3 3 2 5 2" xfId="5906" xr:uid="{00000000-0005-0000-0000-000011170000}"/>
    <cellStyle name="Normal 3 3 2 5 2 2" xfId="5907" xr:uid="{00000000-0005-0000-0000-000012170000}"/>
    <cellStyle name="Normal 3 3 2 5 2 2 2" xfId="5908" xr:uid="{00000000-0005-0000-0000-000013170000}"/>
    <cellStyle name="Normal 3 3 2 5 2 2 2 2" xfId="5909" xr:uid="{00000000-0005-0000-0000-000014170000}"/>
    <cellStyle name="Normal 3 3 2 5 2 2 2_Sheet3" xfId="5910" xr:uid="{00000000-0005-0000-0000-000015170000}"/>
    <cellStyle name="Normal 3 3 2 5 2 2 3" xfId="5911" xr:uid="{00000000-0005-0000-0000-000016170000}"/>
    <cellStyle name="Normal 3 3 2 5 2 2 4" xfId="5912" xr:uid="{00000000-0005-0000-0000-000017170000}"/>
    <cellStyle name="Normal 3 3 2 5 2 2 5" xfId="5913" xr:uid="{00000000-0005-0000-0000-000018170000}"/>
    <cellStyle name="Normal 3 3 2 5 2 2_Sheet3" xfId="5914" xr:uid="{00000000-0005-0000-0000-000019170000}"/>
    <cellStyle name="Normal 3 3 2 5 2 3" xfId="5915" xr:uid="{00000000-0005-0000-0000-00001A170000}"/>
    <cellStyle name="Normal 3 3 2 5 2 3 2" xfId="5916" xr:uid="{00000000-0005-0000-0000-00001B170000}"/>
    <cellStyle name="Normal 3 3 2 5 2 3_Sheet3" xfId="5917" xr:uid="{00000000-0005-0000-0000-00001C170000}"/>
    <cellStyle name="Normal 3 3 2 5 2 4" xfId="5918" xr:uid="{00000000-0005-0000-0000-00001D170000}"/>
    <cellStyle name="Normal 3 3 2 5 2 5" xfId="5919" xr:uid="{00000000-0005-0000-0000-00001E170000}"/>
    <cellStyle name="Normal 3 3 2 5 2 6" xfId="5920" xr:uid="{00000000-0005-0000-0000-00001F170000}"/>
    <cellStyle name="Normal 3 3 2 5 2_Sheet3" xfId="5921" xr:uid="{00000000-0005-0000-0000-000020170000}"/>
    <cellStyle name="Normal 3 3 2 5 3" xfId="5922" xr:uid="{00000000-0005-0000-0000-000021170000}"/>
    <cellStyle name="Normal 3 3 2 5 3 2" xfId="5923" xr:uid="{00000000-0005-0000-0000-000022170000}"/>
    <cellStyle name="Normal 3 3 2 5 3 2 2" xfId="5924" xr:uid="{00000000-0005-0000-0000-000023170000}"/>
    <cellStyle name="Normal 3 3 2 5 3 2 2 2" xfId="5925" xr:uid="{00000000-0005-0000-0000-000024170000}"/>
    <cellStyle name="Normal 3 3 2 5 3 2 2_Sheet3" xfId="5926" xr:uid="{00000000-0005-0000-0000-000025170000}"/>
    <cellStyle name="Normal 3 3 2 5 3 2 3" xfId="5927" xr:uid="{00000000-0005-0000-0000-000026170000}"/>
    <cellStyle name="Normal 3 3 2 5 3 2 4" xfId="5928" xr:uid="{00000000-0005-0000-0000-000027170000}"/>
    <cellStyle name="Normal 3 3 2 5 3 2 5" xfId="5929" xr:uid="{00000000-0005-0000-0000-000028170000}"/>
    <cellStyle name="Normal 3 3 2 5 3 2_Sheet3" xfId="5930" xr:uid="{00000000-0005-0000-0000-000029170000}"/>
    <cellStyle name="Normal 3 3 2 5 3 3" xfId="5931" xr:uid="{00000000-0005-0000-0000-00002A170000}"/>
    <cellStyle name="Normal 3 3 2 5 3 3 2" xfId="5932" xr:uid="{00000000-0005-0000-0000-00002B170000}"/>
    <cellStyle name="Normal 3 3 2 5 3 3_Sheet3" xfId="5933" xr:uid="{00000000-0005-0000-0000-00002C170000}"/>
    <cellStyle name="Normal 3 3 2 5 3 4" xfId="5934" xr:uid="{00000000-0005-0000-0000-00002D170000}"/>
    <cellStyle name="Normal 3 3 2 5 3 5" xfId="5935" xr:uid="{00000000-0005-0000-0000-00002E170000}"/>
    <cellStyle name="Normal 3 3 2 5 3 6" xfId="5936" xr:uid="{00000000-0005-0000-0000-00002F170000}"/>
    <cellStyle name="Normal 3 3 2 5 3_Sheet3" xfId="5937" xr:uid="{00000000-0005-0000-0000-000030170000}"/>
    <cellStyle name="Normal 3 3 2 5 4" xfId="5938" xr:uid="{00000000-0005-0000-0000-000031170000}"/>
    <cellStyle name="Normal 3 3 2 5 4 2" xfId="5939" xr:uid="{00000000-0005-0000-0000-000032170000}"/>
    <cellStyle name="Normal 3 3 2 5 4 2 2" xfId="5940" xr:uid="{00000000-0005-0000-0000-000033170000}"/>
    <cellStyle name="Normal 3 3 2 5 4 2 2 2" xfId="5941" xr:uid="{00000000-0005-0000-0000-000034170000}"/>
    <cellStyle name="Normal 3 3 2 5 4 2 2_Sheet3" xfId="5942" xr:uid="{00000000-0005-0000-0000-000035170000}"/>
    <cellStyle name="Normal 3 3 2 5 4 2 3" xfId="5943" xr:uid="{00000000-0005-0000-0000-000036170000}"/>
    <cellStyle name="Normal 3 3 2 5 4 2 4" xfId="5944" xr:uid="{00000000-0005-0000-0000-000037170000}"/>
    <cellStyle name="Normal 3 3 2 5 4 2 5" xfId="5945" xr:uid="{00000000-0005-0000-0000-000038170000}"/>
    <cellStyle name="Normal 3 3 2 5 4 2_Sheet3" xfId="5946" xr:uid="{00000000-0005-0000-0000-000039170000}"/>
    <cellStyle name="Normal 3 3 2 5 4 3" xfId="5947" xr:uid="{00000000-0005-0000-0000-00003A170000}"/>
    <cellStyle name="Normal 3 3 2 5 4 3 2" xfId="5948" xr:uid="{00000000-0005-0000-0000-00003B170000}"/>
    <cellStyle name="Normal 3 3 2 5 4 3_Sheet3" xfId="5949" xr:uid="{00000000-0005-0000-0000-00003C170000}"/>
    <cellStyle name="Normal 3 3 2 5 4 4" xfId="5950" xr:uid="{00000000-0005-0000-0000-00003D170000}"/>
    <cellStyle name="Normal 3 3 2 5 4 5" xfId="5951" xr:uid="{00000000-0005-0000-0000-00003E170000}"/>
    <cellStyle name="Normal 3 3 2 5 4 6" xfId="5952" xr:uid="{00000000-0005-0000-0000-00003F170000}"/>
    <cellStyle name="Normal 3 3 2 5 4_Sheet3" xfId="5953" xr:uid="{00000000-0005-0000-0000-000040170000}"/>
    <cellStyle name="Normal 3 3 2 5 5" xfId="5954" xr:uid="{00000000-0005-0000-0000-000041170000}"/>
    <cellStyle name="Normal 3 3 2 5 5 2" xfId="5955" xr:uid="{00000000-0005-0000-0000-000042170000}"/>
    <cellStyle name="Normal 3 3 2 5 5 2 2" xfId="5956" xr:uid="{00000000-0005-0000-0000-000043170000}"/>
    <cellStyle name="Normal 3 3 2 5 5 2_Sheet3" xfId="5957" xr:uid="{00000000-0005-0000-0000-000044170000}"/>
    <cellStyle name="Normal 3 3 2 5 5 3" xfId="5958" xr:uid="{00000000-0005-0000-0000-000045170000}"/>
    <cellStyle name="Normal 3 3 2 5 5 4" xfId="5959" xr:uid="{00000000-0005-0000-0000-000046170000}"/>
    <cellStyle name="Normal 3 3 2 5 5 5" xfId="5960" xr:uid="{00000000-0005-0000-0000-000047170000}"/>
    <cellStyle name="Normal 3 3 2 5 5_Sheet3" xfId="5961" xr:uid="{00000000-0005-0000-0000-000048170000}"/>
    <cellStyle name="Normal 3 3 2 5 6" xfId="5962" xr:uid="{00000000-0005-0000-0000-000049170000}"/>
    <cellStyle name="Normal 3 3 2 5 6 2" xfId="5963" xr:uid="{00000000-0005-0000-0000-00004A170000}"/>
    <cellStyle name="Normal 3 3 2 5 6_Sheet3" xfId="5964" xr:uid="{00000000-0005-0000-0000-00004B170000}"/>
    <cellStyle name="Normal 3 3 2 5 7" xfId="5965" xr:uid="{00000000-0005-0000-0000-00004C170000}"/>
    <cellStyle name="Normal 3 3 2 5 8" xfId="5966" xr:uid="{00000000-0005-0000-0000-00004D170000}"/>
    <cellStyle name="Normal 3 3 2 5 9" xfId="5967" xr:uid="{00000000-0005-0000-0000-00004E170000}"/>
    <cellStyle name="Normal 3 3 2 5_Sheet3" xfId="5968" xr:uid="{00000000-0005-0000-0000-00004F170000}"/>
    <cellStyle name="Normal 3 3 2 6" xfId="5969" xr:uid="{00000000-0005-0000-0000-000050170000}"/>
    <cellStyle name="Normal 3 3 2 6 2" xfId="5970" xr:uid="{00000000-0005-0000-0000-000051170000}"/>
    <cellStyle name="Normal 3 3 2 6 2 2" xfId="5971" xr:uid="{00000000-0005-0000-0000-000052170000}"/>
    <cellStyle name="Normal 3 3 2 6 2 2 2" xfId="5972" xr:uid="{00000000-0005-0000-0000-000053170000}"/>
    <cellStyle name="Normal 3 3 2 6 2 2 2 2" xfId="5973" xr:uid="{00000000-0005-0000-0000-000054170000}"/>
    <cellStyle name="Normal 3 3 2 6 2 2 2_Sheet3" xfId="5974" xr:uid="{00000000-0005-0000-0000-000055170000}"/>
    <cellStyle name="Normal 3 3 2 6 2 2 3" xfId="5975" xr:uid="{00000000-0005-0000-0000-000056170000}"/>
    <cellStyle name="Normal 3 3 2 6 2 2 4" xfId="5976" xr:uid="{00000000-0005-0000-0000-000057170000}"/>
    <cellStyle name="Normal 3 3 2 6 2 2 5" xfId="5977" xr:uid="{00000000-0005-0000-0000-000058170000}"/>
    <cellStyle name="Normal 3 3 2 6 2 2_Sheet3" xfId="5978" xr:uid="{00000000-0005-0000-0000-000059170000}"/>
    <cellStyle name="Normal 3 3 2 6 2 3" xfId="5979" xr:uid="{00000000-0005-0000-0000-00005A170000}"/>
    <cellStyle name="Normal 3 3 2 6 2 3 2" xfId="5980" xr:uid="{00000000-0005-0000-0000-00005B170000}"/>
    <cellStyle name="Normal 3 3 2 6 2 3_Sheet3" xfId="5981" xr:uid="{00000000-0005-0000-0000-00005C170000}"/>
    <cellStyle name="Normal 3 3 2 6 2 4" xfId="5982" xr:uid="{00000000-0005-0000-0000-00005D170000}"/>
    <cellStyle name="Normal 3 3 2 6 2 5" xfId="5983" xr:uid="{00000000-0005-0000-0000-00005E170000}"/>
    <cellStyle name="Normal 3 3 2 6 2 6" xfId="5984" xr:uid="{00000000-0005-0000-0000-00005F170000}"/>
    <cellStyle name="Normal 3 3 2 6 2_Sheet3" xfId="5985" xr:uid="{00000000-0005-0000-0000-000060170000}"/>
    <cellStyle name="Normal 3 3 2 6 3" xfId="5986" xr:uid="{00000000-0005-0000-0000-000061170000}"/>
    <cellStyle name="Normal 3 3 2 6 3 2" xfId="5987" xr:uid="{00000000-0005-0000-0000-000062170000}"/>
    <cellStyle name="Normal 3 3 2 6 3 2 2" xfId="5988" xr:uid="{00000000-0005-0000-0000-000063170000}"/>
    <cellStyle name="Normal 3 3 2 6 3 2 2 2" xfId="5989" xr:uid="{00000000-0005-0000-0000-000064170000}"/>
    <cellStyle name="Normal 3 3 2 6 3 2 2_Sheet3" xfId="5990" xr:uid="{00000000-0005-0000-0000-000065170000}"/>
    <cellStyle name="Normal 3 3 2 6 3 2 3" xfId="5991" xr:uid="{00000000-0005-0000-0000-000066170000}"/>
    <cellStyle name="Normal 3 3 2 6 3 2 4" xfId="5992" xr:uid="{00000000-0005-0000-0000-000067170000}"/>
    <cellStyle name="Normal 3 3 2 6 3 2 5" xfId="5993" xr:uid="{00000000-0005-0000-0000-000068170000}"/>
    <cellStyle name="Normal 3 3 2 6 3 2_Sheet3" xfId="5994" xr:uid="{00000000-0005-0000-0000-000069170000}"/>
    <cellStyle name="Normal 3 3 2 6 3 3" xfId="5995" xr:uid="{00000000-0005-0000-0000-00006A170000}"/>
    <cellStyle name="Normal 3 3 2 6 3 3 2" xfId="5996" xr:uid="{00000000-0005-0000-0000-00006B170000}"/>
    <cellStyle name="Normal 3 3 2 6 3 3_Sheet3" xfId="5997" xr:uid="{00000000-0005-0000-0000-00006C170000}"/>
    <cellStyle name="Normal 3 3 2 6 3 4" xfId="5998" xr:uid="{00000000-0005-0000-0000-00006D170000}"/>
    <cellStyle name="Normal 3 3 2 6 3 5" xfId="5999" xr:uid="{00000000-0005-0000-0000-00006E170000}"/>
    <cellStyle name="Normal 3 3 2 6 3 6" xfId="6000" xr:uid="{00000000-0005-0000-0000-00006F170000}"/>
    <cellStyle name="Normal 3 3 2 6 3_Sheet3" xfId="6001" xr:uid="{00000000-0005-0000-0000-000070170000}"/>
    <cellStyle name="Normal 3 3 2 6 4" xfId="6002" xr:uid="{00000000-0005-0000-0000-000071170000}"/>
    <cellStyle name="Normal 3 3 2 6 4 2" xfId="6003" xr:uid="{00000000-0005-0000-0000-000072170000}"/>
    <cellStyle name="Normal 3 3 2 6 4 2 2" xfId="6004" xr:uid="{00000000-0005-0000-0000-000073170000}"/>
    <cellStyle name="Normal 3 3 2 6 4 2 2 2" xfId="6005" xr:uid="{00000000-0005-0000-0000-000074170000}"/>
    <cellStyle name="Normal 3 3 2 6 4 2 2_Sheet3" xfId="6006" xr:uid="{00000000-0005-0000-0000-000075170000}"/>
    <cellStyle name="Normal 3 3 2 6 4 2 3" xfId="6007" xr:uid="{00000000-0005-0000-0000-000076170000}"/>
    <cellStyle name="Normal 3 3 2 6 4 2 4" xfId="6008" xr:uid="{00000000-0005-0000-0000-000077170000}"/>
    <cellStyle name="Normal 3 3 2 6 4 2 5" xfId="6009" xr:uid="{00000000-0005-0000-0000-000078170000}"/>
    <cellStyle name="Normal 3 3 2 6 4 2_Sheet3" xfId="6010" xr:uid="{00000000-0005-0000-0000-000079170000}"/>
    <cellStyle name="Normal 3 3 2 6 4 3" xfId="6011" xr:uid="{00000000-0005-0000-0000-00007A170000}"/>
    <cellStyle name="Normal 3 3 2 6 4 3 2" xfId="6012" xr:uid="{00000000-0005-0000-0000-00007B170000}"/>
    <cellStyle name="Normal 3 3 2 6 4 3_Sheet3" xfId="6013" xr:uid="{00000000-0005-0000-0000-00007C170000}"/>
    <cellStyle name="Normal 3 3 2 6 4 4" xfId="6014" xr:uid="{00000000-0005-0000-0000-00007D170000}"/>
    <cellStyle name="Normal 3 3 2 6 4 5" xfId="6015" xr:uid="{00000000-0005-0000-0000-00007E170000}"/>
    <cellStyle name="Normal 3 3 2 6 4 6" xfId="6016" xr:uid="{00000000-0005-0000-0000-00007F170000}"/>
    <cellStyle name="Normal 3 3 2 6 4_Sheet3" xfId="6017" xr:uid="{00000000-0005-0000-0000-000080170000}"/>
    <cellStyle name="Normal 3 3 2 6 5" xfId="6018" xr:uid="{00000000-0005-0000-0000-000081170000}"/>
    <cellStyle name="Normal 3 3 2 6 5 2" xfId="6019" xr:uid="{00000000-0005-0000-0000-000082170000}"/>
    <cellStyle name="Normal 3 3 2 6 5 2 2" xfId="6020" xr:uid="{00000000-0005-0000-0000-000083170000}"/>
    <cellStyle name="Normal 3 3 2 6 5 2_Sheet3" xfId="6021" xr:uid="{00000000-0005-0000-0000-000084170000}"/>
    <cellStyle name="Normal 3 3 2 6 5 3" xfId="6022" xr:uid="{00000000-0005-0000-0000-000085170000}"/>
    <cellStyle name="Normal 3 3 2 6 5 4" xfId="6023" xr:uid="{00000000-0005-0000-0000-000086170000}"/>
    <cellStyle name="Normal 3 3 2 6 5 5" xfId="6024" xr:uid="{00000000-0005-0000-0000-000087170000}"/>
    <cellStyle name="Normal 3 3 2 6 5_Sheet3" xfId="6025" xr:uid="{00000000-0005-0000-0000-000088170000}"/>
    <cellStyle name="Normal 3 3 2 6 6" xfId="6026" xr:uid="{00000000-0005-0000-0000-000089170000}"/>
    <cellStyle name="Normal 3 3 2 6 6 2" xfId="6027" xr:uid="{00000000-0005-0000-0000-00008A170000}"/>
    <cellStyle name="Normal 3 3 2 6 6_Sheet3" xfId="6028" xr:uid="{00000000-0005-0000-0000-00008B170000}"/>
    <cellStyle name="Normal 3 3 2 6 7" xfId="6029" xr:uid="{00000000-0005-0000-0000-00008C170000}"/>
    <cellStyle name="Normal 3 3 2 6 8" xfId="6030" xr:uid="{00000000-0005-0000-0000-00008D170000}"/>
    <cellStyle name="Normal 3 3 2 6 9" xfId="6031" xr:uid="{00000000-0005-0000-0000-00008E170000}"/>
    <cellStyle name="Normal 3 3 2 6_Sheet3" xfId="6032" xr:uid="{00000000-0005-0000-0000-00008F170000}"/>
    <cellStyle name="Normal 3 3 2 7" xfId="6033" xr:uid="{00000000-0005-0000-0000-000090170000}"/>
    <cellStyle name="Normal 3 3 2 7 2" xfId="6034" xr:uid="{00000000-0005-0000-0000-000091170000}"/>
    <cellStyle name="Normal 3 3 2 7 2 2" xfId="6035" xr:uid="{00000000-0005-0000-0000-000092170000}"/>
    <cellStyle name="Normal 3 3 2 7 2 2 2" xfId="6036" xr:uid="{00000000-0005-0000-0000-000093170000}"/>
    <cellStyle name="Normal 3 3 2 7 2 2_Sheet3" xfId="6037" xr:uid="{00000000-0005-0000-0000-000094170000}"/>
    <cellStyle name="Normal 3 3 2 7 2 3" xfId="6038" xr:uid="{00000000-0005-0000-0000-000095170000}"/>
    <cellStyle name="Normal 3 3 2 7 2 4" xfId="6039" xr:uid="{00000000-0005-0000-0000-000096170000}"/>
    <cellStyle name="Normal 3 3 2 7 2 5" xfId="6040" xr:uid="{00000000-0005-0000-0000-000097170000}"/>
    <cellStyle name="Normal 3 3 2 7 2_Sheet3" xfId="6041" xr:uid="{00000000-0005-0000-0000-000098170000}"/>
    <cellStyle name="Normal 3 3 2 7 3" xfId="6042" xr:uid="{00000000-0005-0000-0000-000099170000}"/>
    <cellStyle name="Normal 3 3 2 7 3 2" xfId="6043" xr:uid="{00000000-0005-0000-0000-00009A170000}"/>
    <cellStyle name="Normal 3 3 2 7 3_Sheet3" xfId="6044" xr:uid="{00000000-0005-0000-0000-00009B170000}"/>
    <cellStyle name="Normal 3 3 2 7 4" xfId="6045" xr:uid="{00000000-0005-0000-0000-00009C170000}"/>
    <cellStyle name="Normal 3 3 2 7 5" xfId="6046" xr:uid="{00000000-0005-0000-0000-00009D170000}"/>
    <cellStyle name="Normal 3 3 2 7 6" xfId="6047" xr:uid="{00000000-0005-0000-0000-00009E170000}"/>
    <cellStyle name="Normal 3 3 2 7_Sheet3" xfId="6048" xr:uid="{00000000-0005-0000-0000-00009F170000}"/>
    <cellStyle name="Normal 3 3 2 8" xfId="6049" xr:uid="{00000000-0005-0000-0000-0000A0170000}"/>
    <cellStyle name="Normal 3 3 2 8 2" xfId="6050" xr:uid="{00000000-0005-0000-0000-0000A1170000}"/>
    <cellStyle name="Normal 3 3 2 8 2 2" xfId="6051" xr:uid="{00000000-0005-0000-0000-0000A2170000}"/>
    <cellStyle name="Normal 3 3 2 8 2 2 2" xfId="6052" xr:uid="{00000000-0005-0000-0000-0000A3170000}"/>
    <cellStyle name="Normal 3 3 2 8 2 2_Sheet3" xfId="6053" xr:uid="{00000000-0005-0000-0000-0000A4170000}"/>
    <cellStyle name="Normal 3 3 2 8 2 3" xfId="6054" xr:uid="{00000000-0005-0000-0000-0000A5170000}"/>
    <cellStyle name="Normal 3 3 2 8 2 4" xfId="6055" xr:uid="{00000000-0005-0000-0000-0000A6170000}"/>
    <cellStyle name="Normal 3 3 2 8 2 5" xfId="6056" xr:uid="{00000000-0005-0000-0000-0000A7170000}"/>
    <cellStyle name="Normal 3 3 2 8 2_Sheet3" xfId="6057" xr:uid="{00000000-0005-0000-0000-0000A8170000}"/>
    <cellStyle name="Normal 3 3 2 8 3" xfId="6058" xr:uid="{00000000-0005-0000-0000-0000A9170000}"/>
    <cellStyle name="Normal 3 3 2 8 3 2" xfId="6059" xr:uid="{00000000-0005-0000-0000-0000AA170000}"/>
    <cellStyle name="Normal 3 3 2 8 3_Sheet3" xfId="6060" xr:uid="{00000000-0005-0000-0000-0000AB170000}"/>
    <cellStyle name="Normal 3 3 2 8 4" xfId="6061" xr:uid="{00000000-0005-0000-0000-0000AC170000}"/>
    <cellStyle name="Normal 3 3 2 8 5" xfId="6062" xr:uid="{00000000-0005-0000-0000-0000AD170000}"/>
    <cellStyle name="Normal 3 3 2 8 6" xfId="6063" xr:uid="{00000000-0005-0000-0000-0000AE170000}"/>
    <cellStyle name="Normal 3 3 2 8_Sheet3" xfId="6064" xr:uid="{00000000-0005-0000-0000-0000AF170000}"/>
    <cellStyle name="Normal 3 3 2 9" xfId="6065" xr:uid="{00000000-0005-0000-0000-0000B0170000}"/>
    <cellStyle name="Normal 3 3 2 9 2" xfId="6066" xr:uid="{00000000-0005-0000-0000-0000B1170000}"/>
    <cellStyle name="Normal 3 3 2 9 2 2" xfId="6067" xr:uid="{00000000-0005-0000-0000-0000B2170000}"/>
    <cellStyle name="Normal 3 3 2 9 2 2 2" xfId="6068" xr:uid="{00000000-0005-0000-0000-0000B3170000}"/>
    <cellStyle name="Normal 3 3 2 9 2 2_Sheet3" xfId="6069" xr:uid="{00000000-0005-0000-0000-0000B4170000}"/>
    <cellStyle name="Normal 3 3 2 9 2 3" xfId="6070" xr:uid="{00000000-0005-0000-0000-0000B5170000}"/>
    <cellStyle name="Normal 3 3 2 9 2 4" xfId="6071" xr:uid="{00000000-0005-0000-0000-0000B6170000}"/>
    <cellStyle name="Normal 3 3 2 9 2 5" xfId="6072" xr:uid="{00000000-0005-0000-0000-0000B7170000}"/>
    <cellStyle name="Normal 3 3 2 9 2_Sheet3" xfId="6073" xr:uid="{00000000-0005-0000-0000-0000B8170000}"/>
    <cellStyle name="Normal 3 3 2 9 3" xfId="6074" xr:uid="{00000000-0005-0000-0000-0000B9170000}"/>
    <cellStyle name="Normal 3 3 2 9 3 2" xfId="6075" xr:uid="{00000000-0005-0000-0000-0000BA170000}"/>
    <cellStyle name="Normal 3 3 2 9 3_Sheet3" xfId="6076" xr:uid="{00000000-0005-0000-0000-0000BB170000}"/>
    <cellStyle name="Normal 3 3 2 9 4" xfId="6077" xr:uid="{00000000-0005-0000-0000-0000BC170000}"/>
    <cellStyle name="Normal 3 3 2 9 5" xfId="6078" xr:uid="{00000000-0005-0000-0000-0000BD170000}"/>
    <cellStyle name="Normal 3 3 2 9 6" xfId="6079" xr:uid="{00000000-0005-0000-0000-0000BE170000}"/>
    <cellStyle name="Normal 3 3 2 9_Sheet3" xfId="6080" xr:uid="{00000000-0005-0000-0000-0000BF170000}"/>
    <cellStyle name="Normal 3 3 2_Sheet3" xfId="6081" xr:uid="{00000000-0005-0000-0000-0000C0170000}"/>
    <cellStyle name="Normal 3 3 20" xfId="6082" xr:uid="{00000000-0005-0000-0000-0000C1170000}"/>
    <cellStyle name="Normal 3 3 3" xfId="6083" xr:uid="{00000000-0005-0000-0000-0000C2170000}"/>
    <cellStyle name="Normal 3 3 3 2" xfId="6084" xr:uid="{00000000-0005-0000-0000-0000C3170000}"/>
    <cellStyle name="Normal 3 3 3 2 2" xfId="6085" xr:uid="{00000000-0005-0000-0000-0000C4170000}"/>
    <cellStyle name="Normal 3 3 3 2 2 2" xfId="6086" xr:uid="{00000000-0005-0000-0000-0000C5170000}"/>
    <cellStyle name="Normal 3 3 3 2 2 2 2" xfId="6087" xr:uid="{00000000-0005-0000-0000-0000C6170000}"/>
    <cellStyle name="Normal 3 3 3 2 2 2_Sheet3" xfId="6088" xr:uid="{00000000-0005-0000-0000-0000C7170000}"/>
    <cellStyle name="Normal 3 3 3 2 2 3" xfId="6089" xr:uid="{00000000-0005-0000-0000-0000C8170000}"/>
    <cellStyle name="Normal 3 3 3 2 2 4" xfId="6090" xr:uid="{00000000-0005-0000-0000-0000C9170000}"/>
    <cellStyle name="Normal 3 3 3 2 2 5" xfId="6091" xr:uid="{00000000-0005-0000-0000-0000CA170000}"/>
    <cellStyle name="Normal 3 3 3 2 2_Sheet3" xfId="6092" xr:uid="{00000000-0005-0000-0000-0000CB170000}"/>
    <cellStyle name="Normal 3 3 3 2 3" xfId="6093" xr:uid="{00000000-0005-0000-0000-0000CC170000}"/>
    <cellStyle name="Normal 3 3 3 2 3 2" xfId="6094" xr:uid="{00000000-0005-0000-0000-0000CD170000}"/>
    <cellStyle name="Normal 3 3 3 2 3_Sheet3" xfId="6095" xr:uid="{00000000-0005-0000-0000-0000CE170000}"/>
    <cellStyle name="Normal 3 3 3 2 4" xfId="6096" xr:uid="{00000000-0005-0000-0000-0000CF170000}"/>
    <cellStyle name="Normal 3 3 3 2 5" xfId="6097" xr:uid="{00000000-0005-0000-0000-0000D0170000}"/>
    <cellStyle name="Normal 3 3 3 2 6" xfId="6098" xr:uid="{00000000-0005-0000-0000-0000D1170000}"/>
    <cellStyle name="Normal 3 3 3 2_Sheet3" xfId="6099" xr:uid="{00000000-0005-0000-0000-0000D2170000}"/>
    <cellStyle name="Normal 3 3 3 3" xfId="6100" xr:uid="{00000000-0005-0000-0000-0000D3170000}"/>
    <cellStyle name="Normal 3 3 3 3 2" xfId="6101" xr:uid="{00000000-0005-0000-0000-0000D4170000}"/>
    <cellStyle name="Normal 3 3 3 3 2 2" xfId="6102" xr:uid="{00000000-0005-0000-0000-0000D5170000}"/>
    <cellStyle name="Normal 3 3 3 3 2 2 2" xfId="6103" xr:uid="{00000000-0005-0000-0000-0000D6170000}"/>
    <cellStyle name="Normal 3 3 3 3 2 2_Sheet3" xfId="6104" xr:uid="{00000000-0005-0000-0000-0000D7170000}"/>
    <cellStyle name="Normal 3 3 3 3 2 3" xfId="6105" xr:uid="{00000000-0005-0000-0000-0000D8170000}"/>
    <cellStyle name="Normal 3 3 3 3 2 4" xfId="6106" xr:uid="{00000000-0005-0000-0000-0000D9170000}"/>
    <cellStyle name="Normal 3 3 3 3 2 5" xfId="6107" xr:uid="{00000000-0005-0000-0000-0000DA170000}"/>
    <cellStyle name="Normal 3 3 3 3 2_Sheet3" xfId="6108" xr:uid="{00000000-0005-0000-0000-0000DB170000}"/>
    <cellStyle name="Normal 3 3 3 3 3" xfId="6109" xr:uid="{00000000-0005-0000-0000-0000DC170000}"/>
    <cellStyle name="Normal 3 3 3 3 3 2" xfId="6110" xr:uid="{00000000-0005-0000-0000-0000DD170000}"/>
    <cellStyle name="Normal 3 3 3 3 3_Sheet3" xfId="6111" xr:uid="{00000000-0005-0000-0000-0000DE170000}"/>
    <cellStyle name="Normal 3 3 3 3 4" xfId="6112" xr:uid="{00000000-0005-0000-0000-0000DF170000}"/>
    <cellStyle name="Normal 3 3 3 3 5" xfId="6113" xr:uid="{00000000-0005-0000-0000-0000E0170000}"/>
    <cellStyle name="Normal 3 3 3 3 6" xfId="6114" xr:uid="{00000000-0005-0000-0000-0000E1170000}"/>
    <cellStyle name="Normal 3 3 3 3_Sheet3" xfId="6115" xr:uid="{00000000-0005-0000-0000-0000E2170000}"/>
    <cellStyle name="Normal 3 3 3 4" xfId="6116" xr:uid="{00000000-0005-0000-0000-0000E3170000}"/>
    <cellStyle name="Normal 3 3 3 4 2" xfId="6117" xr:uid="{00000000-0005-0000-0000-0000E4170000}"/>
    <cellStyle name="Normal 3 3 3 4 2 2" xfId="6118" xr:uid="{00000000-0005-0000-0000-0000E5170000}"/>
    <cellStyle name="Normal 3 3 3 4 2 2 2" xfId="6119" xr:uid="{00000000-0005-0000-0000-0000E6170000}"/>
    <cellStyle name="Normal 3 3 3 4 2 2_Sheet3" xfId="6120" xr:uid="{00000000-0005-0000-0000-0000E7170000}"/>
    <cellStyle name="Normal 3 3 3 4 2 3" xfId="6121" xr:uid="{00000000-0005-0000-0000-0000E8170000}"/>
    <cellStyle name="Normal 3 3 3 4 2 4" xfId="6122" xr:uid="{00000000-0005-0000-0000-0000E9170000}"/>
    <cellStyle name="Normal 3 3 3 4 2 5" xfId="6123" xr:uid="{00000000-0005-0000-0000-0000EA170000}"/>
    <cellStyle name="Normal 3 3 3 4 2_Sheet3" xfId="6124" xr:uid="{00000000-0005-0000-0000-0000EB170000}"/>
    <cellStyle name="Normal 3 3 3 4 3" xfId="6125" xr:uid="{00000000-0005-0000-0000-0000EC170000}"/>
    <cellStyle name="Normal 3 3 3 4 3 2" xfId="6126" xr:uid="{00000000-0005-0000-0000-0000ED170000}"/>
    <cellStyle name="Normal 3 3 3 4 3_Sheet3" xfId="6127" xr:uid="{00000000-0005-0000-0000-0000EE170000}"/>
    <cellStyle name="Normal 3 3 3 4 4" xfId="6128" xr:uid="{00000000-0005-0000-0000-0000EF170000}"/>
    <cellStyle name="Normal 3 3 3 4 5" xfId="6129" xr:uid="{00000000-0005-0000-0000-0000F0170000}"/>
    <cellStyle name="Normal 3 3 3 4 6" xfId="6130" xr:uid="{00000000-0005-0000-0000-0000F1170000}"/>
    <cellStyle name="Normal 3 3 3 4_Sheet3" xfId="6131" xr:uid="{00000000-0005-0000-0000-0000F2170000}"/>
    <cellStyle name="Normal 3 3 3 5" xfId="6132" xr:uid="{00000000-0005-0000-0000-0000F3170000}"/>
    <cellStyle name="Normal 3 3 3 5 2" xfId="6133" xr:uid="{00000000-0005-0000-0000-0000F4170000}"/>
    <cellStyle name="Normal 3 3 3 5 2 2" xfId="6134" xr:uid="{00000000-0005-0000-0000-0000F5170000}"/>
    <cellStyle name="Normal 3 3 3 5 2_Sheet3" xfId="6135" xr:uid="{00000000-0005-0000-0000-0000F6170000}"/>
    <cellStyle name="Normal 3 3 3 5 3" xfId="6136" xr:uid="{00000000-0005-0000-0000-0000F7170000}"/>
    <cellStyle name="Normal 3 3 3 5 4" xfId="6137" xr:uid="{00000000-0005-0000-0000-0000F8170000}"/>
    <cellStyle name="Normal 3 3 3 5 5" xfId="6138" xr:uid="{00000000-0005-0000-0000-0000F9170000}"/>
    <cellStyle name="Normal 3 3 3 5_Sheet3" xfId="6139" xr:uid="{00000000-0005-0000-0000-0000FA170000}"/>
    <cellStyle name="Normal 3 3 3 6" xfId="6140" xr:uid="{00000000-0005-0000-0000-0000FB170000}"/>
    <cellStyle name="Normal 3 3 3 6 2" xfId="6141" xr:uid="{00000000-0005-0000-0000-0000FC170000}"/>
    <cellStyle name="Normal 3 3 3 6_Sheet3" xfId="6142" xr:uid="{00000000-0005-0000-0000-0000FD170000}"/>
    <cellStyle name="Normal 3 3 3 7" xfId="6143" xr:uid="{00000000-0005-0000-0000-0000FE170000}"/>
    <cellStyle name="Normal 3 3 3 8" xfId="6144" xr:uid="{00000000-0005-0000-0000-0000FF170000}"/>
    <cellStyle name="Normal 3 3 3 9" xfId="6145" xr:uid="{00000000-0005-0000-0000-000000180000}"/>
    <cellStyle name="Normal 3 3 3_Sheet3" xfId="6146" xr:uid="{00000000-0005-0000-0000-000001180000}"/>
    <cellStyle name="Normal 3 3 4" xfId="6147" xr:uid="{00000000-0005-0000-0000-000002180000}"/>
    <cellStyle name="Normal 3 3 4 2" xfId="6148" xr:uid="{00000000-0005-0000-0000-000003180000}"/>
    <cellStyle name="Normal 3 3 4 2 2" xfId="6149" xr:uid="{00000000-0005-0000-0000-000004180000}"/>
    <cellStyle name="Normal 3 3 4 2 2 2" xfId="6150" xr:uid="{00000000-0005-0000-0000-000005180000}"/>
    <cellStyle name="Normal 3 3 4 2 2 2 2" xfId="6151" xr:uid="{00000000-0005-0000-0000-000006180000}"/>
    <cellStyle name="Normal 3 3 4 2 2 2_Sheet3" xfId="6152" xr:uid="{00000000-0005-0000-0000-000007180000}"/>
    <cellStyle name="Normal 3 3 4 2 2 3" xfId="6153" xr:uid="{00000000-0005-0000-0000-000008180000}"/>
    <cellStyle name="Normal 3 3 4 2 2 4" xfId="6154" xr:uid="{00000000-0005-0000-0000-000009180000}"/>
    <cellStyle name="Normal 3 3 4 2 2 5" xfId="6155" xr:uid="{00000000-0005-0000-0000-00000A180000}"/>
    <cellStyle name="Normal 3 3 4 2 2_Sheet3" xfId="6156" xr:uid="{00000000-0005-0000-0000-00000B180000}"/>
    <cellStyle name="Normal 3 3 4 2 3" xfId="6157" xr:uid="{00000000-0005-0000-0000-00000C180000}"/>
    <cellStyle name="Normal 3 3 4 2 3 2" xfId="6158" xr:uid="{00000000-0005-0000-0000-00000D180000}"/>
    <cellStyle name="Normal 3 3 4 2 3_Sheet3" xfId="6159" xr:uid="{00000000-0005-0000-0000-00000E180000}"/>
    <cellStyle name="Normal 3 3 4 2 4" xfId="6160" xr:uid="{00000000-0005-0000-0000-00000F180000}"/>
    <cellStyle name="Normal 3 3 4 2 5" xfId="6161" xr:uid="{00000000-0005-0000-0000-000010180000}"/>
    <cellStyle name="Normal 3 3 4 2 6" xfId="6162" xr:uid="{00000000-0005-0000-0000-000011180000}"/>
    <cellStyle name="Normal 3 3 4 2_Sheet3" xfId="6163" xr:uid="{00000000-0005-0000-0000-000012180000}"/>
    <cellStyle name="Normal 3 3 4 3" xfId="6164" xr:uid="{00000000-0005-0000-0000-000013180000}"/>
    <cellStyle name="Normal 3 3 4 3 2" xfId="6165" xr:uid="{00000000-0005-0000-0000-000014180000}"/>
    <cellStyle name="Normal 3 3 4 3 2 2" xfId="6166" xr:uid="{00000000-0005-0000-0000-000015180000}"/>
    <cellStyle name="Normal 3 3 4 3 2 2 2" xfId="6167" xr:uid="{00000000-0005-0000-0000-000016180000}"/>
    <cellStyle name="Normal 3 3 4 3 2 2_Sheet3" xfId="6168" xr:uid="{00000000-0005-0000-0000-000017180000}"/>
    <cellStyle name="Normal 3 3 4 3 2 3" xfId="6169" xr:uid="{00000000-0005-0000-0000-000018180000}"/>
    <cellStyle name="Normal 3 3 4 3 2 4" xfId="6170" xr:uid="{00000000-0005-0000-0000-000019180000}"/>
    <cellStyle name="Normal 3 3 4 3 2 5" xfId="6171" xr:uid="{00000000-0005-0000-0000-00001A180000}"/>
    <cellStyle name="Normal 3 3 4 3 2_Sheet3" xfId="6172" xr:uid="{00000000-0005-0000-0000-00001B180000}"/>
    <cellStyle name="Normal 3 3 4 3 3" xfId="6173" xr:uid="{00000000-0005-0000-0000-00001C180000}"/>
    <cellStyle name="Normal 3 3 4 3 3 2" xfId="6174" xr:uid="{00000000-0005-0000-0000-00001D180000}"/>
    <cellStyle name="Normal 3 3 4 3 3_Sheet3" xfId="6175" xr:uid="{00000000-0005-0000-0000-00001E180000}"/>
    <cellStyle name="Normal 3 3 4 3 4" xfId="6176" xr:uid="{00000000-0005-0000-0000-00001F180000}"/>
    <cellStyle name="Normal 3 3 4 3 5" xfId="6177" xr:uid="{00000000-0005-0000-0000-000020180000}"/>
    <cellStyle name="Normal 3 3 4 3 6" xfId="6178" xr:uid="{00000000-0005-0000-0000-000021180000}"/>
    <cellStyle name="Normal 3 3 4 3_Sheet3" xfId="6179" xr:uid="{00000000-0005-0000-0000-000022180000}"/>
    <cellStyle name="Normal 3 3 4 4" xfId="6180" xr:uid="{00000000-0005-0000-0000-000023180000}"/>
    <cellStyle name="Normal 3 3 4 4 2" xfId="6181" xr:uid="{00000000-0005-0000-0000-000024180000}"/>
    <cellStyle name="Normal 3 3 4 4 2 2" xfId="6182" xr:uid="{00000000-0005-0000-0000-000025180000}"/>
    <cellStyle name="Normal 3 3 4 4 2 2 2" xfId="6183" xr:uid="{00000000-0005-0000-0000-000026180000}"/>
    <cellStyle name="Normal 3 3 4 4 2 2_Sheet3" xfId="6184" xr:uid="{00000000-0005-0000-0000-000027180000}"/>
    <cellStyle name="Normal 3 3 4 4 2 3" xfId="6185" xr:uid="{00000000-0005-0000-0000-000028180000}"/>
    <cellStyle name="Normal 3 3 4 4 2 4" xfId="6186" xr:uid="{00000000-0005-0000-0000-000029180000}"/>
    <cellStyle name="Normal 3 3 4 4 2 5" xfId="6187" xr:uid="{00000000-0005-0000-0000-00002A180000}"/>
    <cellStyle name="Normal 3 3 4 4 2_Sheet3" xfId="6188" xr:uid="{00000000-0005-0000-0000-00002B180000}"/>
    <cellStyle name="Normal 3 3 4 4 3" xfId="6189" xr:uid="{00000000-0005-0000-0000-00002C180000}"/>
    <cellStyle name="Normal 3 3 4 4 3 2" xfId="6190" xr:uid="{00000000-0005-0000-0000-00002D180000}"/>
    <cellStyle name="Normal 3 3 4 4 3_Sheet3" xfId="6191" xr:uid="{00000000-0005-0000-0000-00002E180000}"/>
    <cellStyle name="Normal 3 3 4 4 4" xfId="6192" xr:uid="{00000000-0005-0000-0000-00002F180000}"/>
    <cellStyle name="Normal 3 3 4 4 5" xfId="6193" xr:uid="{00000000-0005-0000-0000-000030180000}"/>
    <cellStyle name="Normal 3 3 4 4 6" xfId="6194" xr:uid="{00000000-0005-0000-0000-000031180000}"/>
    <cellStyle name="Normal 3 3 4 4_Sheet3" xfId="6195" xr:uid="{00000000-0005-0000-0000-000032180000}"/>
    <cellStyle name="Normal 3 3 4 5" xfId="6196" xr:uid="{00000000-0005-0000-0000-000033180000}"/>
    <cellStyle name="Normal 3 3 4 5 2" xfId="6197" xr:uid="{00000000-0005-0000-0000-000034180000}"/>
    <cellStyle name="Normal 3 3 4 5 2 2" xfId="6198" xr:uid="{00000000-0005-0000-0000-000035180000}"/>
    <cellStyle name="Normal 3 3 4 5 2_Sheet3" xfId="6199" xr:uid="{00000000-0005-0000-0000-000036180000}"/>
    <cellStyle name="Normal 3 3 4 5 3" xfId="6200" xr:uid="{00000000-0005-0000-0000-000037180000}"/>
    <cellStyle name="Normal 3 3 4 5 4" xfId="6201" xr:uid="{00000000-0005-0000-0000-000038180000}"/>
    <cellStyle name="Normal 3 3 4 5 5" xfId="6202" xr:uid="{00000000-0005-0000-0000-000039180000}"/>
    <cellStyle name="Normal 3 3 4 5_Sheet3" xfId="6203" xr:uid="{00000000-0005-0000-0000-00003A180000}"/>
    <cellStyle name="Normal 3 3 4 6" xfId="6204" xr:uid="{00000000-0005-0000-0000-00003B180000}"/>
    <cellStyle name="Normal 3 3 4 6 2" xfId="6205" xr:uid="{00000000-0005-0000-0000-00003C180000}"/>
    <cellStyle name="Normal 3 3 4 6_Sheet3" xfId="6206" xr:uid="{00000000-0005-0000-0000-00003D180000}"/>
    <cellStyle name="Normal 3 3 4 7" xfId="6207" xr:uid="{00000000-0005-0000-0000-00003E180000}"/>
    <cellStyle name="Normal 3 3 4 8" xfId="6208" xr:uid="{00000000-0005-0000-0000-00003F180000}"/>
    <cellStyle name="Normal 3 3 4 9" xfId="6209" xr:uid="{00000000-0005-0000-0000-000040180000}"/>
    <cellStyle name="Normal 3 3 4_Sheet3" xfId="6210" xr:uid="{00000000-0005-0000-0000-000041180000}"/>
    <cellStyle name="Normal 3 3 5" xfId="6211" xr:uid="{00000000-0005-0000-0000-000042180000}"/>
    <cellStyle name="Normal 3 3 5 2" xfId="6212" xr:uid="{00000000-0005-0000-0000-000043180000}"/>
    <cellStyle name="Normal 3 3 5 2 2" xfId="6213" xr:uid="{00000000-0005-0000-0000-000044180000}"/>
    <cellStyle name="Normal 3 3 5 2 2 2" xfId="6214" xr:uid="{00000000-0005-0000-0000-000045180000}"/>
    <cellStyle name="Normal 3 3 5 2 2 2 2" xfId="6215" xr:uid="{00000000-0005-0000-0000-000046180000}"/>
    <cellStyle name="Normal 3 3 5 2 2 2_Sheet3" xfId="6216" xr:uid="{00000000-0005-0000-0000-000047180000}"/>
    <cellStyle name="Normal 3 3 5 2 2 3" xfId="6217" xr:uid="{00000000-0005-0000-0000-000048180000}"/>
    <cellStyle name="Normal 3 3 5 2 2 4" xfId="6218" xr:uid="{00000000-0005-0000-0000-000049180000}"/>
    <cellStyle name="Normal 3 3 5 2 2 5" xfId="6219" xr:uid="{00000000-0005-0000-0000-00004A180000}"/>
    <cellStyle name="Normal 3 3 5 2 2_Sheet3" xfId="6220" xr:uid="{00000000-0005-0000-0000-00004B180000}"/>
    <cellStyle name="Normal 3 3 5 2 3" xfId="6221" xr:uid="{00000000-0005-0000-0000-00004C180000}"/>
    <cellStyle name="Normal 3 3 5 2 3 2" xfId="6222" xr:uid="{00000000-0005-0000-0000-00004D180000}"/>
    <cellStyle name="Normal 3 3 5 2 3_Sheet3" xfId="6223" xr:uid="{00000000-0005-0000-0000-00004E180000}"/>
    <cellStyle name="Normal 3 3 5 2 4" xfId="6224" xr:uid="{00000000-0005-0000-0000-00004F180000}"/>
    <cellStyle name="Normal 3 3 5 2 5" xfId="6225" xr:uid="{00000000-0005-0000-0000-000050180000}"/>
    <cellStyle name="Normal 3 3 5 2 6" xfId="6226" xr:uid="{00000000-0005-0000-0000-000051180000}"/>
    <cellStyle name="Normal 3 3 5 2_Sheet3" xfId="6227" xr:uid="{00000000-0005-0000-0000-000052180000}"/>
    <cellStyle name="Normal 3 3 5 3" xfId="6228" xr:uid="{00000000-0005-0000-0000-000053180000}"/>
    <cellStyle name="Normal 3 3 5 3 2" xfId="6229" xr:uid="{00000000-0005-0000-0000-000054180000}"/>
    <cellStyle name="Normal 3 3 5 3 2 2" xfId="6230" xr:uid="{00000000-0005-0000-0000-000055180000}"/>
    <cellStyle name="Normal 3 3 5 3 2 2 2" xfId="6231" xr:uid="{00000000-0005-0000-0000-000056180000}"/>
    <cellStyle name="Normal 3 3 5 3 2 2_Sheet3" xfId="6232" xr:uid="{00000000-0005-0000-0000-000057180000}"/>
    <cellStyle name="Normal 3 3 5 3 2 3" xfId="6233" xr:uid="{00000000-0005-0000-0000-000058180000}"/>
    <cellStyle name="Normal 3 3 5 3 2 4" xfId="6234" xr:uid="{00000000-0005-0000-0000-000059180000}"/>
    <cellStyle name="Normal 3 3 5 3 2 5" xfId="6235" xr:uid="{00000000-0005-0000-0000-00005A180000}"/>
    <cellStyle name="Normal 3 3 5 3 2_Sheet3" xfId="6236" xr:uid="{00000000-0005-0000-0000-00005B180000}"/>
    <cellStyle name="Normal 3 3 5 3 3" xfId="6237" xr:uid="{00000000-0005-0000-0000-00005C180000}"/>
    <cellStyle name="Normal 3 3 5 3 3 2" xfId="6238" xr:uid="{00000000-0005-0000-0000-00005D180000}"/>
    <cellStyle name="Normal 3 3 5 3 3_Sheet3" xfId="6239" xr:uid="{00000000-0005-0000-0000-00005E180000}"/>
    <cellStyle name="Normal 3 3 5 3 4" xfId="6240" xr:uid="{00000000-0005-0000-0000-00005F180000}"/>
    <cellStyle name="Normal 3 3 5 3 5" xfId="6241" xr:uid="{00000000-0005-0000-0000-000060180000}"/>
    <cellStyle name="Normal 3 3 5 3 6" xfId="6242" xr:uid="{00000000-0005-0000-0000-000061180000}"/>
    <cellStyle name="Normal 3 3 5 3_Sheet3" xfId="6243" xr:uid="{00000000-0005-0000-0000-000062180000}"/>
    <cellStyle name="Normal 3 3 5 4" xfId="6244" xr:uid="{00000000-0005-0000-0000-000063180000}"/>
    <cellStyle name="Normal 3 3 5 4 2" xfId="6245" xr:uid="{00000000-0005-0000-0000-000064180000}"/>
    <cellStyle name="Normal 3 3 5 4 2 2" xfId="6246" xr:uid="{00000000-0005-0000-0000-000065180000}"/>
    <cellStyle name="Normal 3 3 5 4 2 2 2" xfId="6247" xr:uid="{00000000-0005-0000-0000-000066180000}"/>
    <cellStyle name="Normal 3 3 5 4 2 2_Sheet3" xfId="6248" xr:uid="{00000000-0005-0000-0000-000067180000}"/>
    <cellStyle name="Normal 3 3 5 4 2 3" xfId="6249" xr:uid="{00000000-0005-0000-0000-000068180000}"/>
    <cellStyle name="Normal 3 3 5 4 2 4" xfId="6250" xr:uid="{00000000-0005-0000-0000-000069180000}"/>
    <cellStyle name="Normal 3 3 5 4 2 5" xfId="6251" xr:uid="{00000000-0005-0000-0000-00006A180000}"/>
    <cellStyle name="Normal 3 3 5 4 2_Sheet3" xfId="6252" xr:uid="{00000000-0005-0000-0000-00006B180000}"/>
    <cellStyle name="Normal 3 3 5 4 3" xfId="6253" xr:uid="{00000000-0005-0000-0000-00006C180000}"/>
    <cellStyle name="Normal 3 3 5 4 3 2" xfId="6254" xr:uid="{00000000-0005-0000-0000-00006D180000}"/>
    <cellStyle name="Normal 3 3 5 4 3_Sheet3" xfId="6255" xr:uid="{00000000-0005-0000-0000-00006E180000}"/>
    <cellStyle name="Normal 3 3 5 4 4" xfId="6256" xr:uid="{00000000-0005-0000-0000-00006F180000}"/>
    <cellStyle name="Normal 3 3 5 4 5" xfId="6257" xr:uid="{00000000-0005-0000-0000-000070180000}"/>
    <cellStyle name="Normal 3 3 5 4 6" xfId="6258" xr:uid="{00000000-0005-0000-0000-000071180000}"/>
    <cellStyle name="Normal 3 3 5 4_Sheet3" xfId="6259" xr:uid="{00000000-0005-0000-0000-000072180000}"/>
    <cellStyle name="Normal 3 3 5 5" xfId="6260" xr:uid="{00000000-0005-0000-0000-000073180000}"/>
    <cellStyle name="Normal 3 3 5 5 2" xfId="6261" xr:uid="{00000000-0005-0000-0000-000074180000}"/>
    <cellStyle name="Normal 3 3 5 5 2 2" xfId="6262" xr:uid="{00000000-0005-0000-0000-000075180000}"/>
    <cellStyle name="Normal 3 3 5 5 2_Sheet3" xfId="6263" xr:uid="{00000000-0005-0000-0000-000076180000}"/>
    <cellStyle name="Normal 3 3 5 5 3" xfId="6264" xr:uid="{00000000-0005-0000-0000-000077180000}"/>
    <cellStyle name="Normal 3 3 5 5 4" xfId="6265" xr:uid="{00000000-0005-0000-0000-000078180000}"/>
    <cellStyle name="Normal 3 3 5 5 5" xfId="6266" xr:uid="{00000000-0005-0000-0000-000079180000}"/>
    <cellStyle name="Normal 3 3 5 5_Sheet3" xfId="6267" xr:uid="{00000000-0005-0000-0000-00007A180000}"/>
    <cellStyle name="Normal 3 3 5 6" xfId="6268" xr:uid="{00000000-0005-0000-0000-00007B180000}"/>
    <cellStyle name="Normal 3 3 5 6 2" xfId="6269" xr:uid="{00000000-0005-0000-0000-00007C180000}"/>
    <cellStyle name="Normal 3 3 5 6_Sheet3" xfId="6270" xr:uid="{00000000-0005-0000-0000-00007D180000}"/>
    <cellStyle name="Normal 3 3 5 7" xfId="6271" xr:uid="{00000000-0005-0000-0000-00007E180000}"/>
    <cellStyle name="Normal 3 3 5 8" xfId="6272" xr:uid="{00000000-0005-0000-0000-00007F180000}"/>
    <cellStyle name="Normal 3 3 5 9" xfId="6273" xr:uid="{00000000-0005-0000-0000-000080180000}"/>
    <cellStyle name="Normal 3 3 5_Sheet3" xfId="6274" xr:uid="{00000000-0005-0000-0000-000081180000}"/>
    <cellStyle name="Normal 3 3 6" xfId="6275" xr:uid="{00000000-0005-0000-0000-000082180000}"/>
    <cellStyle name="Normal 3 3 6 2" xfId="6276" xr:uid="{00000000-0005-0000-0000-000083180000}"/>
    <cellStyle name="Normal 3 3 6 2 2" xfId="6277" xr:uid="{00000000-0005-0000-0000-000084180000}"/>
    <cellStyle name="Normal 3 3 6 2 2 2" xfId="6278" xr:uid="{00000000-0005-0000-0000-000085180000}"/>
    <cellStyle name="Normal 3 3 6 2 2 2 2" xfId="6279" xr:uid="{00000000-0005-0000-0000-000086180000}"/>
    <cellStyle name="Normal 3 3 6 2 2 2_Sheet3" xfId="6280" xr:uid="{00000000-0005-0000-0000-000087180000}"/>
    <cellStyle name="Normal 3 3 6 2 2 3" xfId="6281" xr:uid="{00000000-0005-0000-0000-000088180000}"/>
    <cellStyle name="Normal 3 3 6 2 2 4" xfId="6282" xr:uid="{00000000-0005-0000-0000-000089180000}"/>
    <cellStyle name="Normal 3 3 6 2 2 5" xfId="6283" xr:uid="{00000000-0005-0000-0000-00008A180000}"/>
    <cellStyle name="Normal 3 3 6 2 2_Sheet3" xfId="6284" xr:uid="{00000000-0005-0000-0000-00008B180000}"/>
    <cellStyle name="Normal 3 3 6 2 3" xfId="6285" xr:uid="{00000000-0005-0000-0000-00008C180000}"/>
    <cellStyle name="Normal 3 3 6 2 3 2" xfId="6286" xr:uid="{00000000-0005-0000-0000-00008D180000}"/>
    <cellStyle name="Normal 3 3 6 2 3_Sheet3" xfId="6287" xr:uid="{00000000-0005-0000-0000-00008E180000}"/>
    <cellStyle name="Normal 3 3 6 2 4" xfId="6288" xr:uid="{00000000-0005-0000-0000-00008F180000}"/>
    <cellStyle name="Normal 3 3 6 2 5" xfId="6289" xr:uid="{00000000-0005-0000-0000-000090180000}"/>
    <cellStyle name="Normal 3 3 6 2 6" xfId="6290" xr:uid="{00000000-0005-0000-0000-000091180000}"/>
    <cellStyle name="Normal 3 3 6 2_Sheet3" xfId="6291" xr:uid="{00000000-0005-0000-0000-000092180000}"/>
    <cellStyle name="Normal 3 3 6 3" xfId="6292" xr:uid="{00000000-0005-0000-0000-000093180000}"/>
    <cellStyle name="Normal 3 3 6 3 2" xfId="6293" xr:uid="{00000000-0005-0000-0000-000094180000}"/>
    <cellStyle name="Normal 3 3 6 3 2 2" xfId="6294" xr:uid="{00000000-0005-0000-0000-000095180000}"/>
    <cellStyle name="Normal 3 3 6 3 2 2 2" xfId="6295" xr:uid="{00000000-0005-0000-0000-000096180000}"/>
    <cellStyle name="Normal 3 3 6 3 2 2_Sheet3" xfId="6296" xr:uid="{00000000-0005-0000-0000-000097180000}"/>
    <cellStyle name="Normal 3 3 6 3 2 3" xfId="6297" xr:uid="{00000000-0005-0000-0000-000098180000}"/>
    <cellStyle name="Normal 3 3 6 3 2 4" xfId="6298" xr:uid="{00000000-0005-0000-0000-000099180000}"/>
    <cellStyle name="Normal 3 3 6 3 2 5" xfId="6299" xr:uid="{00000000-0005-0000-0000-00009A180000}"/>
    <cellStyle name="Normal 3 3 6 3 2_Sheet3" xfId="6300" xr:uid="{00000000-0005-0000-0000-00009B180000}"/>
    <cellStyle name="Normal 3 3 6 3 3" xfId="6301" xr:uid="{00000000-0005-0000-0000-00009C180000}"/>
    <cellStyle name="Normal 3 3 6 3 3 2" xfId="6302" xr:uid="{00000000-0005-0000-0000-00009D180000}"/>
    <cellStyle name="Normal 3 3 6 3 3_Sheet3" xfId="6303" xr:uid="{00000000-0005-0000-0000-00009E180000}"/>
    <cellStyle name="Normal 3 3 6 3 4" xfId="6304" xr:uid="{00000000-0005-0000-0000-00009F180000}"/>
    <cellStyle name="Normal 3 3 6 3 5" xfId="6305" xr:uid="{00000000-0005-0000-0000-0000A0180000}"/>
    <cellStyle name="Normal 3 3 6 3 6" xfId="6306" xr:uid="{00000000-0005-0000-0000-0000A1180000}"/>
    <cellStyle name="Normal 3 3 6 3_Sheet3" xfId="6307" xr:uid="{00000000-0005-0000-0000-0000A2180000}"/>
    <cellStyle name="Normal 3 3 6 4" xfId="6308" xr:uid="{00000000-0005-0000-0000-0000A3180000}"/>
    <cellStyle name="Normal 3 3 6 4 2" xfId="6309" xr:uid="{00000000-0005-0000-0000-0000A4180000}"/>
    <cellStyle name="Normal 3 3 6 4 2 2" xfId="6310" xr:uid="{00000000-0005-0000-0000-0000A5180000}"/>
    <cellStyle name="Normal 3 3 6 4 2 2 2" xfId="6311" xr:uid="{00000000-0005-0000-0000-0000A6180000}"/>
    <cellStyle name="Normal 3 3 6 4 2 2_Sheet3" xfId="6312" xr:uid="{00000000-0005-0000-0000-0000A7180000}"/>
    <cellStyle name="Normal 3 3 6 4 2 3" xfId="6313" xr:uid="{00000000-0005-0000-0000-0000A8180000}"/>
    <cellStyle name="Normal 3 3 6 4 2 4" xfId="6314" xr:uid="{00000000-0005-0000-0000-0000A9180000}"/>
    <cellStyle name="Normal 3 3 6 4 2 5" xfId="6315" xr:uid="{00000000-0005-0000-0000-0000AA180000}"/>
    <cellStyle name="Normal 3 3 6 4 2_Sheet3" xfId="6316" xr:uid="{00000000-0005-0000-0000-0000AB180000}"/>
    <cellStyle name="Normal 3 3 6 4 3" xfId="6317" xr:uid="{00000000-0005-0000-0000-0000AC180000}"/>
    <cellStyle name="Normal 3 3 6 4 3 2" xfId="6318" xr:uid="{00000000-0005-0000-0000-0000AD180000}"/>
    <cellStyle name="Normal 3 3 6 4 3_Sheet3" xfId="6319" xr:uid="{00000000-0005-0000-0000-0000AE180000}"/>
    <cellStyle name="Normal 3 3 6 4 4" xfId="6320" xr:uid="{00000000-0005-0000-0000-0000AF180000}"/>
    <cellStyle name="Normal 3 3 6 4 5" xfId="6321" xr:uid="{00000000-0005-0000-0000-0000B0180000}"/>
    <cellStyle name="Normal 3 3 6 4 6" xfId="6322" xr:uid="{00000000-0005-0000-0000-0000B1180000}"/>
    <cellStyle name="Normal 3 3 6 4_Sheet3" xfId="6323" xr:uid="{00000000-0005-0000-0000-0000B2180000}"/>
    <cellStyle name="Normal 3 3 6 5" xfId="6324" xr:uid="{00000000-0005-0000-0000-0000B3180000}"/>
    <cellStyle name="Normal 3 3 6 5 2" xfId="6325" xr:uid="{00000000-0005-0000-0000-0000B4180000}"/>
    <cellStyle name="Normal 3 3 6 5 2 2" xfId="6326" xr:uid="{00000000-0005-0000-0000-0000B5180000}"/>
    <cellStyle name="Normal 3 3 6 5 2_Sheet3" xfId="6327" xr:uid="{00000000-0005-0000-0000-0000B6180000}"/>
    <cellStyle name="Normal 3 3 6 5 3" xfId="6328" xr:uid="{00000000-0005-0000-0000-0000B7180000}"/>
    <cellStyle name="Normal 3 3 6 5 4" xfId="6329" xr:uid="{00000000-0005-0000-0000-0000B8180000}"/>
    <cellStyle name="Normal 3 3 6 5 5" xfId="6330" xr:uid="{00000000-0005-0000-0000-0000B9180000}"/>
    <cellStyle name="Normal 3 3 6 5_Sheet3" xfId="6331" xr:uid="{00000000-0005-0000-0000-0000BA180000}"/>
    <cellStyle name="Normal 3 3 6 6" xfId="6332" xr:uid="{00000000-0005-0000-0000-0000BB180000}"/>
    <cellStyle name="Normal 3 3 6 6 2" xfId="6333" xr:uid="{00000000-0005-0000-0000-0000BC180000}"/>
    <cellStyle name="Normal 3 3 6 6_Sheet3" xfId="6334" xr:uid="{00000000-0005-0000-0000-0000BD180000}"/>
    <cellStyle name="Normal 3 3 6 7" xfId="6335" xr:uid="{00000000-0005-0000-0000-0000BE180000}"/>
    <cellStyle name="Normal 3 3 6 8" xfId="6336" xr:uid="{00000000-0005-0000-0000-0000BF180000}"/>
    <cellStyle name="Normal 3 3 6 9" xfId="6337" xr:uid="{00000000-0005-0000-0000-0000C0180000}"/>
    <cellStyle name="Normal 3 3 6_Sheet3" xfId="6338" xr:uid="{00000000-0005-0000-0000-0000C1180000}"/>
    <cellStyle name="Normal 3 3 7" xfId="6339" xr:uid="{00000000-0005-0000-0000-0000C2180000}"/>
    <cellStyle name="Normal 3 3 7 2" xfId="6340" xr:uid="{00000000-0005-0000-0000-0000C3180000}"/>
    <cellStyle name="Normal 3 3 7 2 2" xfId="6341" xr:uid="{00000000-0005-0000-0000-0000C4180000}"/>
    <cellStyle name="Normal 3 3 7 2 2 2" xfId="6342" xr:uid="{00000000-0005-0000-0000-0000C5180000}"/>
    <cellStyle name="Normal 3 3 7 2 2 2 2" xfId="6343" xr:uid="{00000000-0005-0000-0000-0000C6180000}"/>
    <cellStyle name="Normal 3 3 7 2 2 2_Sheet3" xfId="6344" xr:uid="{00000000-0005-0000-0000-0000C7180000}"/>
    <cellStyle name="Normal 3 3 7 2 2 3" xfId="6345" xr:uid="{00000000-0005-0000-0000-0000C8180000}"/>
    <cellStyle name="Normal 3 3 7 2 2 4" xfId="6346" xr:uid="{00000000-0005-0000-0000-0000C9180000}"/>
    <cellStyle name="Normal 3 3 7 2 2 5" xfId="6347" xr:uid="{00000000-0005-0000-0000-0000CA180000}"/>
    <cellStyle name="Normal 3 3 7 2 2_Sheet3" xfId="6348" xr:uid="{00000000-0005-0000-0000-0000CB180000}"/>
    <cellStyle name="Normal 3 3 7 2 3" xfId="6349" xr:uid="{00000000-0005-0000-0000-0000CC180000}"/>
    <cellStyle name="Normal 3 3 7 2 3 2" xfId="6350" xr:uid="{00000000-0005-0000-0000-0000CD180000}"/>
    <cellStyle name="Normal 3 3 7 2 3_Sheet3" xfId="6351" xr:uid="{00000000-0005-0000-0000-0000CE180000}"/>
    <cellStyle name="Normal 3 3 7 2 4" xfId="6352" xr:uid="{00000000-0005-0000-0000-0000CF180000}"/>
    <cellStyle name="Normal 3 3 7 2 5" xfId="6353" xr:uid="{00000000-0005-0000-0000-0000D0180000}"/>
    <cellStyle name="Normal 3 3 7 2 6" xfId="6354" xr:uid="{00000000-0005-0000-0000-0000D1180000}"/>
    <cellStyle name="Normal 3 3 7 2_Sheet3" xfId="6355" xr:uid="{00000000-0005-0000-0000-0000D2180000}"/>
    <cellStyle name="Normal 3 3 7 3" xfId="6356" xr:uid="{00000000-0005-0000-0000-0000D3180000}"/>
    <cellStyle name="Normal 3 3 7 3 2" xfId="6357" xr:uid="{00000000-0005-0000-0000-0000D4180000}"/>
    <cellStyle name="Normal 3 3 7 3 2 2" xfId="6358" xr:uid="{00000000-0005-0000-0000-0000D5180000}"/>
    <cellStyle name="Normal 3 3 7 3 2 2 2" xfId="6359" xr:uid="{00000000-0005-0000-0000-0000D6180000}"/>
    <cellStyle name="Normal 3 3 7 3 2 2_Sheet3" xfId="6360" xr:uid="{00000000-0005-0000-0000-0000D7180000}"/>
    <cellStyle name="Normal 3 3 7 3 2 3" xfId="6361" xr:uid="{00000000-0005-0000-0000-0000D8180000}"/>
    <cellStyle name="Normal 3 3 7 3 2 4" xfId="6362" xr:uid="{00000000-0005-0000-0000-0000D9180000}"/>
    <cellStyle name="Normal 3 3 7 3 2 5" xfId="6363" xr:uid="{00000000-0005-0000-0000-0000DA180000}"/>
    <cellStyle name="Normal 3 3 7 3 2_Sheet3" xfId="6364" xr:uid="{00000000-0005-0000-0000-0000DB180000}"/>
    <cellStyle name="Normal 3 3 7 3 3" xfId="6365" xr:uid="{00000000-0005-0000-0000-0000DC180000}"/>
    <cellStyle name="Normal 3 3 7 3 3 2" xfId="6366" xr:uid="{00000000-0005-0000-0000-0000DD180000}"/>
    <cellStyle name="Normal 3 3 7 3 3_Sheet3" xfId="6367" xr:uid="{00000000-0005-0000-0000-0000DE180000}"/>
    <cellStyle name="Normal 3 3 7 3 4" xfId="6368" xr:uid="{00000000-0005-0000-0000-0000DF180000}"/>
    <cellStyle name="Normal 3 3 7 3 5" xfId="6369" xr:uid="{00000000-0005-0000-0000-0000E0180000}"/>
    <cellStyle name="Normal 3 3 7 3 6" xfId="6370" xr:uid="{00000000-0005-0000-0000-0000E1180000}"/>
    <cellStyle name="Normal 3 3 7 3_Sheet3" xfId="6371" xr:uid="{00000000-0005-0000-0000-0000E2180000}"/>
    <cellStyle name="Normal 3 3 7 4" xfId="6372" xr:uid="{00000000-0005-0000-0000-0000E3180000}"/>
    <cellStyle name="Normal 3 3 7 4 2" xfId="6373" xr:uid="{00000000-0005-0000-0000-0000E4180000}"/>
    <cellStyle name="Normal 3 3 7 4 2 2" xfId="6374" xr:uid="{00000000-0005-0000-0000-0000E5180000}"/>
    <cellStyle name="Normal 3 3 7 4 2 2 2" xfId="6375" xr:uid="{00000000-0005-0000-0000-0000E6180000}"/>
    <cellStyle name="Normal 3 3 7 4 2 2_Sheet3" xfId="6376" xr:uid="{00000000-0005-0000-0000-0000E7180000}"/>
    <cellStyle name="Normal 3 3 7 4 2 3" xfId="6377" xr:uid="{00000000-0005-0000-0000-0000E8180000}"/>
    <cellStyle name="Normal 3 3 7 4 2 4" xfId="6378" xr:uid="{00000000-0005-0000-0000-0000E9180000}"/>
    <cellStyle name="Normal 3 3 7 4 2 5" xfId="6379" xr:uid="{00000000-0005-0000-0000-0000EA180000}"/>
    <cellStyle name="Normal 3 3 7 4 2_Sheet3" xfId="6380" xr:uid="{00000000-0005-0000-0000-0000EB180000}"/>
    <cellStyle name="Normal 3 3 7 4 3" xfId="6381" xr:uid="{00000000-0005-0000-0000-0000EC180000}"/>
    <cellStyle name="Normal 3 3 7 4 3 2" xfId="6382" xr:uid="{00000000-0005-0000-0000-0000ED180000}"/>
    <cellStyle name="Normal 3 3 7 4 3_Sheet3" xfId="6383" xr:uid="{00000000-0005-0000-0000-0000EE180000}"/>
    <cellStyle name="Normal 3 3 7 4 4" xfId="6384" xr:uid="{00000000-0005-0000-0000-0000EF180000}"/>
    <cellStyle name="Normal 3 3 7 4 5" xfId="6385" xr:uid="{00000000-0005-0000-0000-0000F0180000}"/>
    <cellStyle name="Normal 3 3 7 4 6" xfId="6386" xr:uid="{00000000-0005-0000-0000-0000F1180000}"/>
    <cellStyle name="Normal 3 3 7 4_Sheet3" xfId="6387" xr:uid="{00000000-0005-0000-0000-0000F2180000}"/>
    <cellStyle name="Normal 3 3 7 5" xfId="6388" xr:uid="{00000000-0005-0000-0000-0000F3180000}"/>
    <cellStyle name="Normal 3 3 7 5 2" xfId="6389" xr:uid="{00000000-0005-0000-0000-0000F4180000}"/>
    <cellStyle name="Normal 3 3 7 5 2 2" xfId="6390" xr:uid="{00000000-0005-0000-0000-0000F5180000}"/>
    <cellStyle name="Normal 3 3 7 5 2_Sheet3" xfId="6391" xr:uid="{00000000-0005-0000-0000-0000F6180000}"/>
    <cellStyle name="Normal 3 3 7 5 3" xfId="6392" xr:uid="{00000000-0005-0000-0000-0000F7180000}"/>
    <cellStyle name="Normal 3 3 7 5 4" xfId="6393" xr:uid="{00000000-0005-0000-0000-0000F8180000}"/>
    <cellStyle name="Normal 3 3 7 5 5" xfId="6394" xr:uid="{00000000-0005-0000-0000-0000F9180000}"/>
    <cellStyle name="Normal 3 3 7 5_Sheet3" xfId="6395" xr:uid="{00000000-0005-0000-0000-0000FA180000}"/>
    <cellStyle name="Normal 3 3 7 6" xfId="6396" xr:uid="{00000000-0005-0000-0000-0000FB180000}"/>
    <cellStyle name="Normal 3 3 7 6 2" xfId="6397" xr:uid="{00000000-0005-0000-0000-0000FC180000}"/>
    <cellStyle name="Normal 3 3 7 6_Sheet3" xfId="6398" xr:uid="{00000000-0005-0000-0000-0000FD180000}"/>
    <cellStyle name="Normal 3 3 7 7" xfId="6399" xr:uid="{00000000-0005-0000-0000-0000FE180000}"/>
    <cellStyle name="Normal 3 3 7 8" xfId="6400" xr:uid="{00000000-0005-0000-0000-0000FF180000}"/>
    <cellStyle name="Normal 3 3 7 9" xfId="6401" xr:uid="{00000000-0005-0000-0000-000000190000}"/>
    <cellStyle name="Normal 3 3 7_Sheet3" xfId="6402" xr:uid="{00000000-0005-0000-0000-000001190000}"/>
    <cellStyle name="Normal 3 3 8" xfId="6403" xr:uid="{00000000-0005-0000-0000-000002190000}"/>
    <cellStyle name="Normal 3 3 8 2" xfId="6404" xr:uid="{00000000-0005-0000-0000-000003190000}"/>
    <cellStyle name="Normal 3 3 8 2 2" xfId="6405" xr:uid="{00000000-0005-0000-0000-000004190000}"/>
    <cellStyle name="Normal 3 3 8 2 2 2" xfId="6406" xr:uid="{00000000-0005-0000-0000-000005190000}"/>
    <cellStyle name="Normal 3 3 8 2 2 2 2" xfId="6407" xr:uid="{00000000-0005-0000-0000-000006190000}"/>
    <cellStyle name="Normal 3 3 8 2 2 2_Sheet3" xfId="6408" xr:uid="{00000000-0005-0000-0000-000007190000}"/>
    <cellStyle name="Normal 3 3 8 2 2 3" xfId="6409" xr:uid="{00000000-0005-0000-0000-000008190000}"/>
    <cellStyle name="Normal 3 3 8 2 2 4" xfId="6410" xr:uid="{00000000-0005-0000-0000-000009190000}"/>
    <cellStyle name="Normal 3 3 8 2 2 5" xfId="6411" xr:uid="{00000000-0005-0000-0000-00000A190000}"/>
    <cellStyle name="Normal 3 3 8 2 2_Sheet3" xfId="6412" xr:uid="{00000000-0005-0000-0000-00000B190000}"/>
    <cellStyle name="Normal 3 3 8 2 3" xfId="6413" xr:uid="{00000000-0005-0000-0000-00000C190000}"/>
    <cellStyle name="Normal 3 3 8 2 3 2" xfId="6414" xr:uid="{00000000-0005-0000-0000-00000D190000}"/>
    <cellStyle name="Normal 3 3 8 2 3_Sheet3" xfId="6415" xr:uid="{00000000-0005-0000-0000-00000E190000}"/>
    <cellStyle name="Normal 3 3 8 2 4" xfId="6416" xr:uid="{00000000-0005-0000-0000-00000F190000}"/>
    <cellStyle name="Normal 3 3 8 2 5" xfId="6417" xr:uid="{00000000-0005-0000-0000-000010190000}"/>
    <cellStyle name="Normal 3 3 8 2 6" xfId="6418" xr:uid="{00000000-0005-0000-0000-000011190000}"/>
    <cellStyle name="Normal 3 3 8 2_Sheet3" xfId="6419" xr:uid="{00000000-0005-0000-0000-000012190000}"/>
    <cellStyle name="Normal 3 3 8 3" xfId="6420" xr:uid="{00000000-0005-0000-0000-000013190000}"/>
    <cellStyle name="Normal 3 3 8 3 2" xfId="6421" xr:uid="{00000000-0005-0000-0000-000014190000}"/>
    <cellStyle name="Normal 3 3 8 3 2 2" xfId="6422" xr:uid="{00000000-0005-0000-0000-000015190000}"/>
    <cellStyle name="Normal 3 3 8 3 2 2 2" xfId="6423" xr:uid="{00000000-0005-0000-0000-000016190000}"/>
    <cellStyle name="Normal 3 3 8 3 2 2_Sheet3" xfId="6424" xr:uid="{00000000-0005-0000-0000-000017190000}"/>
    <cellStyle name="Normal 3 3 8 3 2 3" xfId="6425" xr:uid="{00000000-0005-0000-0000-000018190000}"/>
    <cellStyle name="Normal 3 3 8 3 2 4" xfId="6426" xr:uid="{00000000-0005-0000-0000-000019190000}"/>
    <cellStyle name="Normal 3 3 8 3 2 5" xfId="6427" xr:uid="{00000000-0005-0000-0000-00001A190000}"/>
    <cellStyle name="Normal 3 3 8 3 2_Sheet3" xfId="6428" xr:uid="{00000000-0005-0000-0000-00001B190000}"/>
    <cellStyle name="Normal 3 3 8 3 3" xfId="6429" xr:uid="{00000000-0005-0000-0000-00001C190000}"/>
    <cellStyle name="Normal 3 3 8 3 3 2" xfId="6430" xr:uid="{00000000-0005-0000-0000-00001D190000}"/>
    <cellStyle name="Normal 3 3 8 3 3_Sheet3" xfId="6431" xr:uid="{00000000-0005-0000-0000-00001E190000}"/>
    <cellStyle name="Normal 3 3 8 3 4" xfId="6432" xr:uid="{00000000-0005-0000-0000-00001F190000}"/>
    <cellStyle name="Normal 3 3 8 3 5" xfId="6433" xr:uid="{00000000-0005-0000-0000-000020190000}"/>
    <cellStyle name="Normal 3 3 8 3 6" xfId="6434" xr:uid="{00000000-0005-0000-0000-000021190000}"/>
    <cellStyle name="Normal 3 3 8 3_Sheet3" xfId="6435" xr:uid="{00000000-0005-0000-0000-000022190000}"/>
    <cellStyle name="Normal 3 3 8 4" xfId="6436" xr:uid="{00000000-0005-0000-0000-000023190000}"/>
    <cellStyle name="Normal 3 3 8 4 2" xfId="6437" xr:uid="{00000000-0005-0000-0000-000024190000}"/>
    <cellStyle name="Normal 3 3 8 4 2 2" xfId="6438" xr:uid="{00000000-0005-0000-0000-000025190000}"/>
    <cellStyle name="Normal 3 3 8 4 2 2 2" xfId="6439" xr:uid="{00000000-0005-0000-0000-000026190000}"/>
    <cellStyle name="Normal 3 3 8 4 2 2_Sheet3" xfId="6440" xr:uid="{00000000-0005-0000-0000-000027190000}"/>
    <cellStyle name="Normal 3 3 8 4 2 3" xfId="6441" xr:uid="{00000000-0005-0000-0000-000028190000}"/>
    <cellStyle name="Normal 3 3 8 4 2 4" xfId="6442" xr:uid="{00000000-0005-0000-0000-000029190000}"/>
    <cellStyle name="Normal 3 3 8 4 2 5" xfId="6443" xr:uid="{00000000-0005-0000-0000-00002A190000}"/>
    <cellStyle name="Normal 3 3 8 4 2_Sheet3" xfId="6444" xr:uid="{00000000-0005-0000-0000-00002B190000}"/>
    <cellStyle name="Normal 3 3 8 4 3" xfId="6445" xr:uid="{00000000-0005-0000-0000-00002C190000}"/>
    <cellStyle name="Normal 3 3 8 4 3 2" xfId="6446" xr:uid="{00000000-0005-0000-0000-00002D190000}"/>
    <cellStyle name="Normal 3 3 8 4 3_Sheet3" xfId="6447" xr:uid="{00000000-0005-0000-0000-00002E190000}"/>
    <cellStyle name="Normal 3 3 8 4 4" xfId="6448" xr:uid="{00000000-0005-0000-0000-00002F190000}"/>
    <cellStyle name="Normal 3 3 8 4 5" xfId="6449" xr:uid="{00000000-0005-0000-0000-000030190000}"/>
    <cellStyle name="Normal 3 3 8 4 6" xfId="6450" xr:uid="{00000000-0005-0000-0000-000031190000}"/>
    <cellStyle name="Normal 3 3 8 4_Sheet3" xfId="6451" xr:uid="{00000000-0005-0000-0000-000032190000}"/>
    <cellStyle name="Normal 3 3 8 5" xfId="6452" xr:uid="{00000000-0005-0000-0000-000033190000}"/>
    <cellStyle name="Normal 3 3 8 5 2" xfId="6453" xr:uid="{00000000-0005-0000-0000-000034190000}"/>
    <cellStyle name="Normal 3 3 8 5 2 2" xfId="6454" xr:uid="{00000000-0005-0000-0000-000035190000}"/>
    <cellStyle name="Normal 3 3 8 5 2_Sheet3" xfId="6455" xr:uid="{00000000-0005-0000-0000-000036190000}"/>
    <cellStyle name="Normal 3 3 8 5 3" xfId="6456" xr:uid="{00000000-0005-0000-0000-000037190000}"/>
    <cellStyle name="Normal 3 3 8 5 4" xfId="6457" xr:uid="{00000000-0005-0000-0000-000038190000}"/>
    <cellStyle name="Normal 3 3 8 5 5" xfId="6458" xr:uid="{00000000-0005-0000-0000-000039190000}"/>
    <cellStyle name="Normal 3 3 8 5_Sheet3" xfId="6459" xr:uid="{00000000-0005-0000-0000-00003A190000}"/>
    <cellStyle name="Normal 3 3 8 6" xfId="6460" xr:uid="{00000000-0005-0000-0000-00003B190000}"/>
    <cellStyle name="Normal 3 3 8 6 2" xfId="6461" xr:uid="{00000000-0005-0000-0000-00003C190000}"/>
    <cellStyle name="Normal 3 3 8 6_Sheet3" xfId="6462" xr:uid="{00000000-0005-0000-0000-00003D190000}"/>
    <cellStyle name="Normal 3 3 8 7" xfId="6463" xr:uid="{00000000-0005-0000-0000-00003E190000}"/>
    <cellStyle name="Normal 3 3 8 8" xfId="6464" xr:uid="{00000000-0005-0000-0000-00003F190000}"/>
    <cellStyle name="Normal 3 3 8 9" xfId="6465" xr:uid="{00000000-0005-0000-0000-000040190000}"/>
    <cellStyle name="Normal 3 3 8_Sheet3" xfId="6466" xr:uid="{00000000-0005-0000-0000-000041190000}"/>
    <cellStyle name="Normal 3 3 9" xfId="6467" xr:uid="{00000000-0005-0000-0000-000042190000}"/>
    <cellStyle name="Normal 3 3 9 2" xfId="6468" xr:uid="{00000000-0005-0000-0000-000043190000}"/>
    <cellStyle name="Normal 3 3 9 2 2" xfId="6469" xr:uid="{00000000-0005-0000-0000-000044190000}"/>
    <cellStyle name="Normal 3 3 9 2 2 2" xfId="6470" xr:uid="{00000000-0005-0000-0000-000045190000}"/>
    <cellStyle name="Normal 3 3 9 2 2 2 2" xfId="6471" xr:uid="{00000000-0005-0000-0000-000046190000}"/>
    <cellStyle name="Normal 3 3 9 2 2 2_Sheet3" xfId="6472" xr:uid="{00000000-0005-0000-0000-000047190000}"/>
    <cellStyle name="Normal 3 3 9 2 2 3" xfId="6473" xr:uid="{00000000-0005-0000-0000-000048190000}"/>
    <cellStyle name="Normal 3 3 9 2 2 4" xfId="6474" xr:uid="{00000000-0005-0000-0000-000049190000}"/>
    <cellStyle name="Normal 3 3 9 2 2 5" xfId="6475" xr:uid="{00000000-0005-0000-0000-00004A190000}"/>
    <cellStyle name="Normal 3 3 9 2 2_Sheet3" xfId="6476" xr:uid="{00000000-0005-0000-0000-00004B190000}"/>
    <cellStyle name="Normal 3 3 9 2 3" xfId="6477" xr:uid="{00000000-0005-0000-0000-00004C190000}"/>
    <cellStyle name="Normal 3 3 9 2 3 2" xfId="6478" xr:uid="{00000000-0005-0000-0000-00004D190000}"/>
    <cellStyle name="Normal 3 3 9 2 3_Sheet3" xfId="6479" xr:uid="{00000000-0005-0000-0000-00004E190000}"/>
    <cellStyle name="Normal 3 3 9 2 4" xfId="6480" xr:uid="{00000000-0005-0000-0000-00004F190000}"/>
    <cellStyle name="Normal 3 3 9 2 5" xfId="6481" xr:uid="{00000000-0005-0000-0000-000050190000}"/>
    <cellStyle name="Normal 3 3 9 2 6" xfId="6482" xr:uid="{00000000-0005-0000-0000-000051190000}"/>
    <cellStyle name="Normal 3 3 9 2_Sheet3" xfId="6483" xr:uid="{00000000-0005-0000-0000-000052190000}"/>
    <cellStyle name="Normal 3 3 9 3" xfId="6484" xr:uid="{00000000-0005-0000-0000-000053190000}"/>
    <cellStyle name="Normal 3 3 9 3 2" xfId="6485" xr:uid="{00000000-0005-0000-0000-000054190000}"/>
    <cellStyle name="Normal 3 3 9 3 2 2" xfId="6486" xr:uid="{00000000-0005-0000-0000-000055190000}"/>
    <cellStyle name="Normal 3 3 9 3 2 2 2" xfId="6487" xr:uid="{00000000-0005-0000-0000-000056190000}"/>
    <cellStyle name="Normal 3 3 9 3 2 2_Sheet3" xfId="6488" xr:uid="{00000000-0005-0000-0000-000057190000}"/>
    <cellStyle name="Normal 3 3 9 3 2 3" xfId="6489" xr:uid="{00000000-0005-0000-0000-000058190000}"/>
    <cellStyle name="Normal 3 3 9 3 2 4" xfId="6490" xr:uid="{00000000-0005-0000-0000-000059190000}"/>
    <cellStyle name="Normal 3 3 9 3 2 5" xfId="6491" xr:uid="{00000000-0005-0000-0000-00005A190000}"/>
    <cellStyle name="Normal 3 3 9 3 2_Sheet3" xfId="6492" xr:uid="{00000000-0005-0000-0000-00005B190000}"/>
    <cellStyle name="Normal 3 3 9 3 3" xfId="6493" xr:uid="{00000000-0005-0000-0000-00005C190000}"/>
    <cellStyle name="Normal 3 3 9 3 3 2" xfId="6494" xr:uid="{00000000-0005-0000-0000-00005D190000}"/>
    <cellStyle name="Normal 3 3 9 3 3_Sheet3" xfId="6495" xr:uid="{00000000-0005-0000-0000-00005E190000}"/>
    <cellStyle name="Normal 3 3 9 3 4" xfId="6496" xr:uid="{00000000-0005-0000-0000-00005F190000}"/>
    <cellStyle name="Normal 3 3 9 3 5" xfId="6497" xr:uid="{00000000-0005-0000-0000-000060190000}"/>
    <cellStyle name="Normal 3 3 9 3 6" xfId="6498" xr:uid="{00000000-0005-0000-0000-000061190000}"/>
    <cellStyle name="Normal 3 3 9 3_Sheet3" xfId="6499" xr:uid="{00000000-0005-0000-0000-000062190000}"/>
    <cellStyle name="Normal 3 3 9 4" xfId="6500" xr:uid="{00000000-0005-0000-0000-000063190000}"/>
    <cellStyle name="Normal 3 3 9 4 2" xfId="6501" xr:uid="{00000000-0005-0000-0000-000064190000}"/>
    <cellStyle name="Normal 3 3 9 4 2 2" xfId="6502" xr:uid="{00000000-0005-0000-0000-000065190000}"/>
    <cellStyle name="Normal 3 3 9 4 2 2 2" xfId="6503" xr:uid="{00000000-0005-0000-0000-000066190000}"/>
    <cellStyle name="Normal 3 3 9 4 2 2_Sheet3" xfId="6504" xr:uid="{00000000-0005-0000-0000-000067190000}"/>
    <cellStyle name="Normal 3 3 9 4 2 3" xfId="6505" xr:uid="{00000000-0005-0000-0000-000068190000}"/>
    <cellStyle name="Normal 3 3 9 4 2 4" xfId="6506" xr:uid="{00000000-0005-0000-0000-000069190000}"/>
    <cellStyle name="Normal 3 3 9 4 2 5" xfId="6507" xr:uid="{00000000-0005-0000-0000-00006A190000}"/>
    <cellStyle name="Normal 3 3 9 4 2_Sheet3" xfId="6508" xr:uid="{00000000-0005-0000-0000-00006B190000}"/>
    <cellStyle name="Normal 3 3 9 4 3" xfId="6509" xr:uid="{00000000-0005-0000-0000-00006C190000}"/>
    <cellStyle name="Normal 3 3 9 4 3 2" xfId="6510" xr:uid="{00000000-0005-0000-0000-00006D190000}"/>
    <cellStyle name="Normal 3 3 9 4 3_Sheet3" xfId="6511" xr:uid="{00000000-0005-0000-0000-00006E190000}"/>
    <cellStyle name="Normal 3 3 9 4 4" xfId="6512" xr:uid="{00000000-0005-0000-0000-00006F190000}"/>
    <cellStyle name="Normal 3 3 9 4 5" xfId="6513" xr:uid="{00000000-0005-0000-0000-000070190000}"/>
    <cellStyle name="Normal 3 3 9 4 6" xfId="6514" xr:uid="{00000000-0005-0000-0000-000071190000}"/>
    <cellStyle name="Normal 3 3 9 4_Sheet3" xfId="6515" xr:uid="{00000000-0005-0000-0000-000072190000}"/>
    <cellStyle name="Normal 3 3 9 5" xfId="6516" xr:uid="{00000000-0005-0000-0000-000073190000}"/>
    <cellStyle name="Normal 3 3 9 5 2" xfId="6517" xr:uid="{00000000-0005-0000-0000-000074190000}"/>
    <cellStyle name="Normal 3 3 9 5 2 2" xfId="6518" xr:uid="{00000000-0005-0000-0000-000075190000}"/>
    <cellStyle name="Normal 3 3 9 5 2_Sheet3" xfId="6519" xr:uid="{00000000-0005-0000-0000-000076190000}"/>
    <cellStyle name="Normal 3 3 9 5 3" xfId="6520" xr:uid="{00000000-0005-0000-0000-000077190000}"/>
    <cellStyle name="Normal 3 3 9 5 4" xfId="6521" xr:uid="{00000000-0005-0000-0000-000078190000}"/>
    <cellStyle name="Normal 3 3 9 5 5" xfId="6522" xr:uid="{00000000-0005-0000-0000-000079190000}"/>
    <cellStyle name="Normal 3 3 9 5_Sheet3" xfId="6523" xr:uid="{00000000-0005-0000-0000-00007A190000}"/>
    <cellStyle name="Normal 3 3 9 6" xfId="6524" xr:uid="{00000000-0005-0000-0000-00007B190000}"/>
    <cellStyle name="Normal 3 3 9 6 2" xfId="6525" xr:uid="{00000000-0005-0000-0000-00007C190000}"/>
    <cellStyle name="Normal 3 3 9 6_Sheet3" xfId="6526" xr:uid="{00000000-0005-0000-0000-00007D190000}"/>
    <cellStyle name="Normal 3 3 9 7" xfId="6527" xr:uid="{00000000-0005-0000-0000-00007E190000}"/>
    <cellStyle name="Normal 3 3 9 8" xfId="6528" xr:uid="{00000000-0005-0000-0000-00007F190000}"/>
    <cellStyle name="Normal 3 3 9 9" xfId="6529" xr:uid="{00000000-0005-0000-0000-000080190000}"/>
    <cellStyle name="Normal 3 3 9_Sheet3" xfId="6530" xr:uid="{00000000-0005-0000-0000-000081190000}"/>
    <cellStyle name="Normal 3 3_Sheet3" xfId="6531" xr:uid="{00000000-0005-0000-0000-000082190000}"/>
    <cellStyle name="Normal 3 4" xfId="6532" xr:uid="{00000000-0005-0000-0000-000083190000}"/>
    <cellStyle name="Normal 3 4 10" xfId="6533" xr:uid="{00000000-0005-0000-0000-000084190000}"/>
    <cellStyle name="Normal 3 4 10 2" xfId="6534" xr:uid="{00000000-0005-0000-0000-000085190000}"/>
    <cellStyle name="Normal 3 4 10 2 2" xfId="6535" xr:uid="{00000000-0005-0000-0000-000086190000}"/>
    <cellStyle name="Normal 3 4 10 2_Sheet3" xfId="6536" xr:uid="{00000000-0005-0000-0000-000087190000}"/>
    <cellStyle name="Normal 3 4 10 3" xfId="6537" xr:uid="{00000000-0005-0000-0000-000088190000}"/>
    <cellStyle name="Normal 3 4 10 4" xfId="6538" xr:uid="{00000000-0005-0000-0000-000089190000}"/>
    <cellStyle name="Normal 3 4 10 5" xfId="6539" xr:uid="{00000000-0005-0000-0000-00008A190000}"/>
    <cellStyle name="Normal 3 4 10_Sheet3" xfId="6540" xr:uid="{00000000-0005-0000-0000-00008B190000}"/>
    <cellStyle name="Normal 3 4 11" xfId="6541" xr:uid="{00000000-0005-0000-0000-00008C190000}"/>
    <cellStyle name="Normal 3 4 11 2" xfId="6542" xr:uid="{00000000-0005-0000-0000-00008D190000}"/>
    <cellStyle name="Normal 3 4 11_Sheet3" xfId="6543" xr:uid="{00000000-0005-0000-0000-00008E190000}"/>
    <cellStyle name="Normal 3 4 12" xfId="6544" xr:uid="{00000000-0005-0000-0000-00008F190000}"/>
    <cellStyle name="Normal 3 4 13" xfId="6545" xr:uid="{00000000-0005-0000-0000-000090190000}"/>
    <cellStyle name="Normal 3 4 14" xfId="6546" xr:uid="{00000000-0005-0000-0000-000091190000}"/>
    <cellStyle name="Normal 3 4 2" xfId="6547" xr:uid="{00000000-0005-0000-0000-000092190000}"/>
    <cellStyle name="Normal 3 4 2 2" xfId="6548" xr:uid="{00000000-0005-0000-0000-000093190000}"/>
    <cellStyle name="Normal 3 4 2 2 2" xfId="6549" xr:uid="{00000000-0005-0000-0000-000094190000}"/>
    <cellStyle name="Normal 3 4 2 2 2 2" xfId="6550" xr:uid="{00000000-0005-0000-0000-000095190000}"/>
    <cellStyle name="Normal 3 4 2 2 2 2 2" xfId="6551" xr:uid="{00000000-0005-0000-0000-000096190000}"/>
    <cellStyle name="Normal 3 4 2 2 2 2_Sheet3" xfId="6552" xr:uid="{00000000-0005-0000-0000-000097190000}"/>
    <cellStyle name="Normal 3 4 2 2 2 3" xfId="6553" xr:uid="{00000000-0005-0000-0000-000098190000}"/>
    <cellStyle name="Normal 3 4 2 2 2 4" xfId="6554" xr:uid="{00000000-0005-0000-0000-000099190000}"/>
    <cellStyle name="Normal 3 4 2 2 2 5" xfId="6555" xr:uid="{00000000-0005-0000-0000-00009A190000}"/>
    <cellStyle name="Normal 3 4 2 2 2_Sheet3" xfId="6556" xr:uid="{00000000-0005-0000-0000-00009B190000}"/>
    <cellStyle name="Normal 3 4 2 2 3" xfId="6557" xr:uid="{00000000-0005-0000-0000-00009C190000}"/>
    <cellStyle name="Normal 3 4 2 2 3 2" xfId="6558" xr:uid="{00000000-0005-0000-0000-00009D190000}"/>
    <cellStyle name="Normal 3 4 2 2 3_Sheet3" xfId="6559" xr:uid="{00000000-0005-0000-0000-00009E190000}"/>
    <cellStyle name="Normal 3 4 2 2 4" xfId="6560" xr:uid="{00000000-0005-0000-0000-00009F190000}"/>
    <cellStyle name="Normal 3 4 2 2 5" xfId="6561" xr:uid="{00000000-0005-0000-0000-0000A0190000}"/>
    <cellStyle name="Normal 3 4 2 2 6" xfId="6562" xr:uid="{00000000-0005-0000-0000-0000A1190000}"/>
    <cellStyle name="Normal 3 4 2 2_Sheet3" xfId="6563" xr:uid="{00000000-0005-0000-0000-0000A2190000}"/>
    <cellStyle name="Normal 3 4 2 3" xfId="6564" xr:uid="{00000000-0005-0000-0000-0000A3190000}"/>
    <cellStyle name="Normal 3 4 2 3 2" xfId="6565" xr:uid="{00000000-0005-0000-0000-0000A4190000}"/>
    <cellStyle name="Normal 3 4 2 3 2 2" xfId="6566" xr:uid="{00000000-0005-0000-0000-0000A5190000}"/>
    <cellStyle name="Normal 3 4 2 3 2 2 2" xfId="6567" xr:uid="{00000000-0005-0000-0000-0000A6190000}"/>
    <cellStyle name="Normal 3 4 2 3 2 2_Sheet3" xfId="6568" xr:uid="{00000000-0005-0000-0000-0000A7190000}"/>
    <cellStyle name="Normal 3 4 2 3 2 3" xfId="6569" xr:uid="{00000000-0005-0000-0000-0000A8190000}"/>
    <cellStyle name="Normal 3 4 2 3 2 4" xfId="6570" xr:uid="{00000000-0005-0000-0000-0000A9190000}"/>
    <cellStyle name="Normal 3 4 2 3 2 5" xfId="6571" xr:uid="{00000000-0005-0000-0000-0000AA190000}"/>
    <cellStyle name="Normal 3 4 2 3 2_Sheet3" xfId="6572" xr:uid="{00000000-0005-0000-0000-0000AB190000}"/>
    <cellStyle name="Normal 3 4 2 3 3" xfId="6573" xr:uid="{00000000-0005-0000-0000-0000AC190000}"/>
    <cellStyle name="Normal 3 4 2 3 3 2" xfId="6574" xr:uid="{00000000-0005-0000-0000-0000AD190000}"/>
    <cellStyle name="Normal 3 4 2 3 3_Sheet3" xfId="6575" xr:uid="{00000000-0005-0000-0000-0000AE190000}"/>
    <cellStyle name="Normal 3 4 2 3 4" xfId="6576" xr:uid="{00000000-0005-0000-0000-0000AF190000}"/>
    <cellStyle name="Normal 3 4 2 3 5" xfId="6577" xr:uid="{00000000-0005-0000-0000-0000B0190000}"/>
    <cellStyle name="Normal 3 4 2 3 6" xfId="6578" xr:uid="{00000000-0005-0000-0000-0000B1190000}"/>
    <cellStyle name="Normal 3 4 2 3_Sheet3" xfId="6579" xr:uid="{00000000-0005-0000-0000-0000B2190000}"/>
    <cellStyle name="Normal 3 4 2 4" xfId="6580" xr:uid="{00000000-0005-0000-0000-0000B3190000}"/>
    <cellStyle name="Normal 3 4 2 4 2" xfId="6581" xr:uid="{00000000-0005-0000-0000-0000B4190000}"/>
    <cellStyle name="Normal 3 4 2 4 2 2" xfId="6582" xr:uid="{00000000-0005-0000-0000-0000B5190000}"/>
    <cellStyle name="Normal 3 4 2 4 2 2 2" xfId="6583" xr:uid="{00000000-0005-0000-0000-0000B6190000}"/>
    <cellStyle name="Normal 3 4 2 4 2 2_Sheet3" xfId="6584" xr:uid="{00000000-0005-0000-0000-0000B7190000}"/>
    <cellStyle name="Normal 3 4 2 4 2 3" xfId="6585" xr:uid="{00000000-0005-0000-0000-0000B8190000}"/>
    <cellStyle name="Normal 3 4 2 4 2 4" xfId="6586" xr:uid="{00000000-0005-0000-0000-0000B9190000}"/>
    <cellStyle name="Normal 3 4 2 4 2 5" xfId="6587" xr:uid="{00000000-0005-0000-0000-0000BA190000}"/>
    <cellStyle name="Normal 3 4 2 4 2_Sheet3" xfId="6588" xr:uid="{00000000-0005-0000-0000-0000BB190000}"/>
    <cellStyle name="Normal 3 4 2 4 3" xfId="6589" xr:uid="{00000000-0005-0000-0000-0000BC190000}"/>
    <cellStyle name="Normal 3 4 2 4 3 2" xfId="6590" xr:uid="{00000000-0005-0000-0000-0000BD190000}"/>
    <cellStyle name="Normal 3 4 2 4 3_Sheet3" xfId="6591" xr:uid="{00000000-0005-0000-0000-0000BE190000}"/>
    <cellStyle name="Normal 3 4 2 4 4" xfId="6592" xr:uid="{00000000-0005-0000-0000-0000BF190000}"/>
    <cellStyle name="Normal 3 4 2 4 5" xfId="6593" xr:uid="{00000000-0005-0000-0000-0000C0190000}"/>
    <cellStyle name="Normal 3 4 2 4 6" xfId="6594" xr:uid="{00000000-0005-0000-0000-0000C1190000}"/>
    <cellStyle name="Normal 3 4 2 4_Sheet3" xfId="6595" xr:uid="{00000000-0005-0000-0000-0000C2190000}"/>
    <cellStyle name="Normal 3 4 2 5" xfId="6596" xr:uid="{00000000-0005-0000-0000-0000C3190000}"/>
    <cellStyle name="Normal 3 4 2 5 2" xfId="6597" xr:uid="{00000000-0005-0000-0000-0000C4190000}"/>
    <cellStyle name="Normal 3 4 2 5 2 2" xfId="6598" xr:uid="{00000000-0005-0000-0000-0000C5190000}"/>
    <cellStyle name="Normal 3 4 2 5 2_Sheet3" xfId="6599" xr:uid="{00000000-0005-0000-0000-0000C6190000}"/>
    <cellStyle name="Normal 3 4 2 5 3" xfId="6600" xr:uid="{00000000-0005-0000-0000-0000C7190000}"/>
    <cellStyle name="Normal 3 4 2 5 4" xfId="6601" xr:uid="{00000000-0005-0000-0000-0000C8190000}"/>
    <cellStyle name="Normal 3 4 2 5 5" xfId="6602" xr:uid="{00000000-0005-0000-0000-0000C9190000}"/>
    <cellStyle name="Normal 3 4 2 5_Sheet3" xfId="6603" xr:uid="{00000000-0005-0000-0000-0000CA190000}"/>
    <cellStyle name="Normal 3 4 2 6" xfId="6604" xr:uid="{00000000-0005-0000-0000-0000CB190000}"/>
    <cellStyle name="Normal 3 4 2 6 2" xfId="6605" xr:uid="{00000000-0005-0000-0000-0000CC190000}"/>
    <cellStyle name="Normal 3 4 2 6_Sheet3" xfId="6606" xr:uid="{00000000-0005-0000-0000-0000CD190000}"/>
    <cellStyle name="Normal 3 4 2 7" xfId="6607" xr:uid="{00000000-0005-0000-0000-0000CE190000}"/>
    <cellStyle name="Normal 3 4 2 8" xfId="6608" xr:uid="{00000000-0005-0000-0000-0000CF190000}"/>
    <cellStyle name="Normal 3 4 2 9" xfId="6609" xr:uid="{00000000-0005-0000-0000-0000D0190000}"/>
    <cellStyle name="Normal 3 4 2_Sheet3" xfId="6610" xr:uid="{00000000-0005-0000-0000-0000D1190000}"/>
    <cellStyle name="Normal 3 4 3" xfId="6611" xr:uid="{00000000-0005-0000-0000-0000D2190000}"/>
    <cellStyle name="Normal 3 4 3 2" xfId="6612" xr:uid="{00000000-0005-0000-0000-0000D3190000}"/>
    <cellStyle name="Normal 3 4 3 2 2" xfId="6613" xr:uid="{00000000-0005-0000-0000-0000D4190000}"/>
    <cellStyle name="Normal 3 4 3 2 2 2" xfId="6614" xr:uid="{00000000-0005-0000-0000-0000D5190000}"/>
    <cellStyle name="Normal 3 4 3 2 2 2 2" xfId="6615" xr:uid="{00000000-0005-0000-0000-0000D6190000}"/>
    <cellStyle name="Normal 3 4 3 2 2 2_Sheet3" xfId="6616" xr:uid="{00000000-0005-0000-0000-0000D7190000}"/>
    <cellStyle name="Normal 3 4 3 2 2 3" xfId="6617" xr:uid="{00000000-0005-0000-0000-0000D8190000}"/>
    <cellStyle name="Normal 3 4 3 2 2 4" xfId="6618" xr:uid="{00000000-0005-0000-0000-0000D9190000}"/>
    <cellStyle name="Normal 3 4 3 2 2 5" xfId="6619" xr:uid="{00000000-0005-0000-0000-0000DA190000}"/>
    <cellStyle name="Normal 3 4 3 2 2_Sheet3" xfId="6620" xr:uid="{00000000-0005-0000-0000-0000DB190000}"/>
    <cellStyle name="Normal 3 4 3 2 3" xfId="6621" xr:uid="{00000000-0005-0000-0000-0000DC190000}"/>
    <cellStyle name="Normal 3 4 3 2 3 2" xfId="6622" xr:uid="{00000000-0005-0000-0000-0000DD190000}"/>
    <cellStyle name="Normal 3 4 3 2 3_Sheet3" xfId="6623" xr:uid="{00000000-0005-0000-0000-0000DE190000}"/>
    <cellStyle name="Normal 3 4 3 2 4" xfId="6624" xr:uid="{00000000-0005-0000-0000-0000DF190000}"/>
    <cellStyle name="Normal 3 4 3 2 5" xfId="6625" xr:uid="{00000000-0005-0000-0000-0000E0190000}"/>
    <cellStyle name="Normal 3 4 3 2 6" xfId="6626" xr:uid="{00000000-0005-0000-0000-0000E1190000}"/>
    <cellStyle name="Normal 3 4 3 2_Sheet3" xfId="6627" xr:uid="{00000000-0005-0000-0000-0000E2190000}"/>
    <cellStyle name="Normal 3 4 3 3" xfId="6628" xr:uid="{00000000-0005-0000-0000-0000E3190000}"/>
    <cellStyle name="Normal 3 4 3 3 2" xfId="6629" xr:uid="{00000000-0005-0000-0000-0000E4190000}"/>
    <cellStyle name="Normal 3 4 3 3 2 2" xfId="6630" xr:uid="{00000000-0005-0000-0000-0000E5190000}"/>
    <cellStyle name="Normal 3 4 3 3 2 2 2" xfId="6631" xr:uid="{00000000-0005-0000-0000-0000E6190000}"/>
    <cellStyle name="Normal 3 4 3 3 2 2_Sheet3" xfId="6632" xr:uid="{00000000-0005-0000-0000-0000E7190000}"/>
    <cellStyle name="Normal 3 4 3 3 2 3" xfId="6633" xr:uid="{00000000-0005-0000-0000-0000E8190000}"/>
    <cellStyle name="Normal 3 4 3 3 2 4" xfId="6634" xr:uid="{00000000-0005-0000-0000-0000E9190000}"/>
    <cellStyle name="Normal 3 4 3 3 2 5" xfId="6635" xr:uid="{00000000-0005-0000-0000-0000EA190000}"/>
    <cellStyle name="Normal 3 4 3 3 2_Sheet3" xfId="6636" xr:uid="{00000000-0005-0000-0000-0000EB190000}"/>
    <cellStyle name="Normal 3 4 3 3 3" xfId="6637" xr:uid="{00000000-0005-0000-0000-0000EC190000}"/>
    <cellStyle name="Normal 3 4 3 3 3 2" xfId="6638" xr:uid="{00000000-0005-0000-0000-0000ED190000}"/>
    <cellStyle name="Normal 3 4 3 3 3_Sheet3" xfId="6639" xr:uid="{00000000-0005-0000-0000-0000EE190000}"/>
    <cellStyle name="Normal 3 4 3 3 4" xfId="6640" xr:uid="{00000000-0005-0000-0000-0000EF190000}"/>
    <cellStyle name="Normal 3 4 3 3 5" xfId="6641" xr:uid="{00000000-0005-0000-0000-0000F0190000}"/>
    <cellStyle name="Normal 3 4 3 3 6" xfId="6642" xr:uid="{00000000-0005-0000-0000-0000F1190000}"/>
    <cellStyle name="Normal 3 4 3 3_Sheet3" xfId="6643" xr:uid="{00000000-0005-0000-0000-0000F2190000}"/>
    <cellStyle name="Normal 3 4 3 4" xfId="6644" xr:uid="{00000000-0005-0000-0000-0000F3190000}"/>
    <cellStyle name="Normal 3 4 3 4 2" xfId="6645" xr:uid="{00000000-0005-0000-0000-0000F4190000}"/>
    <cellStyle name="Normal 3 4 3 4 2 2" xfId="6646" xr:uid="{00000000-0005-0000-0000-0000F5190000}"/>
    <cellStyle name="Normal 3 4 3 4 2 2 2" xfId="6647" xr:uid="{00000000-0005-0000-0000-0000F6190000}"/>
    <cellStyle name="Normal 3 4 3 4 2 2_Sheet3" xfId="6648" xr:uid="{00000000-0005-0000-0000-0000F7190000}"/>
    <cellStyle name="Normal 3 4 3 4 2 3" xfId="6649" xr:uid="{00000000-0005-0000-0000-0000F8190000}"/>
    <cellStyle name="Normal 3 4 3 4 2 4" xfId="6650" xr:uid="{00000000-0005-0000-0000-0000F9190000}"/>
    <cellStyle name="Normal 3 4 3 4 2 5" xfId="6651" xr:uid="{00000000-0005-0000-0000-0000FA190000}"/>
    <cellStyle name="Normal 3 4 3 4 2_Sheet3" xfId="6652" xr:uid="{00000000-0005-0000-0000-0000FB190000}"/>
    <cellStyle name="Normal 3 4 3 4 3" xfId="6653" xr:uid="{00000000-0005-0000-0000-0000FC190000}"/>
    <cellStyle name="Normal 3 4 3 4 3 2" xfId="6654" xr:uid="{00000000-0005-0000-0000-0000FD190000}"/>
    <cellStyle name="Normal 3 4 3 4 3_Sheet3" xfId="6655" xr:uid="{00000000-0005-0000-0000-0000FE190000}"/>
    <cellStyle name="Normal 3 4 3 4 4" xfId="6656" xr:uid="{00000000-0005-0000-0000-0000FF190000}"/>
    <cellStyle name="Normal 3 4 3 4 5" xfId="6657" xr:uid="{00000000-0005-0000-0000-0000001A0000}"/>
    <cellStyle name="Normal 3 4 3 4 6" xfId="6658" xr:uid="{00000000-0005-0000-0000-0000011A0000}"/>
    <cellStyle name="Normal 3 4 3 4_Sheet3" xfId="6659" xr:uid="{00000000-0005-0000-0000-0000021A0000}"/>
    <cellStyle name="Normal 3 4 3 5" xfId="6660" xr:uid="{00000000-0005-0000-0000-0000031A0000}"/>
    <cellStyle name="Normal 3 4 3 5 2" xfId="6661" xr:uid="{00000000-0005-0000-0000-0000041A0000}"/>
    <cellStyle name="Normal 3 4 3 5 2 2" xfId="6662" xr:uid="{00000000-0005-0000-0000-0000051A0000}"/>
    <cellStyle name="Normal 3 4 3 5 2_Sheet3" xfId="6663" xr:uid="{00000000-0005-0000-0000-0000061A0000}"/>
    <cellStyle name="Normal 3 4 3 5 3" xfId="6664" xr:uid="{00000000-0005-0000-0000-0000071A0000}"/>
    <cellStyle name="Normal 3 4 3 5 4" xfId="6665" xr:uid="{00000000-0005-0000-0000-0000081A0000}"/>
    <cellStyle name="Normal 3 4 3 5 5" xfId="6666" xr:uid="{00000000-0005-0000-0000-0000091A0000}"/>
    <cellStyle name="Normal 3 4 3 5_Sheet3" xfId="6667" xr:uid="{00000000-0005-0000-0000-00000A1A0000}"/>
    <cellStyle name="Normal 3 4 3 6" xfId="6668" xr:uid="{00000000-0005-0000-0000-00000B1A0000}"/>
    <cellStyle name="Normal 3 4 3 6 2" xfId="6669" xr:uid="{00000000-0005-0000-0000-00000C1A0000}"/>
    <cellStyle name="Normal 3 4 3 6_Sheet3" xfId="6670" xr:uid="{00000000-0005-0000-0000-00000D1A0000}"/>
    <cellStyle name="Normal 3 4 3 7" xfId="6671" xr:uid="{00000000-0005-0000-0000-00000E1A0000}"/>
    <cellStyle name="Normal 3 4 3 8" xfId="6672" xr:uid="{00000000-0005-0000-0000-00000F1A0000}"/>
    <cellStyle name="Normal 3 4 3 9" xfId="6673" xr:uid="{00000000-0005-0000-0000-0000101A0000}"/>
    <cellStyle name="Normal 3 4 3_Sheet3" xfId="6674" xr:uid="{00000000-0005-0000-0000-0000111A0000}"/>
    <cellStyle name="Normal 3 4 4" xfId="6675" xr:uid="{00000000-0005-0000-0000-0000121A0000}"/>
    <cellStyle name="Normal 3 4 4 2" xfId="6676" xr:uid="{00000000-0005-0000-0000-0000131A0000}"/>
    <cellStyle name="Normal 3 4 4 2 2" xfId="6677" xr:uid="{00000000-0005-0000-0000-0000141A0000}"/>
    <cellStyle name="Normal 3 4 4 2 2 2" xfId="6678" xr:uid="{00000000-0005-0000-0000-0000151A0000}"/>
    <cellStyle name="Normal 3 4 4 2 2 2 2" xfId="6679" xr:uid="{00000000-0005-0000-0000-0000161A0000}"/>
    <cellStyle name="Normal 3 4 4 2 2 2_Sheet3" xfId="6680" xr:uid="{00000000-0005-0000-0000-0000171A0000}"/>
    <cellStyle name="Normal 3 4 4 2 2 3" xfId="6681" xr:uid="{00000000-0005-0000-0000-0000181A0000}"/>
    <cellStyle name="Normal 3 4 4 2 2 4" xfId="6682" xr:uid="{00000000-0005-0000-0000-0000191A0000}"/>
    <cellStyle name="Normal 3 4 4 2 2 5" xfId="6683" xr:uid="{00000000-0005-0000-0000-00001A1A0000}"/>
    <cellStyle name="Normal 3 4 4 2 2_Sheet3" xfId="6684" xr:uid="{00000000-0005-0000-0000-00001B1A0000}"/>
    <cellStyle name="Normal 3 4 4 2 3" xfId="6685" xr:uid="{00000000-0005-0000-0000-00001C1A0000}"/>
    <cellStyle name="Normal 3 4 4 2 3 2" xfId="6686" xr:uid="{00000000-0005-0000-0000-00001D1A0000}"/>
    <cellStyle name="Normal 3 4 4 2 3_Sheet3" xfId="6687" xr:uid="{00000000-0005-0000-0000-00001E1A0000}"/>
    <cellStyle name="Normal 3 4 4 2 4" xfId="6688" xr:uid="{00000000-0005-0000-0000-00001F1A0000}"/>
    <cellStyle name="Normal 3 4 4 2 5" xfId="6689" xr:uid="{00000000-0005-0000-0000-0000201A0000}"/>
    <cellStyle name="Normal 3 4 4 2 6" xfId="6690" xr:uid="{00000000-0005-0000-0000-0000211A0000}"/>
    <cellStyle name="Normal 3 4 4 2_Sheet3" xfId="6691" xr:uid="{00000000-0005-0000-0000-0000221A0000}"/>
    <cellStyle name="Normal 3 4 4 3" xfId="6692" xr:uid="{00000000-0005-0000-0000-0000231A0000}"/>
    <cellStyle name="Normal 3 4 4 3 2" xfId="6693" xr:uid="{00000000-0005-0000-0000-0000241A0000}"/>
    <cellStyle name="Normal 3 4 4 3 2 2" xfId="6694" xr:uid="{00000000-0005-0000-0000-0000251A0000}"/>
    <cellStyle name="Normal 3 4 4 3 2 2 2" xfId="6695" xr:uid="{00000000-0005-0000-0000-0000261A0000}"/>
    <cellStyle name="Normal 3 4 4 3 2 2_Sheet3" xfId="6696" xr:uid="{00000000-0005-0000-0000-0000271A0000}"/>
    <cellStyle name="Normal 3 4 4 3 2 3" xfId="6697" xr:uid="{00000000-0005-0000-0000-0000281A0000}"/>
    <cellStyle name="Normal 3 4 4 3 2 4" xfId="6698" xr:uid="{00000000-0005-0000-0000-0000291A0000}"/>
    <cellStyle name="Normal 3 4 4 3 2 5" xfId="6699" xr:uid="{00000000-0005-0000-0000-00002A1A0000}"/>
    <cellStyle name="Normal 3 4 4 3 2_Sheet3" xfId="6700" xr:uid="{00000000-0005-0000-0000-00002B1A0000}"/>
    <cellStyle name="Normal 3 4 4 3 3" xfId="6701" xr:uid="{00000000-0005-0000-0000-00002C1A0000}"/>
    <cellStyle name="Normal 3 4 4 3 3 2" xfId="6702" xr:uid="{00000000-0005-0000-0000-00002D1A0000}"/>
    <cellStyle name="Normal 3 4 4 3 3_Sheet3" xfId="6703" xr:uid="{00000000-0005-0000-0000-00002E1A0000}"/>
    <cellStyle name="Normal 3 4 4 3 4" xfId="6704" xr:uid="{00000000-0005-0000-0000-00002F1A0000}"/>
    <cellStyle name="Normal 3 4 4 3 5" xfId="6705" xr:uid="{00000000-0005-0000-0000-0000301A0000}"/>
    <cellStyle name="Normal 3 4 4 3 6" xfId="6706" xr:uid="{00000000-0005-0000-0000-0000311A0000}"/>
    <cellStyle name="Normal 3 4 4 3_Sheet3" xfId="6707" xr:uid="{00000000-0005-0000-0000-0000321A0000}"/>
    <cellStyle name="Normal 3 4 4 4" xfId="6708" xr:uid="{00000000-0005-0000-0000-0000331A0000}"/>
    <cellStyle name="Normal 3 4 4 4 2" xfId="6709" xr:uid="{00000000-0005-0000-0000-0000341A0000}"/>
    <cellStyle name="Normal 3 4 4 4 2 2" xfId="6710" xr:uid="{00000000-0005-0000-0000-0000351A0000}"/>
    <cellStyle name="Normal 3 4 4 4 2 2 2" xfId="6711" xr:uid="{00000000-0005-0000-0000-0000361A0000}"/>
    <cellStyle name="Normal 3 4 4 4 2 2_Sheet3" xfId="6712" xr:uid="{00000000-0005-0000-0000-0000371A0000}"/>
    <cellStyle name="Normal 3 4 4 4 2 3" xfId="6713" xr:uid="{00000000-0005-0000-0000-0000381A0000}"/>
    <cellStyle name="Normal 3 4 4 4 2 4" xfId="6714" xr:uid="{00000000-0005-0000-0000-0000391A0000}"/>
    <cellStyle name="Normal 3 4 4 4 2 5" xfId="6715" xr:uid="{00000000-0005-0000-0000-00003A1A0000}"/>
    <cellStyle name="Normal 3 4 4 4 2_Sheet3" xfId="6716" xr:uid="{00000000-0005-0000-0000-00003B1A0000}"/>
    <cellStyle name="Normal 3 4 4 4 3" xfId="6717" xr:uid="{00000000-0005-0000-0000-00003C1A0000}"/>
    <cellStyle name="Normal 3 4 4 4 3 2" xfId="6718" xr:uid="{00000000-0005-0000-0000-00003D1A0000}"/>
    <cellStyle name="Normal 3 4 4 4 3_Sheet3" xfId="6719" xr:uid="{00000000-0005-0000-0000-00003E1A0000}"/>
    <cellStyle name="Normal 3 4 4 4 4" xfId="6720" xr:uid="{00000000-0005-0000-0000-00003F1A0000}"/>
    <cellStyle name="Normal 3 4 4 4 5" xfId="6721" xr:uid="{00000000-0005-0000-0000-0000401A0000}"/>
    <cellStyle name="Normal 3 4 4 4 6" xfId="6722" xr:uid="{00000000-0005-0000-0000-0000411A0000}"/>
    <cellStyle name="Normal 3 4 4 4_Sheet3" xfId="6723" xr:uid="{00000000-0005-0000-0000-0000421A0000}"/>
    <cellStyle name="Normal 3 4 4 5" xfId="6724" xr:uid="{00000000-0005-0000-0000-0000431A0000}"/>
    <cellStyle name="Normal 3 4 4 5 2" xfId="6725" xr:uid="{00000000-0005-0000-0000-0000441A0000}"/>
    <cellStyle name="Normal 3 4 4 5 2 2" xfId="6726" xr:uid="{00000000-0005-0000-0000-0000451A0000}"/>
    <cellStyle name="Normal 3 4 4 5 2_Sheet3" xfId="6727" xr:uid="{00000000-0005-0000-0000-0000461A0000}"/>
    <cellStyle name="Normal 3 4 4 5 3" xfId="6728" xr:uid="{00000000-0005-0000-0000-0000471A0000}"/>
    <cellStyle name="Normal 3 4 4 5 4" xfId="6729" xr:uid="{00000000-0005-0000-0000-0000481A0000}"/>
    <cellStyle name="Normal 3 4 4 5 5" xfId="6730" xr:uid="{00000000-0005-0000-0000-0000491A0000}"/>
    <cellStyle name="Normal 3 4 4 5_Sheet3" xfId="6731" xr:uid="{00000000-0005-0000-0000-00004A1A0000}"/>
    <cellStyle name="Normal 3 4 4 6" xfId="6732" xr:uid="{00000000-0005-0000-0000-00004B1A0000}"/>
    <cellStyle name="Normal 3 4 4 6 2" xfId="6733" xr:uid="{00000000-0005-0000-0000-00004C1A0000}"/>
    <cellStyle name="Normal 3 4 4 6_Sheet3" xfId="6734" xr:uid="{00000000-0005-0000-0000-00004D1A0000}"/>
    <cellStyle name="Normal 3 4 4 7" xfId="6735" xr:uid="{00000000-0005-0000-0000-00004E1A0000}"/>
    <cellStyle name="Normal 3 4 4 8" xfId="6736" xr:uid="{00000000-0005-0000-0000-00004F1A0000}"/>
    <cellStyle name="Normal 3 4 4 9" xfId="6737" xr:uid="{00000000-0005-0000-0000-0000501A0000}"/>
    <cellStyle name="Normal 3 4 4_Sheet3" xfId="6738" xr:uid="{00000000-0005-0000-0000-0000511A0000}"/>
    <cellStyle name="Normal 3 4 5" xfId="6739" xr:uid="{00000000-0005-0000-0000-0000521A0000}"/>
    <cellStyle name="Normal 3 4 5 2" xfId="6740" xr:uid="{00000000-0005-0000-0000-0000531A0000}"/>
    <cellStyle name="Normal 3 4 5 2 2" xfId="6741" xr:uid="{00000000-0005-0000-0000-0000541A0000}"/>
    <cellStyle name="Normal 3 4 5 2 2 2" xfId="6742" xr:uid="{00000000-0005-0000-0000-0000551A0000}"/>
    <cellStyle name="Normal 3 4 5 2 2 2 2" xfId="6743" xr:uid="{00000000-0005-0000-0000-0000561A0000}"/>
    <cellStyle name="Normal 3 4 5 2 2 2_Sheet3" xfId="6744" xr:uid="{00000000-0005-0000-0000-0000571A0000}"/>
    <cellStyle name="Normal 3 4 5 2 2 3" xfId="6745" xr:uid="{00000000-0005-0000-0000-0000581A0000}"/>
    <cellStyle name="Normal 3 4 5 2 2 4" xfId="6746" xr:uid="{00000000-0005-0000-0000-0000591A0000}"/>
    <cellStyle name="Normal 3 4 5 2 2 5" xfId="6747" xr:uid="{00000000-0005-0000-0000-00005A1A0000}"/>
    <cellStyle name="Normal 3 4 5 2 2_Sheet3" xfId="6748" xr:uid="{00000000-0005-0000-0000-00005B1A0000}"/>
    <cellStyle name="Normal 3 4 5 2 3" xfId="6749" xr:uid="{00000000-0005-0000-0000-00005C1A0000}"/>
    <cellStyle name="Normal 3 4 5 2 3 2" xfId="6750" xr:uid="{00000000-0005-0000-0000-00005D1A0000}"/>
    <cellStyle name="Normal 3 4 5 2 3_Sheet3" xfId="6751" xr:uid="{00000000-0005-0000-0000-00005E1A0000}"/>
    <cellStyle name="Normal 3 4 5 2 4" xfId="6752" xr:uid="{00000000-0005-0000-0000-00005F1A0000}"/>
    <cellStyle name="Normal 3 4 5 2 5" xfId="6753" xr:uid="{00000000-0005-0000-0000-0000601A0000}"/>
    <cellStyle name="Normal 3 4 5 2 6" xfId="6754" xr:uid="{00000000-0005-0000-0000-0000611A0000}"/>
    <cellStyle name="Normal 3 4 5 2_Sheet3" xfId="6755" xr:uid="{00000000-0005-0000-0000-0000621A0000}"/>
    <cellStyle name="Normal 3 4 5 3" xfId="6756" xr:uid="{00000000-0005-0000-0000-0000631A0000}"/>
    <cellStyle name="Normal 3 4 5 3 2" xfId="6757" xr:uid="{00000000-0005-0000-0000-0000641A0000}"/>
    <cellStyle name="Normal 3 4 5 3 2 2" xfId="6758" xr:uid="{00000000-0005-0000-0000-0000651A0000}"/>
    <cellStyle name="Normal 3 4 5 3 2 2 2" xfId="6759" xr:uid="{00000000-0005-0000-0000-0000661A0000}"/>
    <cellStyle name="Normal 3 4 5 3 2 2_Sheet3" xfId="6760" xr:uid="{00000000-0005-0000-0000-0000671A0000}"/>
    <cellStyle name="Normal 3 4 5 3 2 3" xfId="6761" xr:uid="{00000000-0005-0000-0000-0000681A0000}"/>
    <cellStyle name="Normal 3 4 5 3 2 4" xfId="6762" xr:uid="{00000000-0005-0000-0000-0000691A0000}"/>
    <cellStyle name="Normal 3 4 5 3 2 5" xfId="6763" xr:uid="{00000000-0005-0000-0000-00006A1A0000}"/>
    <cellStyle name="Normal 3 4 5 3 2_Sheet3" xfId="6764" xr:uid="{00000000-0005-0000-0000-00006B1A0000}"/>
    <cellStyle name="Normal 3 4 5 3 3" xfId="6765" xr:uid="{00000000-0005-0000-0000-00006C1A0000}"/>
    <cellStyle name="Normal 3 4 5 3 3 2" xfId="6766" xr:uid="{00000000-0005-0000-0000-00006D1A0000}"/>
    <cellStyle name="Normal 3 4 5 3 3_Sheet3" xfId="6767" xr:uid="{00000000-0005-0000-0000-00006E1A0000}"/>
    <cellStyle name="Normal 3 4 5 3 4" xfId="6768" xr:uid="{00000000-0005-0000-0000-00006F1A0000}"/>
    <cellStyle name="Normal 3 4 5 3 5" xfId="6769" xr:uid="{00000000-0005-0000-0000-0000701A0000}"/>
    <cellStyle name="Normal 3 4 5 3 6" xfId="6770" xr:uid="{00000000-0005-0000-0000-0000711A0000}"/>
    <cellStyle name="Normal 3 4 5 3_Sheet3" xfId="6771" xr:uid="{00000000-0005-0000-0000-0000721A0000}"/>
    <cellStyle name="Normal 3 4 5 4" xfId="6772" xr:uid="{00000000-0005-0000-0000-0000731A0000}"/>
    <cellStyle name="Normal 3 4 5 4 2" xfId="6773" xr:uid="{00000000-0005-0000-0000-0000741A0000}"/>
    <cellStyle name="Normal 3 4 5 4 2 2" xfId="6774" xr:uid="{00000000-0005-0000-0000-0000751A0000}"/>
    <cellStyle name="Normal 3 4 5 4 2 2 2" xfId="6775" xr:uid="{00000000-0005-0000-0000-0000761A0000}"/>
    <cellStyle name="Normal 3 4 5 4 2 2_Sheet3" xfId="6776" xr:uid="{00000000-0005-0000-0000-0000771A0000}"/>
    <cellStyle name="Normal 3 4 5 4 2 3" xfId="6777" xr:uid="{00000000-0005-0000-0000-0000781A0000}"/>
    <cellStyle name="Normal 3 4 5 4 2 4" xfId="6778" xr:uid="{00000000-0005-0000-0000-0000791A0000}"/>
    <cellStyle name="Normal 3 4 5 4 2 5" xfId="6779" xr:uid="{00000000-0005-0000-0000-00007A1A0000}"/>
    <cellStyle name="Normal 3 4 5 4 2_Sheet3" xfId="6780" xr:uid="{00000000-0005-0000-0000-00007B1A0000}"/>
    <cellStyle name="Normal 3 4 5 4 3" xfId="6781" xr:uid="{00000000-0005-0000-0000-00007C1A0000}"/>
    <cellStyle name="Normal 3 4 5 4 3 2" xfId="6782" xr:uid="{00000000-0005-0000-0000-00007D1A0000}"/>
    <cellStyle name="Normal 3 4 5 4 3_Sheet3" xfId="6783" xr:uid="{00000000-0005-0000-0000-00007E1A0000}"/>
    <cellStyle name="Normal 3 4 5 4 4" xfId="6784" xr:uid="{00000000-0005-0000-0000-00007F1A0000}"/>
    <cellStyle name="Normal 3 4 5 4 5" xfId="6785" xr:uid="{00000000-0005-0000-0000-0000801A0000}"/>
    <cellStyle name="Normal 3 4 5 4 6" xfId="6786" xr:uid="{00000000-0005-0000-0000-0000811A0000}"/>
    <cellStyle name="Normal 3 4 5 4_Sheet3" xfId="6787" xr:uid="{00000000-0005-0000-0000-0000821A0000}"/>
    <cellStyle name="Normal 3 4 5 5" xfId="6788" xr:uid="{00000000-0005-0000-0000-0000831A0000}"/>
    <cellStyle name="Normal 3 4 5 5 2" xfId="6789" xr:uid="{00000000-0005-0000-0000-0000841A0000}"/>
    <cellStyle name="Normal 3 4 5 5 2 2" xfId="6790" xr:uid="{00000000-0005-0000-0000-0000851A0000}"/>
    <cellStyle name="Normal 3 4 5 5 2_Sheet3" xfId="6791" xr:uid="{00000000-0005-0000-0000-0000861A0000}"/>
    <cellStyle name="Normal 3 4 5 5 3" xfId="6792" xr:uid="{00000000-0005-0000-0000-0000871A0000}"/>
    <cellStyle name="Normal 3 4 5 5 4" xfId="6793" xr:uid="{00000000-0005-0000-0000-0000881A0000}"/>
    <cellStyle name="Normal 3 4 5 5 5" xfId="6794" xr:uid="{00000000-0005-0000-0000-0000891A0000}"/>
    <cellStyle name="Normal 3 4 5 5_Sheet3" xfId="6795" xr:uid="{00000000-0005-0000-0000-00008A1A0000}"/>
    <cellStyle name="Normal 3 4 5 6" xfId="6796" xr:uid="{00000000-0005-0000-0000-00008B1A0000}"/>
    <cellStyle name="Normal 3 4 5 6 2" xfId="6797" xr:uid="{00000000-0005-0000-0000-00008C1A0000}"/>
    <cellStyle name="Normal 3 4 5 6_Sheet3" xfId="6798" xr:uid="{00000000-0005-0000-0000-00008D1A0000}"/>
    <cellStyle name="Normal 3 4 5 7" xfId="6799" xr:uid="{00000000-0005-0000-0000-00008E1A0000}"/>
    <cellStyle name="Normal 3 4 5 8" xfId="6800" xr:uid="{00000000-0005-0000-0000-00008F1A0000}"/>
    <cellStyle name="Normal 3 4 5 9" xfId="6801" xr:uid="{00000000-0005-0000-0000-0000901A0000}"/>
    <cellStyle name="Normal 3 4 5_Sheet3" xfId="6802" xr:uid="{00000000-0005-0000-0000-0000911A0000}"/>
    <cellStyle name="Normal 3 4 6" xfId="6803" xr:uid="{00000000-0005-0000-0000-0000921A0000}"/>
    <cellStyle name="Normal 3 4 6 2" xfId="6804" xr:uid="{00000000-0005-0000-0000-0000931A0000}"/>
    <cellStyle name="Normal 3 4 6 2 2" xfId="6805" xr:uid="{00000000-0005-0000-0000-0000941A0000}"/>
    <cellStyle name="Normal 3 4 6 2 2 2" xfId="6806" xr:uid="{00000000-0005-0000-0000-0000951A0000}"/>
    <cellStyle name="Normal 3 4 6 2 2 2 2" xfId="6807" xr:uid="{00000000-0005-0000-0000-0000961A0000}"/>
    <cellStyle name="Normal 3 4 6 2 2 2_Sheet3" xfId="6808" xr:uid="{00000000-0005-0000-0000-0000971A0000}"/>
    <cellStyle name="Normal 3 4 6 2 2 3" xfId="6809" xr:uid="{00000000-0005-0000-0000-0000981A0000}"/>
    <cellStyle name="Normal 3 4 6 2 2 4" xfId="6810" xr:uid="{00000000-0005-0000-0000-0000991A0000}"/>
    <cellStyle name="Normal 3 4 6 2 2 5" xfId="6811" xr:uid="{00000000-0005-0000-0000-00009A1A0000}"/>
    <cellStyle name="Normal 3 4 6 2 2_Sheet3" xfId="6812" xr:uid="{00000000-0005-0000-0000-00009B1A0000}"/>
    <cellStyle name="Normal 3 4 6 2 3" xfId="6813" xr:uid="{00000000-0005-0000-0000-00009C1A0000}"/>
    <cellStyle name="Normal 3 4 6 2 3 2" xfId="6814" xr:uid="{00000000-0005-0000-0000-00009D1A0000}"/>
    <cellStyle name="Normal 3 4 6 2 3_Sheet3" xfId="6815" xr:uid="{00000000-0005-0000-0000-00009E1A0000}"/>
    <cellStyle name="Normal 3 4 6 2 4" xfId="6816" xr:uid="{00000000-0005-0000-0000-00009F1A0000}"/>
    <cellStyle name="Normal 3 4 6 2 5" xfId="6817" xr:uid="{00000000-0005-0000-0000-0000A01A0000}"/>
    <cellStyle name="Normal 3 4 6 2 6" xfId="6818" xr:uid="{00000000-0005-0000-0000-0000A11A0000}"/>
    <cellStyle name="Normal 3 4 6 2_Sheet3" xfId="6819" xr:uid="{00000000-0005-0000-0000-0000A21A0000}"/>
    <cellStyle name="Normal 3 4 6 3" xfId="6820" xr:uid="{00000000-0005-0000-0000-0000A31A0000}"/>
    <cellStyle name="Normal 3 4 6 3 2" xfId="6821" xr:uid="{00000000-0005-0000-0000-0000A41A0000}"/>
    <cellStyle name="Normal 3 4 6 3 2 2" xfId="6822" xr:uid="{00000000-0005-0000-0000-0000A51A0000}"/>
    <cellStyle name="Normal 3 4 6 3 2 2 2" xfId="6823" xr:uid="{00000000-0005-0000-0000-0000A61A0000}"/>
    <cellStyle name="Normal 3 4 6 3 2 2_Sheet3" xfId="6824" xr:uid="{00000000-0005-0000-0000-0000A71A0000}"/>
    <cellStyle name="Normal 3 4 6 3 2 3" xfId="6825" xr:uid="{00000000-0005-0000-0000-0000A81A0000}"/>
    <cellStyle name="Normal 3 4 6 3 2 4" xfId="6826" xr:uid="{00000000-0005-0000-0000-0000A91A0000}"/>
    <cellStyle name="Normal 3 4 6 3 2 5" xfId="6827" xr:uid="{00000000-0005-0000-0000-0000AA1A0000}"/>
    <cellStyle name="Normal 3 4 6 3 2_Sheet3" xfId="6828" xr:uid="{00000000-0005-0000-0000-0000AB1A0000}"/>
    <cellStyle name="Normal 3 4 6 3 3" xfId="6829" xr:uid="{00000000-0005-0000-0000-0000AC1A0000}"/>
    <cellStyle name="Normal 3 4 6 3 3 2" xfId="6830" xr:uid="{00000000-0005-0000-0000-0000AD1A0000}"/>
    <cellStyle name="Normal 3 4 6 3 3_Sheet3" xfId="6831" xr:uid="{00000000-0005-0000-0000-0000AE1A0000}"/>
    <cellStyle name="Normal 3 4 6 3 4" xfId="6832" xr:uid="{00000000-0005-0000-0000-0000AF1A0000}"/>
    <cellStyle name="Normal 3 4 6 3 5" xfId="6833" xr:uid="{00000000-0005-0000-0000-0000B01A0000}"/>
    <cellStyle name="Normal 3 4 6 3 6" xfId="6834" xr:uid="{00000000-0005-0000-0000-0000B11A0000}"/>
    <cellStyle name="Normal 3 4 6 3_Sheet3" xfId="6835" xr:uid="{00000000-0005-0000-0000-0000B21A0000}"/>
    <cellStyle name="Normal 3 4 6 4" xfId="6836" xr:uid="{00000000-0005-0000-0000-0000B31A0000}"/>
    <cellStyle name="Normal 3 4 6 4 2" xfId="6837" xr:uid="{00000000-0005-0000-0000-0000B41A0000}"/>
    <cellStyle name="Normal 3 4 6 4 2 2" xfId="6838" xr:uid="{00000000-0005-0000-0000-0000B51A0000}"/>
    <cellStyle name="Normal 3 4 6 4 2 2 2" xfId="6839" xr:uid="{00000000-0005-0000-0000-0000B61A0000}"/>
    <cellStyle name="Normal 3 4 6 4 2 2_Sheet3" xfId="6840" xr:uid="{00000000-0005-0000-0000-0000B71A0000}"/>
    <cellStyle name="Normal 3 4 6 4 2 3" xfId="6841" xr:uid="{00000000-0005-0000-0000-0000B81A0000}"/>
    <cellStyle name="Normal 3 4 6 4 2 4" xfId="6842" xr:uid="{00000000-0005-0000-0000-0000B91A0000}"/>
    <cellStyle name="Normal 3 4 6 4 2 5" xfId="6843" xr:uid="{00000000-0005-0000-0000-0000BA1A0000}"/>
    <cellStyle name="Normal 3 4 6 4 2_Sheet3" xfId="6844" xr:uid="{00000000-0005-0000-0000-0000BB1A0000}"/>
    <cellStyle name="Normal 3 4 6 4 3" xfId="6845" xr:uid="{00000000-0005-0000-0000-0000BC1A0000}"/>
    <cellStyle name="Normal 3 4 6 4 3 2" xfId="6846" xr:uid="{00000000-0005-0000-0000-0000BD1A0000}"/>
    <cellStyle name="Normal 3 4 6 4 3_Sheet3" xfId="6847" xr:uid="{00000000-0005-0000-0000-0000BE1A0000}"/>
    <cellStyle name="Normal 3 4 6 4 4" xfId="6848" xr:uid="{00000000-0005-0000-0000-0000BF1A0000}"/>
    <cellStyle name="Normal 3 4 6 4 5" xfId="6849" xr:uid="{00000000-0005-0000-0000-0000C01A0000}"/>
    <cellStyle name="Normal 3 4 6 4 6" xfId="6850" xr:uid="{00000000-0005-0000-0000-0000C11A0000}"/>
    <cellStyle name="Normal 3 4 6 4_Sheet3" xfId="6851" xr:uid="{00000000-0005-0000-0000-0000C21A0000}"/>
    <cellStyle name="Normal 3 4 6 5" xfId="6852" xr:uid="{00000000-0005-0000-0000-0000C31A0000}"/>
    <cellStyle name="Normal 3 4 6 5 2" xfId="6853" xr:uid="{00000000-0005-0000-0000-0000C41A0000}"/>
    <cellStyle name="Normal 3 4 6 5 2 2" xfId="6854" xr:uid="{00000000-0005-0000-0000-0000C51A0000}"/>
    <cellStyle name="Normal 3 4 6 5 2_Sheet3" xfId="6855" xr:uid="{00000000-0005-0000-0000-0000C61A0000}"/>
    <cellStyle name="Normal 3 4 6 5 3" xfId="6856" xr:uid="{00000000-0005-0000-0000-0000C71A0000}"/>
    <cellStyle name="Normal 3 4 6 5 4" xfId="6857" xr:uid="{00000000-0005-0000-0000-0000C81A0000}"/>
    <cellStyle name="Normal 3 4 6 5 5" xfId="6858" xr:uid="{00000000-0005-0000-0000-0000C91A0000}"/>
    <cellStyle name="Normal 3 4 6 5_Sheet3" xfId="6859" xr:uid="{00000000-0005-0000-0000-0000CA1A0000}"/>
    <cellStyle name="Normal 3 4 6 6" xfId="6860" xr:uid="{00000000-0005-0000-0000-0000CB1A0000}"/>
    <cellStyle name="Normal 3 4 6 6 2" xfId="6861" xr:uid="{00000000-0005-0000-0000-0000CC1A0000}"/>
    <cellStyle name="Normal 3 4 6 6_Sheet3" xfId="6862" xr:uid="{00000000-0005-0000-0000-0000CD1A0000}"/>
    <cellStyle name="Normal 3 4 6 7" xfId="6863" xr:uid="{00000000-0005-0000-0000-0000CE1A0000}"/>
    <cellStyle name="Normal 3 4 6 8" xfId="6864" xr:uid="{00000000-0005-0000-0000-0000CF1A0000}"/>
    <cellStyle name="Normal 3 4 6 9" xfId="6865" xr:uid="{00000000-0005-0000-0000-0000D01A0000}"/>
    <cellStyle name="Normal 3 4 6_Sheet3" xfId="6866" xr:uid="{00000000-0005-0000-0000-0000D11A0000}"/>
    <cellStyle name="Normal 3 4 7" xfId="6867" xr:uid="{00000000-0005-0000-0000-0000D21A0000}"/>
    <cellStyle name="Normal 3 4 7 2" xfId="6868" xr:uid="{00000000-0005-0000-0000-0000D31A0000}"/>
    <cellStyle name="Normal 3 4 7 2 2" xfId="6869" xr:uid="{00000000-0005-0000-0000-0000D41A0000}"/>
    <cellStyle name="Normal 3 4 7 2 2 2" xfId="6870" xr:uid="{00000000-0005-0000-0000-0000D51A0000}"/>
    <cellStyle name="Normal 3 4 7 2 2_Sheet3" xfId="6871" xr:uid="{00000000-0005-0000-0000-0000D61A0000}"/>
    <cellStyle name="Normal 3 4 7 2 3" xfId="6872" xr:uid="{00000000-0005-0000-0000-0000D71A0000}"/>
    <cellStyle name="Normal 3 4 7 2 4" xfId="6873" xr:uid="{00000000-0005-0000-0000-0000D81A0000}"/>
    <cellStyle name="Normal 3 4 7 2 5" xfId="6874" xr:uid="{00000000-0005-0000-0000-0000D91A0000}"/>
    <cellStyle name="Normal 3 4 7 2_Sheet3" xfId="6875" xr:uid="{00000000-0005-0000-0000-0000DA1A0000}"/>
    <cellStyle name="Normal 3 4 7 3" xfId="6876" xr:uid="{00000000-0005-0000-0000-0000DB1A0000}"/>
    <cellStyle name="Normal 3 4 7 3 2" xfId="6877" xr:uid="{00000000-0005-0000-0000-0000DC1A0000}"/>
    <cellStyle name="Normal 3 4 7 3_Sheet3" xfId="6878" xr:uid="{00000000-0005-0000-0000-0000DD1A0000}"/>
    <cellStyle name="Normal 3 4 7 4" xfId="6879" xr:uid="{00000000-0005-0000-0000-0000DE1A0000}"/>
    <cellStyle name="Normal 3 4 7 5" xfId="6880" xr:uid="{00000000-0005-0000-0000-0000DF1A0000}"/>
    <cellStyle name="Normal 3 4 7 6" xfId="6881" xr:uid="{00000000-0005-0000-0000-0000E01A0000}"/>
    <cellStyle name="Normal 3 4 7_Sheet3" xfId="6882" xr:uid="{00000000-0005-0000-0000-0000E11A0000}"/>
    <cellStyle name="Normal 3 4 8" xfId="6883" xr:uid="{00000000-0005-0000-0000-0000E21A0000}"/>
    <cellStyle name="Normal 3 4 8 2" xfId="6884" xr:uid="{00000000-0005-0000-0000-0000E31A0000}"/>
    <cellStyle name="Normal 3 4 8 2 2" xfId="6885" xr:uid="{00000000-0005-0000-0000-0000E41A0000}"/>
    <cellStyle name="Normal 3 4 8 2 2 2" xfId="6886" xr:uid="{00000000-0005-0000-0000-0000E51A0000}"/>
    <cellStyle name="Normal 3 4 8 2 2_Sheet3" xfId="6887" xr:uid="{00000000-0005-0000-0000-0000E61A0000}"/>
    <cellStyle name="Normal 3 4 8 2 3" xfId="6888" xr:uid="{00000000-0005-0000-0000-0000E71A0000}"/>
    <cellStyle name="Normal 3 4 8 2 4" xfId="6889" xr:uid="{00000000-0005-0000-0000-0000E81A0000}"/>
    <cellStyle name="Normal 3 4 8 2 5" xfId="6890" xr:uid="{00000000-0005-0000-0000-0000E91A0000}"/>
    <cellStyle name="Normal 3 4 8 2_Sheet3" xfId="6891" xr:uid="{00000000-0005-0000-0000-0000EA1A0000}"/>
    <cellStyle name="Normal 3 4 8 3" xfId="6892" xr:uid="{00000000-0005-0000-0000-0000EB1A0000}"/>
    <cellStyle name="Normal 3 4 8 3 2" xfId="6893" xr:uid="{00000000-0005-0000-0000-0000EC1A0000}"/>
    <cellStyle name="Normal 3 4 8 3_Sheet3" xfId="6894" xr:uid="{00000000-0005-0000-0000-0000ED1A0000}"/>
    <cellStyle name="Normal 3 4 8 4" xfId="6895" xr:uid="{00000000-0005-0000-0000-0000EE1A0000}"/>
    <cellStyle name="Normal 3 4 8 5" xfId="6896" xr:uid="{00000000-0005-0000-0000-0000EF1A0000}"/>
    <cellStyle name="Normal 3 4 8 6" xfId="6897" xr:uid="{00000000-0005-0000-0000-0000F01A0000}"/>
    <cellStyle name="Normal 3 4 8_Sheet3" xfId="6898" xr:uid="{00000000-0005-0000-0000-0000F11A0000}"/>
    <cellStyle name="Normal 3 4 9" xfId="6899" xr:uid="{00000000-0005-0000-0000-0000F21A0000}"/>
    <cellStyle name="Normal 3 4 9 2" xfId="6900" xr:uid="{00000000-0005-0000-0000-0000F31A0000}"/>
    <cellStyle name="Normal 3 4 9 2 2" xfId="6901" xr:uid="{00000000-0005-0000-0000-0000F41A0000}"/>
    <cellStyle name="Normal 3 4 9 2 2 2" xfId="6902" xr:uid="{00000000-0005-0000-0000-0000F51A0000}"/>
    <cellStyle name="Normal 3 4 9 2 2_Sheet3" xfId="6903" xr:uid="{00000000-0005-0000-0000-0000F61A0000}"/>
    <cellStyle name="Normal 3 4 9 2 3" xfId="6904" xr:uid="{00000000-0005-0000-0000-0000F71A0000}"/>
    <cellStyle name="Normal 3 4 9 2 4" xfId="6905" xr:uid="{00000000-0005-0000-0000-0000F81A0000}"/>
    <cellStyle name="Normal 3 4 9 2 5" xfId="6906" xr:uid="{00000000-0005-0000-0000-0000F91A0000}"/>
    <cellStyle name="Normal 3 4 9 2_Sheet3" xfId="6907" xr:uid="{00000000-0005-0000-0000-0000FA1A0000}"/>
    <cellStyle name="Normal 3 4 9 3" xfId="6908" xr:uid="{00000000-0005-0000-0000-0000FB1A0000}"/>
    <cellStyle name="Normal 3 4 9 3 2" xfId="6909" xr:uid="{00000000-0005-0000-0000-0000FC1A0000}"/>
    <cellStyle name="Normal 3 4 9 3_Sheet3" xfId="6910" xr:uid="{00000000-0005-0000-0000-0000FD1A0000}"/>
    <cellStyle name="Normal 3 4 9 4" xfId="6911" xr:uid="{00000000-0005-0000-0000-0000FE1A0000}"/>
    <cellStyle name="Normal 3 4 9 5" xfId="6912" xr:uid="{00000000-0005-0000-0000-0000FF1A0000}"/>
    <cellStyle name="Normal 3 4 9 6" xfId="6913" xr:uid="{00000000-0005-0000-0000-0000001B0000}"/>
    <cellStyle name="Normal 3 4 9_Sheet3" xfId="6914" xr:uid="{00000000-0005-0000-0000-0000011B0000}"/>
    <cellStyle name="Normal 3 4_Sheet3" xfId="6915" xr:uid="{00000000-0005-0000-0000-0000021B0000}"/>
    <cellStyle name="Normal 3 5" xfId="6916" xr:uid="{00000000-0005-0000-0000-0000031B0000}"/>
    <cellStyle name="Normal 3 5 2" xfId="6917" xr:uid="{00000000-0005-0000-0000-0000041B0000}"/>
    <cellStyle name="Normal 3 5 2 2" xfId="6918" xr:uid="{00000000-0005-0000-0000-0000051B0000}"/>
    <cellStyle name="Normal 3 5 2 2 2" xfId="6919" xr:uid="{00000000-0005-0000-0000-0000061B0000}"/>
    <cellStyle name="Normal 3 5 2 2 2 2" xfId="6920" xr:uid="{00000000-0005-0000-0000-0000071B0000}"/>
    <cellStyle name="Normal 3 5 2 2 2_Sheet3" xfId="6921" xr:uid="{00000000-0005-0000-0000-0000081B0000}"/>
    <cellStyle name="Normal 3 5 2 2 3" xfId="6922" xr:uid="{00000000-0005-0000-0000-0000091B0000}"/>
    <cellStyle name="Normal 3 5 2 2 4" xfId="6923" xr:uid="{00000000-0005-0000-0000-00000A1B0000}"/>
    <cellStyle name="Normal 3 5 2 2 5" xfId="6924" xr:uid="{00000000-0005-0000-0000-00000B1B0000}"/>
    <cellStyle name="Normal 3 5 2 2_Sheet3" xfId="6925" xr:uid="{00000000-0005-0000-0000-00000C1B0000}"/>
    <cellStyle name="Normal 3 5 2 3" xfId="6926" xr:uid="{00000000-0005-0000-0000-00000D1B0000}"/>
    <cellStyle name="Normal 3 5 2 3 2" xfId="6927" xr:uid="{00000000-0005-0000-0000-00000E1B0000}"/>
    <cellStyle name="Normal 3 5 2 3_Sheet3" xfId="6928" xr:uid="{00000000-0005-0000-0000-00000F1B0000}"/>
    <cellStyle name="Normal 3 5 2 4" xfId="6929" xr:uid="{00000000-0005-0000-0000-0000101B0000}"/>
    <cellStyle name="Normal 3 5 2 5" xfId="6930" xr:uid="{00000000-0005-0000-0000-0000111B0000}"/>
    <cellStyle name="Normal 3 5 2 6" xfId="6931" xr:uid="{00000000-0005-0000-0000-0000121B0000}"/>
    <cellStyle name="Normal 3 5 2_Sheet3" xfId="6932" xr:uid="{00000000-0005-0000-0000-0000131B0000}"/>
    <cellStyle name="Normal 3 5 3" xfId="6933" xr:uid="{00000000-0005-0000-0000-0000141B0000}"/>
    <cellStyle name="Normal 3 5 3 2" xfId="6934" xr:uid="{00000000-0005-0000-0000-0000151B0000}"/>
    <cellStyle name="Normal 3 5 3 2 2" xfId="6935" xr:uid="{00000000-0005-0000-0000-0000161B0000}"/>
    <cellStyle name="Normal 3 5 3 2 2 2" xfId="6936" xr:uid="{00000000-0005-0000-0000-0000171B0000}"/>
    <cellStyle name="Normal 3 5 3 2 2_Sheet3" xfId="6937" xr:uid="{00000000-0005-0000-0000-0000181B0000}"/>
    <cellStyle name="Normal 3 5 3 2 3" xfId="6938" xr:uid="{00000000-0005-0000-0000-0000191B0000}"/>
    <cellStyle name="Normal 3 5 3 2 4" xfId="6939" xr:uid="{00000000-0005-0000-0000-00001A1B0000}"/>
    <cellStyle name="Normal 3 5 3 2 5" xfId="6940" xr:uid="{00000000-0005-0000-0000-00001B1B0000}"/>
    <cellStyle name="Normal 3 5 3 2_Sheet3" xfId="6941" xr:uid="{00000000-0005-0000-0000-00001C1B0000}"/>
    <cellStyle name="Normal 3 5 3 3" xfId="6942" xr:uid="{00000000-0005-0000-0000-00001D1B0000}"/>
    <cellStyle name="Normal 3 5 3 3 2" xfId="6943" xr:uid="{00000000-0005-0000-0000-00001E1B0000}"/>
    <cellStyle name="Normal 3 5 3 3_Sheet3" xfId="6944" xr:uid="{00000000-0005-0000-0000-00001F1B0000}"/>
    <cellStyle name="Normal 3 5 3 4" xfId="6945" xr:uid="{00000000-0005-0000-0000-0000201B0000}"/>
    <cellStyle name="Normal 3 5 3 5" xfId="6946" xr:uid="{00000000-0005-0000-0000-0000211B0000}"/>
    <cellStyle name="Normal 3 5 3 6" xfId="6947" xr:uid="{00000000-0005-0000-0000-0000221B0000}"/>
    <cellStyle name="Normal 3 5 3_Sheet3" xfId="6948" xr:uid="{00000000-0005-0000-0000-0000231B0000}"/>
    <cellStyle name="Normal 3 5 4" xfId="6949" xr:uid="{00000000-0005-0000-0000-0000241B0000}"/>
    <cellStyle name="Normal 3 5 4 2" xfId="6950" xr:uid="{00000000-0005-0000-0000-0000251B0000}"/>
    <cellStyle name="Normal 3 5 4 2 2" xfId="6951" xr:uid="{00000000-0005-0000-0000-0000261B0000}"/>
    <cellStyle name="Normal 3 5 4 2 2 2" xfId="6952" xr:uid="{00000000-0005-0000-0000-0000271B0000}"/>
    <cellStyle name="Normal 3 5 4 2 2_Sheet3" xfId="6953" xr:uid="{00000000-0005-0000-0000-0000281B0000}"/>
    <cellStyle name="Normal 3 5 4 2 3" xfId="6954" xr:uid="{00000000-0005-0000-0000-0000291B0000}"/>
    <cellStyle name="Normal 3 5 4 2 4" xfId="6955" xr:uid="{00000000-0005-0000-0000-00002A1B0000}"/>
    <cellStyle name="Normal 3 5 4 2 5" xfId="6956" xr:uid="{00000000-0005-0000-0000-00002B1B0000}"/>
    <cellStyle name="Normal 3 5 4 2_Sheet3" xfId="6957" xr:uid="{00000000-0005-0000-0000-00002C1B0000}"/>
    <cellStyle name="Normal 3 5 4 3" xfId="6958" xr:uid="{00000000-0005-0000-0000-00002D1B0000}"/>
    <cellStyle name="Normal 3 5 4 3 2" xfId="6959" xr:uid="{00000000-0005-0000-0000-00002E1B0000}"/>
    <cellStyle name="Normal 3 5 4 3_Sheet3" xfId="6960" xr:uid="{00000000-0005-0000-0000-00002F1B0000}"/>
    <cellStyle name="Normal 3 5 4 4" xfId="6961" xr:uid="{00000000-0005-0000-0000-0000301B0000}"/>
    <cellStyle name="Normal 3 5 4 5" xfId="6962" xr:uid="{00000000-0005-0000-0000-0000311B0000}"/>
    <cellStyle name="Normal 3 5 4 6" xfId="6963" xr:uid="{00000000-0005-0000-0000-0000321B0000}"/>
    <cellStyle name="Normal 3 5 4_Sheet3" xfId="6964" xr:uid="{00000000-0005-0000-0000-0000331B0000}"/>
    <cellStyle name="Normal 3 5 5" xfId="6965" xr:uid="{00000000-0005-0000-0000-0000341B0000}"/>
    <cellStyle name="Normal 3 5 5 2" xfId="6966" xr:uid="{00000000-0005-0000-0000-0000351B0000}"/>
    <cellStyle name="Normal 3 5 5 2 2" xfId="6967" xr:uid="{00000000-0005-0000-0000-0000361B0000}"/>
    <cellStyle name="Normal 3 5 5 2_Sheet3" xfId="6968" xr:uid="{00000000-0005-0000-0000-0000371B0000}"/>
    <cellStyle name="Normal 3 5 5 3" xfId="6969" xr:uid="{00000000-0005-0000-0000-0000381B0000}"/>
    <cellStyle name="Normal 3 5 5 4" xfId="6970" xr:uid="{00000000-0005-0000-0000-0000391B0000}"/>
    <cellStyle name="Normal 3 5 5 5" xfId="6971" xr:uid="{00000000-0005-0000-0000-00003A1B0000}"/>
    <cellStyle name="Normal 3 5 5_Sheet3" xfId="6972" xr:uid="{00000000-0005-0000-0000-00003B1B0000}"/>
    <cellStyle name="Normal 3 5 6" xfId="6973" xr:uid="{00000000-0005-0000-0000-00003C1B0000}"/>
    <cellStyle name="Normal 3 5 6 2" xfId="6974" xr:uid="{00000000-0005-0000-0000-00003D1B0000}"/>
    <cellStyle name="Normal 3 5 6_Sheet3" xfId="6975" xr:uid="{00000000-0005-0000-0000-00003E1B0000}"/>
    <cellStyle name="Normal 3 5 7" xfId="6976" xr:uid="{00000000-0005-0000-0000-00003F1B0000}"/>
    <cellStyle name="Normal 3 5 8" xfId="6977" xr:uid="{00000000-0005-0000-0000-0000401B0000}"/>
    <cellStyle name="Normal 3 5 9" xfId="6978" xr:uid="{00000000-0005-0000-0000-0000411B0000}"/>
    <cellStyle name="Normal 3 5_Sheet3" xfId="6979" xr:uid="{00000000-0005-0000-0000-0000421B0000}"/>
    <cellStyle name="Normal 3 6" xfId="6980" xr:uid="{00000000-0005-0000-0000-0000431B0000}"/>
    <cellStyle name="Normal 3 6 2" xfId="6981" xr:uid="{00000000-0005-0000-0000-0000441B0000}"/>
    <cellStyle name="Normal 3 6 2 2" xfId="6982" xr:uid="{00000000-0005-0000-0000-0000451B0000}"/>
    <cellStyle name="Normal 3 6 2 2 2" xfId="6983" xr:uid="{00000000-0005-0000-0000-0000461B0000}"/>
    <cellStyle name="Normal 3 6 2 2 2 2" xfId="6984" xr:uid="{00000000-0005-0000-0000-0000471B0000}"/>
    <cellStyle name="Normal 3 6 2 2 2_Sheet3" xfId="6985" xr:uid="{00000000-0005-0000-0000-0000481B0000}"/>
    <cellStyle name="Normal 3 6 2 2 3" xfId="6986" xr:uid="{00000000-0005-0000-0000-0000491B0000}"/>
    <cellStyle name="Normal 3 6 2 2 4" xfId="6987" xr:uid="{00000000-0005-0000-0000-00004A1B0000}"/>
    <cellStyle name="Normal 3 6 2 2 5" xfId="6988" xr:uid="{00000000-0005-0000-0000-00004B1B0000}"/>
    <cellStyle name="Normal 3 6 2 2_Sheet3" xfId="6989" xr:uid="{00000000-0005-0000-0000-00004C1B0000}"/>
    <cellStyle name="Normal 3 6 2 3" xfId="6990" xr:uid="{00000000-0005-0000-0000-00004D1B0000}"/>
    <cellStyle name="Normal 3 6 2 3 2" xfId="6991" xr:uid="{00000000-0005-0000-0000-00004E1B0000}"/>
    <cellStyle name="Normal 3 6 2 3_Sheet3" xfId="6992" xr:uid="{00000000-0005-0000-0000-00004F1B0000}"/>
    <cellStyle name="Normal 3 6 2 4" xfId="6993" xr:uid="{00000000-0005-0000-0000-0000501B0000}"/>
    <cellStyle name="Normal 3 6 2 5" xfId="6994" xr:uid="{00000000-0005-0000-0000-0000511B0000}"/>
    <cellStyle name="Normal 3 6 2 6" xfId="6995" xr:uid="{00000000-0005-0000-0000-0000521B0000}"/>
    <cellStyle name="Normal 3 6 2_Sheet3" xfId="6996" xr:uid="{00000000-0005-0000-0000-0000531B0000}"/>
    <cellStyle name="Normal 3 6 3" xfId="6997" xr:uid="{00000000-0005-0000-0000-0000541B0000}"/>
    <cellStyle name="Normal 3 6 3 2" xfId="6998" xr:uid="{00000000-0005-0000-0000-0000551B0000}"/>
    <cellStyle name="Normal 3 6 3 2 2" xfId="6999" xr:uid="{00000000-0005-0000-0000-0000561B0000}"/>
    <cellStyle name="Normal 3 6 3 2 2 2" xfId="7000" xr:uid="{00000000-0005-0000-0000-0000571B0000}"/>
    <cellStyle name="Normal 3 6 3 2 2_Sheet3" xfId="7001" xr:uid="{00000000-0005-0000-0000-0000581B0000}"/>
    <cellStyle name="Normal 3 6 3 2 3" xfId="7002" xr:uid="{00000000-0005-0000-0000-0000591B0000}"/>
    <cellStyle name="Normal 3 6 3 2 4" xfId="7003" xr:uid="{00000000-0005-0000-0000-00005A1B0000}"/>
    <cellStyle name="Normal 3 6 3 2 5" xfId="7004" xr:uid="{00000000-0005-0000-0000-00005B1B0000}"/>
    <cellStyle name="Normal 3 6 3 2_Sheet3" xfId="7005" xr:uid="{00000000-0005-0000-0000-00005C1B0000}"/>
    <cellStyle name="Normal 3 6 3 3" xfId="7006" xr:uid="{00000000-0005-0000-0000-00005D1B0000}"/>
    <cellStyle name="Normal 3 6 3 3 2" xfId="7007" xr:uid="{00000000-0005-0000-0000-00005E1B0000}"/>
    <cellStyle name="Normal 3 6 3 3_Sheet3" xfId="7008" xr:uid="{00000000-0005-0000-0000-00005F1B0000}"/>
    <cellStyle name="Normal 3 6 3 4" xfId="7009" xr:uid="{00000000-0005-0000-0000-0000601B0000}"/>
    <cellStyle name="Normal 3 6 3 5" xfId="7010" xr:uid="{00000000-0005-0000-0000-0000611B0000}"/>
    <cellStyle name="Normal 3 6 3 6" xfId="7011" xr:uid="{00000000-0005-0000-0000-0000621B0000}"/>
    <cellStyle name="Normal 3 6 3_Sheet3" xfId="7012" xr:uid="{00000000-0005-0000-0000-0000631B0000}"/>
    <cellStyle name="Normal 3 6 4" xfId="7013" xr:uid="{00000000-0005-0000-0000-0000641B0000}"/>
    <cellStyle name="Normal 3 6 4 2" xfId="7014" xr:uid="{00000000-0005-0000-0000-0000651B0000}"/>
    <cellStyle name="Normal 3 6 4 2 2" xfId="7015" xr:uid="{00000000-0005-0000-0000-0000661B0000}"/>
    <cellStyle name="Normal 3 6 4 2 2 2" xfId="7016" xr:uid="{00000000-0005-0000-0000-0000671B0000}"/>
    <cellStyle name="Normal 3 6 4 2 2_Sheet3" xfId="7017" xr:uid="{00000000-0005-0000-0000-0000681B0000}"/>
    <cellStyle name="Normal 3 6 4 2 3" xfId="7018" xr:uid="{00000000-0005-0000-0000-0000691B0000}"/>
    <cellStyle name="Normal 3 6 4 2 4" xfId="7019" xr:uid="{00000000-0005-0000-0000-00006A1B0000}"/>
    <cellStyle name="Normal 3 6 4 2 5" xfId="7020" xr:uid="{00000000-0005-0000-0000-00006B1B0000}"/>
    <cellStyle name="Normal 3 6 4 2_Sheet3" xfId="7021" xr:uid="{00000000-0005-0000-0000-00006C1B0000}"/>
    <cellStyle name="Normal 3 6 4 3" xfId="7022" xr:uid="{00000000-0005-0000-0000-00006D1B0000}"/>
    <cellStyle name="Normal 3 6 4 3 2" xfId="7023" xr:uid="{00000000-0005-0000-0000-00006E1B0000}"/>
    <cellStyle name="Normal 3 6 4 3_Sheet3" xfId="7024" xr:uid="{00000000-0005-0000-0000-00006F1B0000}"/>
    <cellStyle name="Normal 3 6 4 4" xfId="7025" xr:uid="{00000000-0005-0000-0000-0000701B0000}"/>
    <cellStyle name="Normal 3 6 4 5" xfId="7026" xr:uid="{00000000-0005-0000-0000-0000711B0000}"/>
    <cellStyle name="Normal 3 6 4 6" xfId="7027" xr:uid="{00000000-0005-0000-0000-0000721B0000}"/>
    <cellStyle name="Normal 3 6 4_Sheet3" xfId="7028" xr:uid="{00000000-0005-0000-0000-0000731B0000}"/>
    <cellStyle name="Normal 3 6 5" xfId="7029" xr:uid="{00000000-0005-0000-0000-0000741B0000}"/>
    <cellStyle name="Normal 3 6 5 2" xfId="7030" xr:uid="{00000000-0005-0000-0000-0000751B0000}"/>
    <cellStyle name="Normal 3 6 5 2 2" xfId="7031" xr:uid="{00000000-0005-0000-0000-0000761B0000}"/>
    <cellStyle name="Normal 3 6 5 2_Sheet3" xfId="7032" xr:uid="{00000000-0005-0000-0000-0000771B0000}"/>
    <cellStyle name="Normal 3 6 5 3" xfId="7033" xr:uid="{00000000-0005-0000-0000-0000781B0000}"/>
    <cellStyle name="Normal 3 6 5 4" xfId="7034" xr:uid="{00000000-0005-0000-0000-0000791B0000}"/>
    <cellStyle name="Normal 3 6 5 5" xfId="7035" xr:uid="{00000000-0005-0000-0000-00007A1B0000}"/>
    <cellStyle name="Normal 3 6 5_Sheet3" xfId="7036" xr:uid="{00000000-0005-0000-0000-00007B1B0000}"/>
    <cellStyle name="Normal 3 6 6" xfId="7037" xr:uid="{00000000-0005-0000-0000-00007C1B0000}"/>
    <cellStyle name="Normal 3 6 6 2" xfId="7038" xr:uid="{00000000-0005-0000-0000-00007D1B0000}"/>
    <cellStyle name="Normal 3 6 6_Sheet3" xfId="7039" xr:uid="{00000000-0005-0000-0000-00007E1B0000}"/>
    <cellStyle name="Normal 3 6 7" xfId="7040" xr:uid="{00000000-0005-0000-0000-00007F1B0000}"/>
    <cellStyle name="Normal 3 6 8" xfId="7041" xr:uid="{00000000-0005-0000-0000-0000801B0000}"/>
    <cellStyle name="Normal 3 6 9" xfId="7042" xr:uid="{00000000-0005-0000-0000-0000811B0000}"/>
    <cellStyle name="Normal 3 6_Sheet3" xfId="7043" xr:uid="{00000000-0005-0000-0000-0000821B0000}"/>
    <cellStyle name="Normal 3 7" xfId="7044" xr:uid="{00000000-0005-0000-0000-0000831B0000}"/>
    <cellStyle name="Normal 3 7 2" xfId="7045" xr:uid="{00000000-0005-0000-0000-0000841B0000}"/>
    <cellStyle name="Normal 3 7 2 2" xfId="7046" xr:uid="{00000000-0005-0000-0000-0000851B0000}"/>
    <cellStyle name="Normal 3 7 2 2 2" xfId="7047" xr:uid="{00000000-0005-0000-0000-0000861B0000}"/>
    <cellStyle name="Normal 3 7 2 2 2 2" xfId="7048" xr:uid="{00000000-0005-0000-0000-0000871B0000}"/>
    <cellStyle name="Normal 3 7 2 2 2_Sheet3" xfId="7049" xr:uid="{00000000-0005-0000-0000-0000881B0000}"/>
    <cellStyle name="Normal 3 7 2 2 3" xfId="7050" xr:uid="{00000000-0005-0000-0000-0000891B0000}"/>
    <cellStyle name="Normal 3 7 2 2 4" xfId="7051" xr:uid="{00000000-0005-0000-0000-00008A1B0000}"/>
    <cellStyle name="Normal 3 7 2 2 5" xfId="7052" xr:uid="{00000000-0005-0000-0000-00008B1B0000}"/>
    <cellStyle name="Normal 3 7 2 2_Sheet3" xfId="7053" xr:uid="{00000000-0005-0000-0000-00008C1B0000}"/>
    <cellStyle name="Normal 3 7 2 3" xfId="7054" xr:uid="{00000000-0005-0000-0000-00008D1B0000}"/>
    <cellStyle name="Normal 3 7 2 3 2" xfId="7055" xr:uid="{00000000-0005-0000-0000-00008E1B0000}"/>
    <cellStyle name="Normal 3 7 2 3_Sheet3" xfId="7056" xr:uid="{00000000-0005-0000-0000-00008F1B0000}"/>
    <cellStyle name="Normal 3 7 2 4" xfId="7057" xr:uid="{00000000-0005-0000-0000-0000901B0000}"/>
    <cellStyle name="Normal 3 7 2 5" xfId="7058" xr:uid="{00000000-0005-0000-0000-0000911B0000}"/>
    <cellStyle name="Normal 3 7 2 6" xfId="7059" xr:uid="{00000000-0005-0000-0000-0000921B0000}"/>
    <cellStyle name="Normal 3 7 2_Sheet3" xfId="7060" xr:uid="{00000000-0005-0000-0000-0000931B0000}"/>
    <cellStyle name="Normal 3 7 3" xfId="7061" xr:uid="{00000000-0005-0000-0000-0000941B0000}"/>
    <cellStyle name="Normal 3 7 3 2" xfId="7062" xr:uid="{00000000-0005-0000-0000-0000951B0000}"/>
    <cellStyle name="Normal 3 7 3 2 2" xfId="7063" xr:uid="{00000000-0005-0000-0000-0000961B0000}"/>
    <cellStyle name="Normal 3 7 3 2 2 2" xfId="7064" xr:uid="{00000000-0005-0000-0000-0000971B0000}"/>
    <cellStyle name="Normal 3 7 3 2 2_Sheet3" xfId="7065" xr:uid="{00000000-0005-0000-0000-0000981B0000}"/>
    <cellStyle name="Normal 3 7 3 2 3" xfId="7066" xr:uid="{00000000-0005-0000-0000-0000991B0000}"/>
    <cellStyle name="Normal 3 7 3 2 4" xfId="7067" xr:uid="{00000000-0005-0000-0000-00009A1B0000}"/>
    <cellStyle name="Normal 3 7 3 2 5" xfId="7068" xr:uid="{00000000-0005-0000-0000-00009B1B0000}"/>
    <cellStyle name="Normal 3 7 3 2_Sheet3" xfId="7069" xr:uid="{00000000-0005-0000-0000-00009C1B0000}"/>
    <cellStyle name="Normal 3 7 3 3" xfId="7070" xr:uid="{00000000-0005-0000-0000-00009D1B0000}"/>
    <cellStyle name="Normal 3 7 3 3 2" xfId="7071" xr:uid="{00000000-0005-0000-0000-00009E1B0000}"/>
    <cellStyle name="Normal 3 7 3 3_Sheet3" xfId="7072" xr:uid="{00000000-0005-0000-0000-00009F1B0000}"/>
    <cellStyle name="Normal 3 7 3 4" xfId="7073" xr:uid="{00000000-0005-0000-0000-0000A01B0000}"/>
    <cellStyle name="Normal 3 7 3 5" xfId="7074" xr:uid="{00000000-0005-0000-0000-0000A11B0000}"/>
    <cellStyle name="Normal 3 7 3 6" xfId="7075" xr:uid="{00000000-0005-0000-0000-0000A21B0000}"/>
    <cellStyle name="Normal 3 7 3_Sheet3" xfId="7076" xr:uid="{00000000-0005-0000-0000-0000A31B0000}"/>
    <cellStyle name="Normal 3 7 4" xfId="7077" xr:uid="{00000000-0005-0000-0000-0000A41B0000}"/>
    <cellStyle name="Normal 3 7 4 2" xfId="7078" xr:uid="{00000000-0005-0000-0000-0000A51B0000}"/>
    <cellStyle name="Normal 3 7 4 2 2" xfId="7079" xr:uid="{00000000-0005-0000-0000-0000A61B0000}"/>
    <cellStyle name="Normal 3 7 4 2 2 2" xfId="7080" xr:uid="{00000000-0005-0000-0000-0000A71B0000}"/>
    <cellStyle name="Normal 3 7 4 2 2_Sheet3" xfId="7081" xr:uid="{00000000-0005-0000-0000-0000A81B0000}"/>
    <cellStyle name="Normal 3 7 4 2 3" xfId="7082" xr:uid="{00000000-0005-0000-0000-0000A91B0000}"/>
    <cellStyle name="Normal 3 7 4 2 4" xfId="7083" xr:uid="{00000000-0005-0000-0000-0000AA1B0000}"/>
    <cellStyle name="Normal 3 7 4 2 5" xfId="7084" xr:uid="{00000000-0005-0000-0000-0000AB1B0000}"/>
    <cellStyle name="Normal 3 7 4 2_Sheet3" xfId="7085" xr:uid="{00000000-0005-0000-0000-0000AC1B0000}"/>
    <cellStyle name="Normal 3 7 4 3" xfId="7086" xr:uid="{00000000-0005-0000-0000-0000AD1B0000}"/>
    <cellStyle name="Normal 3 7 4 3 2" xfId="7087" xr:uid="{00000000-0005-0000-0000-0000AE1B0000}"/>
    <cellStyle name="Normal 3 7 4 3_Sheet3" xfId="7088" xr:uid="{00000000-0005-0000-0000-0000AF1B0000}"/>
    <cellStyle name="Normal 3 7 4 4" xfId="7089" xr:uid="{00000000-0005-0000-0000-0000B01B0000}"/>
    <cellStyle name="Normal 3 7 4 5" xfId="7090" xr:uid="{00000000-0005-0000-0000-0000B11B0000}"/>
    <cellStyle name="Normal 3 7 4 6" xfId="7091" xr:uid="{00000000-0005-0000-0000-0000B21B0000}"/>
    <cellStyle name="Normal 3 7 4_Sheet3" xfId="7092" xr:uid="{00000000-0005-0000-0000-0000B31B0000}"/>
    <cellStyle name="Normal 3 7 5" xfId="7093" xr:uid="{00000000-0005-0000-0000-0000B41B0000}"/>
    <cellStyle name="Normal 3 7 5 2" xfId="7094" xr:uid="{00000000-0005-0000-0000-0000B51B0000}"/>
    <cellStyle name="Normal 3 7 5 2 2" xfId="7095" xr:uid="{00000000-0005-0000-0000-0000B61B0000}"/>
    <cellStyle name="Normal 3 7 5 2_Sheet3" xfId="7096" xr:uid="{00000000-0005-0000-0000-0000B71B0000}"/>
    <cellStyle name="Normal 3 7 5 3" xfId="7097" xr:uid="{00000000-0005-0000-0000-0000B81B0000}"/>
    <cellStyle name="Normal 3 7 5 4" xfId="7098" xr:uid="{00000000-0005-0000-0000-0000B91B0000}"/>
    <cellStyle name="Normal 3 7 5 5" xfId="7099" xr:uid="{00000000-0005-0000-0000-0000BA1B0000}"/>
    <cellStyle name="Normal 3 7 5_Sheet3" xfId="7100" xr:uid="{00000000-0005-0000-0000-0000BB1B0000}"/>
    <cellStyle name="Normal 3 7 6" xfId="7101" xr:uid="{00000000-0005-0000-0000-0000BC1B0000}"/>
    <cellStyle name="Normal 3 7 6 2" xfId="7102" xr:uid="{00000000-0005-0000-0000-0000BD1B0000}"/>
    <cellStyle name="Normal 3 7 6_Sheet3" xfId="7103" xr:uid="{00000000-0005-0000-0000-0000BE1B0000}"/>
    <cellStyle name="Normal 3 7 7" xfId="7104" xr:uid="{00000000-0005-0000-0000-0000BF1B0000}"/>
    <cellStyle name="Normal 3 7 8" xfId="7105" xr:uid="{00000000-0005-0000-0000-0000C01B0000}"/>
    <cellStyle name="Normal 3 7 9" xfId="7106" xr:uid="{00000000-0005-0000-0000-0000C11B0000}"/>
    <cellStyle name="Normal 3 7_Sheet3" xfId="7107" xr:uid="{00000000-0005-0000-0000-0000C21B0000}"/>
    <cellStyle name="Normal 3 8" xfId="7108" xr:uid="{00000000-0005-0000-0000-0000C31B0000}"/>
    <cellStyle name="Normal 3 8 2" xfId="7109" xr:uid="{00000000-0005-0000-0000-0000C41B0000}"/>
    <cellStyle name="Normal 3 8 2 2" xfId="7110" xr:uid="{00000000-0005-0000-0000-0000C51B0000}"/>
    <cellStyle name="Normal 3 8 2 2 2" xfId="7111" xr:uid="{00000000-0005-0000-0000-0000C61B0000}"/>
    <cellStyle name="Normal 3 8 2 2 2 2" xfId="7112" xr:uid="{00000000-0005-0000-0000-0000C71B0000}"/>
    <cellStyle name="Normal 3 8 2 2 2_Sheet3" xfId="7113" xr:uid="{00000000-0005-0000-0000-0000C81B0000}"/>
    <cellStyle name="Normal 3 8 2 2 3" xfId="7114" xr:uid="{00000000-0005-0000-0000-0000C91B0000}"/>
    <cellStyle name="Normal 3 8 2 2 4" xfId="7115" xr:uid="{00000000-0005-0000-0000-0000CA1B0000}"/>
    <cellStyle name="Normal 3 8 2 2 5" xfId="7116" xr:uid="{00000000-0005-0000-0000-0000CB1B0000}"/>
    <cellStyle name="Normal 3 8 2 2_Sheet3" xfId="7117" xr:uid="{00000000-0005-0000-0000-0000CC1B0000}"/>
    <cellStyle name="Normal 3 8 2 3" xfId="7118" xr:uid="{00000000-0005-0000-0000-0000CD1B0000}"/>
    <cellStyle name="Normal 3 8 2 3 2" xfId="7119" xr:uid="{00000000-0005-0000-0000-0000CE1B0000}"/>
    <cellStyle name="Normal 3 8 2 3_Sheet3" xfId="7120" xr:uid="{00000000-0005-0000-0000-0000CF1B0000}"/>
    <cellStyle name="Normal 3 8 2 4" xfId="7121" xr:uid="{00000000-0005-0000-0000-0000D01B0000}"/>
    <cellStyle name="Normal 3 8 2 5" xfId="7122" xr:uid="{00000000-0005-0000-0000-0000D11B0000}"/>
    <cellStyle name="Normal 3 8 2 6" xfId="7123" xr:uid="{00000000-0005-0000-0000-0000D21B0000}"/>
    <cellStyle name="Normal 3 8 2_Sheet3" xfId="7124" xr:uid="{00000000-0005-0000-0000-0000D31B0000}"/>
    <cellStyle name="Normal 3 8 3" xfId="7125" xr:uid="{00000000-0005-0000-0000-0000D41B0000}"/>
    <cellStyle name="Normal 3 8 3 2" xfId="7126" xr:uid="{00000000-0005-0000-0000-0000D51B0000}"/>
    <cellStyle name="Normal 3 8 3 2 2" xfId="7127" xr:uid="{00000000-0005-0000-0000-0000D61B0000}"/>
    <cellStyle name="Normal 3 8 3 2 2 2" xfId="7128" xr:uid="{00000000-0005-0000-0000-0000D71B0000}"/>
    <cellStyle name="Normal 3 8 3 2 2_Sheet3" xfId="7129" xr:uid="{00000000-0005-0000-0000-0000D81B0000}"/>
    <cellStyle name="Normal 3 8 3 2 3" xfId="7130" xr:uid="{00000000-0005-0000-0000-0000D91B0000}"/>
    <cellStyle name="Normal 3 8 3 2 4" xfId="7131" xr:uid="{00000000-0005-0000-0000-0000DA1B0000}"/>
    <cellStyle name="Normal 3 8 3 2 5" xfId="7132" xr:uid="{00000000-0005-0000-0000-0000DB1B0000}"/>
    <cellStyle name="Normal 3 8 3 2_Sheet3" xfId="7133" xr:uid="{00000000-0005-0000-0000-0000DC1B0000}"/>
    <cellStyle name="Normal 3 8 3 3" xfId="7134" xr:uid="{00000000-0005-0000-0000-0000DD1B0000}"/>
    <cellStyle name="Normal 3 8 3 3 2" xfId="7135" xr:uid="{00000000-0005-0000-0000-0000DE1B0000}"/>
    <cellStyle name="Normal 3 8 3 3_Sheet3" xfId="7136" xr:uid="{00000000-0005-0000-0000-0000DF1B0000}"/>
    <cellStyle name="Normal 3 8 3 4" xfId="7137" xr:uid="{00000000-0005-0000-0000-0000E01B0000}"/>
    <cellStyle name="Normal 3 8 3 5" xfId="7138" xr:uid="{00000000-0005-0000-0000-0000E11B0000}"/>
    <cellStyle name="Normal 3 8 3 6" xfId="7139" xr:uid="{00000000-0005-0000-0000-0000E21B0000}"/>
    <cellStyle name="Normal 3 8 3_Sheet3" xfId="7140" xr:uid="{00000000-0005-0000-0000-0000E31B0000}"/>
    <cellStyle name="Normal 3 8 4" xfId="7141" xr:uid="{00000000-0005-0000-0000-0000E41B0000}"/>
    <cellStyle name="Normal 3 8 4 2" xfId="7142" xr:uid="{00000000-0005-0000-0000-0000E51B0000}"/>
    <cellStyle name="Normal 3 8 4 2 2" xfId="7143" xr:uid="{00000000-0005-0000-0000-0000E61B0000}"/>
    <cellStyle name="Normal 3 8 4 2 2 2" xfId="7144" xr:uid="{00000000-0005-0000-0000-0000E71B0000}"/>
    <cellStyle name="Normal 3 8 4 2 2_Sheet3" xfId="7145" xr:uid="{00000000-0005-0000-0000-0000E81B0000}"/>
    <cellStyle name="Normal 3 8 4 2 3" xfId="7146" xr:uid="{00000000-0005-0000-0000-0000E91B0000}"/>
    <cellStyle name="Normal 3 8 4 2 4" xfId="7147" xr:uid="{00000000-0005-0000-0000-0000EA1B0000}"/>
    <cellStyle name="Normal 3 8 4 2 5" xfId="7148" xr:uid="{00000000-0005-0000-0000-0000EB1B0000}"/>
    <cellStyle name="Normal 3 8 4 2_Sheet3" xfId="7149" xr:uid="{00000000-0005-0000-0000-0000EC1B0000}"/>
    <cellStyle name="Normal 3 8 4 3" xfId="7150" xr:uid="{00000000-0005-0000-0000-0000ED1B0000}"/>
    <cellStyle name="Normal 3 8 4 3 2" xfId="7151" xr:uid="{00000000-0005-0000-0000-0000EE1B0000}"/>
    <cellStyle name="Normal 3 8 4 3_Sheet3" xfId="7152" xr:uid="{00000000-0005-0000-0000-0000EF1B0000}"/>
    <cellStyle name="Normal 3 8 4 4" xfId="7153" xr:uid="{00000000-0005-0000-0000-0000F01B0000}"/>
    <cellStyle name="Normal 3 8 4 5" xfId="7154" xr:uid="{00000000-0005-0000-0000-0000F11B0000}"/>
    <cellStyle name="Normal 3 8 4 6" xfId="7155" xr:uid="{00000000-0005-0000-0000-0000F21B0000}"/>
    <cellStyle name="Normal 3 8 4_Sheet3" xfId="7156" xr:uid="{00000000-0005-0000-0000-0000F31B0000}"/>
    <cellStyle name="Normal 3 8 5" xfId="7157" xr:uid="{00000000-0005-0000-0000-0000F41B0000}"/>
    <cellStyle name="Normal 3 8 5 2" xfId="7158" xr:uid="{00000000-0005-0000-0000-0000F51B0000}"/>
    <cellStyle name="Normal 3 8 5 2 2" xfId="7159" xr:uid="{00000000-0005-0000-0000-0000F61B0000}"/>
    <cellStyle name="Normal 3 8 5 2_Sheet3" xfId="7160" xr:uid="{00000000-0005-0000-0000-0000F71B0000}"/>
    <cellStyle name="Normal 3 8 5 3" xfId="7161" xr:uid="{00000000-0005-0000-0000-0000F81B0000}"/>
    <cellStyle name="Normal 3 8 5 4" xfId="7162" xr:uid="{00000000-0005-0000-0000-0000F91B0000}"/>
    <cellStyle name="Normal 3 8 5 5" xfId="7163" xr:uid="{00000000-0005-0000-0000-0000FA1B0000}"/>
    <cellStyle name="Normal 3 8 5_Sheet3" xfId="7164" xr:uid="{00000000-0005-0000-0000-0000FB1B0000}"/>
    <cellStyle name="Normal 3 8 6" xfId="7165" xr:uid="{00000000-0005-0000-0000-0000FC1B0000}"/>
    <cellStyle name="Normal 3 8 6 2" xfId="7166" xr:uid="{00000000-0005-0000-0000-0000FD1B0000}"/>
    <cellStyle name="Normal 3 8 6_Sheet3" xfId="7167" xr:uid="{00000000-0005-0000-0000-0000FE1B0000}"/>
    <cellStyle name="Normal 3 8 7" xfId="7168" xr:uid="{00000000-0005-0000-0000-0000FF1B0000}"/>
    <cellStyle name="Normal 3 8 8" xfId="7169" xr:uid="{00000000-0005-0000-0000-0000001C0000}"/>
    <cellStyle name="Normal 3 8 9" xfId="7170" xr:uid="{00000000-0005-0000-0000-0000011C0000}"/>
    <cellStyle name="Normal 3 8_Sheet3" xfId="7171" xr:uid="{00000000-0005-0000-0000-0000021C0000}"/>
    <cellStyle name="Normal 3 9" xfId="7172" xr:uid="{00000000-0005-0000-0000-0000031C0000}"/>
    <cellStyle name="Normal 3 9 2" xfId="7173" xr:uid="{00000000-0005-0000-0000-0000041C0000}"/>
    <cellStyle name="Normal 3 9 2 2" xfId="7174" xr:uid="{00000000-0005-0000-0000-0000051C0000}"/>
    <cellStyle name="Normal 3 9 2 2 2" xfId="7175" xr:uid="{00000000-0005-0000-0000-0000061C0000}"/>
    <cellStyle name="Normal 3 9 2 2 2 2" xfId="7176" xr:uid="{00000000-0005-0000-0000-0000071C0000}"/>
    <cellStyle name="Normal 3 9 2 2 2_Sheet3" xfId="7177" xr:uid="{00000000-0005-0000-0000-0000081C0000}"/>
    <cellStyle name="Normal 3 9 2 2 3" xfId="7178" xr:uid="{00000000-0005-0000-0000-0000091C0000}"/>
    <cellStyle name="Normal 3 9 2 2 4" xfId="7179" xr:uid="{00000000-0005-0000-0000-00000A1C0000}"/>
    <cellStyle name="Normal 3 9 2 2 5" xfId="7180" xr:uid="{00000000-0005-0000-0000-00000B1C0000}"/>
    <cellStyle name="Normal 3 9 2 2_Sheet3" xfId="7181" xr:uid="{00000000-0005-0000-0000-00000C1C0000}"/>
    <cellStyle name="Normal 3 9 2 3" xfId="7182" xr:uid="{00000000-0005-0000-0000-00000D1C0000}"/>
    <cellStyle name="Normal 3 9 2 3 2" xfId="7183" xr:uid="{00000000-0005-0000-0000-00000E1C0000}"/>
    <cellStyle name="Normal 3 9 2 3_Sheet3" xfId="7184" xr:uid="{00000000-0005-0000-0000-00000F1C0000}"/>
    <cellStyle name="Normal 3 9 2 4" xfId="7185" xr:uid="{00000000-0005-0000-0000-0000101C0000}"/>
    <cellStyle name="Normal 3 9 2 5" xfId="7186" xr:uid="{00000000-0005-0000-0000-0000111C0000}"/>
    <cellStyle name="Normal 3 9 2 6" xfId="7187" xr:uid="{00000000-0005-0000-0000-0000121C0000}"/>
    <cellStyle name="Normal 3 9 2_Sheet3" xfId="7188" xr:uid="{00000000-0005-0000-0000-0000131C0000}"/>
    <cellStyle name="Normal 3 9 3" xfId="7189" xr:uid="{00000000-0005-0000-0000-0000141C0000}"/>
    <cellStyle name="Normal 3 9 3 2" xfId="7190" xr:uid="{00000000-0005-0000-0000-0000151C0000}"/>
    <cellStyle name="Normal 3 9 3 2 2" xfId="7191" xr:uid="{00000000-0005-0000-0000-0000161C0000}"/>
    <cellStyle name="Normal 3 9 3 2 2 2" xfId="7192" xr:uid="{00000000-0005-0000-0000-0000171C0000}"/>
    <cellStyle name="Normal 3 9 3 2 2_Sheet3" xfId="7193" xr:uid="{00000000-0005-0000-0000-0000181C0000}"/>
    <cellStyle name="Normal 3 9 3 2 3" xfId="7194" xr:uid="{00000000-0005-0000-0000-0000191C0000}"/>
    <cellStyle name="Normal 3 9 3 2 4" xfId="7195" xr:uid="{00000000-0005-0000-0000-00001A1C0000}"/>
    <cellStyle name="Normal 3 9 3 2 5" xfId="7196" xr:uid="{00000000-0005-0000-0000-00001B1C0000}"/>
    <cellStyle name="Normal 3 9 3 2_Sheet3" xfId="7197" xr:uid="{00000000-0005-0000-0000-00001C1C0000}"/>
    <cellStyle name="Normal 3 9 3 3" xfId="7198" xr:uid="{00000000-0005-0000-0000-00001D1C0000}"/>
    <cellStyle name="Normal 3 9 3 3 2" xfId="7199" xr:uid="{00000000-0005-0000-0000-00001E1C0000}"/>
    <cellStyle name="Normal 3 9 3 3_Sheet3" xfId="7200" xr:uid="{00000000-0005-0000-0000-00001F1C0000}"/>
    <cellStyle name="Normal 3 9 3 4" xfId="7201" xr:uid="{00000000-0005-0000-0000-0000201C0000}"/>
    <cellStyle name="Normal 3 9 3 5" xfId="7202" xr:uid="{00000000-0005-0000-0000-0000211C0000}"/>
    <cellStyle name="Normal 3 9 3 6" xfId="7203" xr:uid="{00000000-0005-0000-0000-0000221C0000}"/>
    <cellStyle name="Normal 3 9 3_Sheet3" xfId="7204" xr:uid="{00000000-0005-0000-0000-0000231C0000}"/>
    <cellStyle name="Normal 3 9 4" xfId="7205" xr:uid="{00000000-0005-0000-0000-0000241C0000}"/>
    <cellStyle name="Normal 3 9 4 2" xfId="7206" xr:uid="{00000000-0005-0000-0000-0000251C0000}"/>
    <cellStyle name="Normal 3 9 4 2 2" xfId="7207" xr:uid="{00000000-0005-0000-0000-0000261C0000}"/>
    <cellStyle name="Normal 3 9 4 2 2 2" xfId="7208" xr:uid="{00000000-0005-0000-0000-0000271C0000}"/>
    <cellStyle name="Normal 3 9 4 2 2_Sheet3" xfId="7209" xr:uid="{00000000-0005-0000-0000-0000281C0000}"/>
    <cellStyle name="Normal 3 9 4 2 3" xfId="7210" xr:uid="{00000000-0005-0000-0000-0000291C0000}"/>
    <cellStyle name="Normal 3 9 4 2 4" xfId="7211" xr:uid="{00000000-0005-0000-0000-00002A1C0000}"/>
    <cellStyle name="Normal 3 9 4 2 5" xfId="7212" xr:uid="{00000000-0005-0000-0000-00002B1C0000}"/>
    <cellStyle name="Normal 3 9 4 2_Sheet3" xfId="7213" xr:uid="{00000000-0005-0000-0000-00002C1C0000}"/>
    <cellStyle name="Normal 3 9 4 3" xfId="7214" xr:uid="{00000000-0005-0000-0000-00002D1C0000}"/>
    <cellStyle name="Normal 3 9 4 3 2" xfId="7215" xr:uid="{00000000-0005-0000-0000-00002E1C0000}"/>
    <cellStyle name="Normal 3 9 4 3_Sheet3" xfId="7216" xr:uid="{00000000-0005-0000-0000-00002F1C0000}"/>
    <cellStyle name="Normal 3 9 4 4" xfId="7217" xr:uid="{00000000-0005-0000-0000-0000301C0000}"/>
    <cellStyle name="Normal 3 9 4 5" xfId="7218" xr:uid="{00000000-0005-0000-0000-0000311C0000}"/>
    <cellStyle name="Normal 3 9 4 6" xfId="7219" xr:uid="{00000000-0005-0000-0000-0000321C0000}"/>
    <cellStyle name="Normal 3 9 4_Sheet3" xfId="7220" xr:uid="{00000000-0005-0000-0000-0000331C0000}"/>
    <cellStyle name="Normal 3 9 5" xfId="7221" xr:uid="{00000000-0005-0000-0000-0000341C0000}"/>
    <cellStyle name="Normal 3 9 5 2" xfId="7222" xr:uid="{00000000-0005-0000-0000-0000351C0000}"/>
    <cellStyle name="Normal 3 9 5 2 2" xfId="7223" xr:uid="{00000000-0005-0000-0000-0000361C0000}"/>
    <cellStyle name="Normal 3 9 5 2_Sheet3" xfId="7224" xr:uid="{00000000-0005-0000-0000-0000371C0000}"/>
    <cellStyle name="Normal 3 9 5 3" xfId="7225" xr:uid="{00000000-0005-0000-0000-0000381C0000}"/>
    <cellStyle name="Normal 3 9 5 4" xfId="7226" xr:uid="{00000000-0005-0000-0000-0000391C0000}"/>
    <cellStyle name="Normal 3 9 5 5" xfId="7227" xr:uid="{00000000-0005-0000-0000-00003A1C0000}"/>
    <cellStyle name="Normal 3 9 5_Sheet3" xfId="7228" xr:uid="{00000000-0005-0000-0000-00003B1C0000}"/>
    <cellStyle name="Normal 3 9 6" xfId="7229" xr:uid="{00000000-0005-0000-0000-00003C1C0000}"/>
    <cellStyle name="Normal 3 9 6 2" xfId="7230" xr:uid="{00000000-0005-0000-0000-00003D1C0000}"/>
    <cellStyle name="Normal 3 9 6_Sheet3" xfId="7231" xr:uid="{00000000-0005-0000-0000-00003E1C0000}"/>
    <cellStyle name="Normal 3 9 7" xfId="7232" xr:uid="{00000000-0005-0000-0000-00003F1C0000}"/>
    <cellStyle name="Normal 3 9 8" xfId="7233" xr:uid="{00000000-0005-0000-0000-0000401C0000}"/>
    <cellStyle name="Normal 3 9 9" xfId="7234" xr:uid="{00000000-0005-0000-0000-0000411C0000}"/>
    <cellStyle name="Normal 3 9_Sheet3" xfId="7235" xr:uid="{00000000-0005-0000-0000-0000421C0000}"/>
    <cellStyle name="Normal 3_Sheet3" xfId="7236" xr:uid="{00000000-0005-0000-0000-0000431C0000}"/>
    <cellStyle name="Normal 30" xfId="23336" xr:uid="{91B7CF8D-FAAB-4761-A93C-9F8EB2561E6A}"/>
    <cellStyle name="Normal 31" xfId="23343" xr:uid="{E2F958CD-5CAD-409E-9B19-360C92DDBF82}"/>
    <cellStyle name="Normal 4" xfId="7237" xr:uid="{00000000-0005-0000-0000-0000441C0000}"/>
    <cellStyle name="Normal 4 10" xfId="7238" xr:uid="{00000000-0005-0000-0000-0000451C0000}"/>
    <cellStyle name="Normal 4 10 2" xfId="7239" xr:uid="{00000000-0005-0000-0000-0000461C0000}"/>
    <cellStyle name="Normal 4 10 2 2" xfId="7240" xr:uid="{00000000-0005-0000-0000-0000471C0000}"/>
    <cellStyle name="Normal 4 10 2 2 2" xfId="7241" xr:uid="{00000000-0005-0000-0000-0000481C0000}"/>
    <cellStyle name="Normal 4 10 2 2 2 2" xfId="7242" xr:uid="{00000000-0005-0000-0000-0000491C0000}"/>
    <cellStyle name="Normal 4 10 2 2 2_Sheet3" xfId="7243" xr:uid="{00000000-0005-0000-0000-00004A1C0000}"/>
    <cellStyle name="Normal 4 10 2 2 3" xfId="7244" xr:uid="{00000000-0005-0000-0000-00004B1C0000}"/>
    <cellStyle name="Normal 4 10 2 2 4" xfId="7245" xr:uid="{00000000-0005-0000-0000-00004C1C0000}"/>
    <cellStyle name="Normal 4 10 2 2 5" xfId="7246" xr:uid="{00000000-0005-0000-0000-00004D1C0000}"/>
    <cellStyle name="Normal 4 10 2 2_Sheet3" xfId="7247" xr:uid="{00000000-0005-0000-0000-00004E1C0000}"/>
    <cellStyle name="Normal 4 10 2 3" xfId="7248" xr:uid="{00000000-0005-0000-0000-00004F1C0000}"/>
    <cellStyle name="Normal 4 10 2 3 2" xfId="7249" xr:uid="{00000000-0005-0000-0000-0000501C0000}"/>
    <cellStyle name="Normal 4 10 2 3_Sheet3" xfId="7250" xr:uid="{00000000-0005-0000-0000-0000511C0000}"/>
    <cellStyle name="Normal 4 10 2 4" xfId="7251" xr:uid="{00000000-0005-0000-0000-0000521C0000}"/>
    <cellStyle name="Normal 4 10 2 5" xfId="7252" xr:uid="{00000000-0005-0000-0000-0000531C0000}"/>
    <cellStyle name="Normal 4 10 2 6" xfId="7253" xr:uid="{00000000-0005-0000-0000-0000541C0000}"/>
    <cellStyle name="Normal 4 10 2_Sheet3" xfId="7254" xr:uid="{00000000-0005-0000-0000-0000551C0000}"/>
    <cellStyle name="Normal 4 10 3" xfId="7255" xr:uid="{00000000-0005-0000-0000-0000561C0000}"/>
    <cellStyle name="Normal 4 10 3 2" xfId="7256" xr:uid="{00000000-0005-0000-0000-0000571C0000}"/>
    <cellStyle name="Normal 4 10 3 2 2" xfId="7257" xr:uid="{00000000-0005-0000-0000-0000581C0000}"/>
    <cellStyle name="Normal 4 10 3 2 2 2" xfId="7258" xr:uid="{00000000-0005-0000-0000-0000591C0000}"/>
    <cellStyle name="Normal 4 10 3 2 2_Sheet3" xfId="7259" xr:uid="{00000000-0005-0000-0000-00005A1C0000}"/>
    <cellStyle name="Normal 4 10 3 2 3" xfId="7260" xr:uid="{00000000-0005-0000-0000-00005B1C0000}"/>
    <cellStyle name="Normal 4 10 3 2 4" xfId="7261" xr:uid="{00000000-0005-0000-0000-00005C1C0000}"/>
    <cellStyle name="Normal 4 10 3 2 5" xfId="7262" xr:uid="{00000000-0005-0000-0000-00005D1C0000}"/>
    <cellStyle name="Normal 4 10 3 2_Sheet3" xfId="7263" xr:uid="{00000000-0005-0000-0000-00005E1C0000}"/>
    <cellStyle name="Normal 4 10 3 3" xfId="7264" xr:uid="{00000000-0005-0000-0000-00005F1C0000}"/>
    <cellStyle name="Normal 4 10 3 3 2" xfId="7265" xr:uid="{00000000-0005-0000-0000-0000601C0000}"/>
    <cellStyle name="Normal 4 10 3 3_Sheet3" xfId="7266" xr:uid="{00000000-0005-0000-0000-0000611C0000}"/>
    <cellStyle name="Normal 4 10 3 4" xfId="7267" xr:uid="{00000000-0005-0000-0000-0000621C0000}"/>
    <cellStyle name="Normal 4 10 3 5" xfId="7268" xr:uid="{00000000-0005-0000-0000-0000631C0000}"/>
    <cellStyle name="Normal 4 10 3 6" xfId="7269" xr:uid="{00000000-0005-0000-0000-0000641C0000}"/>
    <cellStyle name="Normal 4 10 3_Sheet3" xfId="7270" xr:uid="{00000000-0005-0000-0000-0000651C0000}"/>
    <cellStyle name="Normal 4 10 4" xfId="7271" xr:uid="{00000000-0005-0000-0000-0000661C0000}"/>
    <cellStyle name="Normal 4 10 4 2" xfId="7272" xr:uid="{00000000-0005-0000-0000-0000671C0000}"/>
    <cellStyle name="Normal 4 10 4 2 2" xfId="7273" xr:uid="{00000000-0005-0000-0000-0000681C0000}"/>
    <cellStyle name="Normal 4 10 4 2 2 2" xfId="7274" xr:uid="{00000000-0005-0000-0000-0000691C0000}"/>
    <cellStyle name="Normal 4 10 4 2 2_Sheet3" xfId="7275" xr:uid="{00000000-0005-0000-0000-00006A1C0000}"/>
    <cellStyle name="Normal 4 10 4 2 3" xfId="7276" xr:uid="{00000000-0005-0000-0000-00006B1C0000}"/>
    <cellStyle name="Normal 4 10 4 2 4" xfId="7277" xr:uid="{00000000-0005-0000-0000-00006C1C0000}"/>
    <cellStyle name="Normal 4 10 4 2 5" xfId="7278" xr:uid="{00000000-0005-0000-0000-00006D1C0000}"/>
    <cellStyle name="Normal 4 10 4 2_Sheet3" xfId="7279" xr:uid="{00000000-0005-0000-0000-00006E1C0000}"/>
    <cellStyle name="Normal 4 10 4 3" xfId="7280" xr:uid="{00000000-0005-0000-0000-00006F1C0000}"/>
    <cellStyle name="Normal 4 10 4 3 2" xfId="7281" xr:uid="{00000000-0005-0000-0000-0000701C0000}"/>
    <cellStyle name="Normal 4 10 4 3_Sheet3" xfId="7282" xr:uid="{00000000-0005-0000-0000-0000711C0000}"/>
    <cellStyle name="Normal 4 10 4 4" xfId="7283" xr:uid="{00000000-0005-0000-0000-0000721C0000}"/>
    <cellStyle name="Normal 4 10 4 5" xfId="7284" xr:uid="{00000000-0005-0000-0000-0000731C0000}"/>
    <cellStyle name="Normal 4 10 4 6" xfId="7285" xr:uid="{00000000-0005-0000-0000-0000741C0000}"/>
    <cellStyle name="Normal 4 10 4_Sheet3" xfId="7286" xr:uid="{00000000-0005-0000-0000-0000751C0000}"/>
    <cellStyle name="Normal 4 10 5" xfId="7287" xr:uid="{00000000-0005-0000-0000-0000761C0000}"/>
    <cellStyle name="Normal 4 10 5 2" xfId="7288" xr:uid="{00000000-0005-0000-0000-0000771C0000}"/>
    <cellStyle name="Normal 4 10 5 2 2" xfId="7289" xr:uid="{00000000-0005-0000-0000-0000781C0000}"/>
    <cellStyle name="Normal 4 10 5 2_Sheet3" xfId="7290" xr:uid="{00000000-0005-0000-0000-0000791C0000}"/>
    <cellStyle name="Normal 4 10 5 3" xfId="7291" xr:uid="{00000000-0005-0000-0000-00007A1C0000}"/>
    <cellStyle name="Normal 4 10 5 4" xfId="7292" xr:uid="{00000000-0005-0000-0000-00007B1C0000}"/>
    <cellStyle name="Normal 4 10 5 5" xfId="7293" xr:uid="{00000000-0005-0000-0000-00007C1C0000}"/>
    <cellStyle name="Normal 4 10 5_Sheet3" xfId="7294" xr:uid="{00000000-0005-0000-0000-00007D1C0000}"/>
    <cellStyle name="Normal 4 10 6" xfId="7295" xr:uid="{00000000-0005-0000-0000-00007E1C0000}"/>
    <cellStyle name="Normal 4 10 6 2" xfId="7296" xr:uid="{00000000-0005-0000-0000-00007F1C0000}"/>
    <cellStyle name="Normal 4 10 6_Sheet3" xfId="7297" xr:uid="{00000000-0005-0000-0000-0000801C0000}"/>
    <cellStyle name="Normal 4 10 7" xfId="7298" xr:uid="{00000000-0005-0000-0000-0000811C0000}"/>
    <cellStyle name="Normal 4 10 8" xfId="7299" xr:uid="{00000000-0005-0000-0000-0000821C0000}"/>
    <cellStyle name="Normal 4 10 9" xfId="7300" xr:uid="{00000000-0005-0000-0000-0000831C0000}"/>
    <cellStyle name="Normal 4 10_Sheet3" xfId="7301" xr:uid="{00000000-0005-0000-0000-0000841C0000}"/>
    <cellStyle name="Normal 4 11" xfId="7302" xr:uid="{00000000-0005-0000-0000-0000851C0000}"/>
    <cellStyle name="Normal 4 11 2" xfId="7303" xr:uid="{00000000-0005-0000-0000-0000861C0000}"/>
    <cellStyle name="Normal 4 11 2 2" xfId="7304" xr:uid="{00000000-0005-0000-0000-0000871C0000}"/>
    <cellStyle name="Normal 4 11 2 2 2" xfId="7305" xr:uid="{00000000-0005-0000-0000-0000881C0000}"/>
    <cellStyle name="Normal 4 11 2 2 2 2" xfId="7306" xr:uid="{00000000-0005-0000-0000-0000891C0000}"/>
    <cellStyle name="Normal 4 11 2 2 2_Sheet3" xfId="7307" xr:uid="{00000000-0005-0000-0000-00008A1C0000}"/>
    <cellStyle name="Normal 4 11 2 2 3" xfId="7308" xr:uid="{00000000-0005-0000-0000-00008B1C0000}"/>
    <cellStyle name="Normal 4 11 2 2 4" xfId="7309" xr:uid="{00000000-0005-0000-0000-00008C1C0000}"/>
    <cellStyle name="Normal 4 11 2 2 5" xfId="7310" xr:uid="{00000000-0005-0000-0000-00008D1C0000}"/>
    <cellStyle name="Normal 4 11 2 2_Sheet3" xfId="7311" xr:uid="{00000000-0005-0000-0000-00008E1C0000}"/>
    <cellStyle name="Normal 4 11 2 3" xfId="7312" xr:uid="{00000000-0005-0000-0000-00008F1C0000}"/>
    <cellStyle name="Normal 4 11 2 3 2" xfId="7313" xr:uid="{00000000-0005-0000-0000-0000901C0000}"/>
    <cellStyle name="Normal 4 11 2 3_Sheet3" xfId="7314" xr:uid="{00000000-0005-0000-0000-0000911C0000}"/>
    <cellStyle name="Normal 4 11 2 4" xfId="7315" xr:uid="{00000000-0005-0000-0000-0000921C0000}"/>
    <cellStyle name="Normal 4 11 2 5" xfId="7316" xr:uid="{00000000-0005-0000-0000-0000931C0000}"/>
    <cellStyle name="Normal 4 11 2 6" xfId="7317" xr:uid="{00000000-0005-0000-0000-0000941C0000}"/>
    <cellStyle name="Normal 4 11 2_Sheet3" xfId="7318" xr:uid="{00000000-0005-0000-0000-0000951C0000}"/>
    <cellStyle name="Normal 4 11 3" xfId="7319" xr:uid="{00000000-0005-0000-0000-0000961C0000}"/>
    <cellStyle name="Normal 4 11 3 2" xfId="7320" xr:uid="{00000000-0005-0000-0000-0000971C0000}"/>
    <cellStyle name="Normal 4 11 3 2 2" xfId="7321" xr:uid="{00000000-0005-0000-0000-0000981C0000}"/>
    <cellStyle name="Normal 4 11 3 2 2 2" xfId="7322" xr:uid="{00000000-0005-0000-0000-0000991C0000}"/>
    <cellStyle name="Normal 4 11 3 2 2_Sheet3" xfId="7323" xr:uid="{00000000-0005-0000-0000-00009A1C0000}"/>
    <cellStyle name="Normal 4 11 3 2 3" xfId="7324" xr:uid="{00000000-0005-0000-0000-00009B1C0000}"/>
    <cellStyle name="Normal 4 11 3 2 4" xfId="7325" xr:uid="{00000000-0005-0000-0000-00009C1C0000}"/>
    <cellStyle name="Normal 4 11 3 2 5" xfId="7326" xr:uid="{00000000-0005-0000-0000-00009D1C0000}"/>
    <cellStyle name="Normal 4 11 3 2_Sheet3" xfId="7327" xr:uid="{00000000-0005-0000-0000-00009E1C0000}"/>
    <cellStyle name="Normal 4 11 3 3" xfId="7328" xr:uid="{00000000-0005-0000-0000-00009F1C0000}"/>
    <cellStyle name="Normal 4 11 3 3 2" xfId="7329" xr:uid="{00000000-0005-0000-0000-0000A01C0000}"/>
    <cellStyle name="Normal 4 11 3 3_Sheet3" xfId="7330" xr:uid="{00000000-0005-0000-0000-0000A11C0000}"/>
    <cellStyle name="Normal 4 11 3 4" xfId="7331" xr:uid="{00000000-0005-0000-0000-0000A21C0000}"/>
    <cellStyle name="Normal 4 11 3 5" xfId="7332" xr:uid="{00000000-0005-0000-0000-0000A31C0000}"/>
    <cellStyle name="Normal 4 11 3 6" xfId="7333" xr:uid="{00000000-0005-0000-0000-0000A41C0000}"/>
    <cellStyle name="Normal 4 11 3_Sheet3" xfId="7334" xr:uid="{00000000-0005-0000-0000-0000A51C0000}"/>
    <cellStyle name="Normal 4 11 4" xfId="7335" xr:uid="{00000000-0005-0000-0000-0000A61C0000}"/>
    <cellStyle name="Normal 4 11 4 2" xfId="7336" xr:uid="{00000000-0005-0000-0000-0000A71C0000}"/>
    <cellStyle name="Normal 4 11 4 2 2" xfId="7337" xr:uid="{00000000-0005-0000-0000-0000A81C0000}"/>
    <cellStyle name="Normal 4 11 4 2 2 2" xfId="7338" xr:uid="{00000000-0005-0000-0000-0000A91C0000}"/>
    <cellStyle name="Normal 4 11 4 2 2_Sheet3" xfId="7339" xr:uid="{00000000-0005-0000-0000-0000AA1C0000}"/>
    <cellStyle name="Normal 4 11 4 2 3" xfId="7340" xr:uid="{00000000-0005-0000-0000-0000AB1C0000}"/>
    <cellStyle name="Normal 4 11 4 2 4" xfId="7341" xr:uid="{00000000-0005-0000-0000-0000AC1C0000}"/>
    <cellStyle name="Normal 4 11 4 2 5" xfId="7342" xr:uid="{00000000-0005-0000-0000-0000AD1C0000}"/>
    <cellStyle name="Normal 4 11 4 2_Sheet3" xfId="7343" xr:uid="{00000000-0005-0000-0000-0000AE1C0000}"/>
    <cellStyle name="Normal 4 11 4 3" xfId="7344" xr:uid="{00000000-0005-0000-0000-0000AF1C0000}"/>
    <cellStyle name="Normal 4 11 4 3 2" xfId="7345" xr:uid="{00000000-0005-0000-0000-0000B01C0000}"/>
    <cellStyle name="Normal 4 11 4 3_Sheet3" xfId="7346" xr:uid="{00000000-0005-0000-0000-0000B11C0000}"/>
    <cellStyle name="Normal 4 11 4 4" xfId="7347" xr:uid="{00000000-0005-0000-0000-0000B21C0000}"/>
    <cellStyle name="Normal 4 11 4 5" xfId="7348" xr:uid="{00000000-0005-0000-0000-0000B31C0000}"/>
    <cellStyle name="Normal 4 11 4 6" xfId="7349" xr:uid="{00000000-0005-0000-0000-0000B41C0000}"/>
    <cellStyle name="Normal 4 11 4_Sheet3" xfId="7350" xr:uid="{00000000-0005-0000-0000-0000B51C0000}"/>
    <cellStyle name="Normal 4 11 5" xfId="7351" xr:uid="{00000000-0005-0000-0000-0000B61C0000}"/>
    <cellStyle name="Normal 4 11 5 2" xfId="7352" xr:uid="{00000000-0005-0000-0000-0000B71C0000}"/>
    <cellStyle name="Normal 4 11 5 2 2" xfId="7353" xr:uid="{00000000-0005-0000-0000-0000B81C0000}"/>
    <cellStyle name="Normal 4 11 5 2_Sheet3" xfId="7354" xr:uid="{00000000-0005-0000-0000-0000B91C0000}"/>
    <cellStyle name="Normal 4 11 5 3" xfId="7355" xr:uid="{00000000-0005-0000-0000-0000BA1C0000}"/>
    <cellStyle name="Normal 4 11 5 4" xfId="7356" xr:uid="{00000000-0005-0000-0000-0000BB1C0000}"/>
    <cellStyle name="Normal 4 11 5 5" xfId="7357" xr:uid="{00000000-0005-0000-0000-0000BC1C0000}"/>
    <cellStyle name="Normal 4 11 5_Sheet3" xfId="7358" xr:uid="{00000000-0005-0000-0000-0000BD1C0000}"/>
    <cellStyle name="Normal 4 11 6" xfId="7359" xr:uid="{00000000-0005-0000-0000-0000BE1C0000}"/>
    <cellStyle name="Normal 4 11 6 2" xfId="7360" xr:uid="{00000000-0005-0000-0000-0000BF1C0000}"/>
    <cellStyle name="Normal 4 11 6_Sheet3" xfId="7361" xr:uid="{00000000-0005-0000-0000-0000C01C0000}"/>
    <cellStyle name="Normal 4 11 7" xfId="7362" xr:uid="{00000000-0005-0000-0000-0000C11C0000}"/>
    <cellStyle name="Normal 4 11 8" xfId="7363" xr:uid="{00000000-0005-0000-0000-0000C21C0000}"/>
    <cellStyle name="Normal 4 11 9" xfId="7364" xr:uid="{00000000-0005-0000-0000-0000C31C0000}"/>
    <cellStyle name="Normal 4 11_Sheet3" xfId="7365" xr:uid="{00000000-0005-0000-0000-0000C41C0000}"/>
    <cellStyle name="Normal 4 12" xfId="7366" xr:uid="{00000000-0005-0000-0000-0000C51C0000}"/>
    <cellStyle name="Normal 4 12 2" xfId="7367" xr:uid="{00000000-0005-0000-0000-0000C61C0000}"/>
    <cellStyle name="Normal 4 12 2 2" xfId="7368" xr:uid="{00000000-0005-0000-0000-0000C71C0000}"/>
    <cellStyle name="Normal 4 12 2 2 2" xfId="7369" xr:uid="{00000000-0005-0000-0000-0000C81C0000}"/>
    <cellStyle name="Normal 4 12 2 2 2 2" xfId="7370" xr:uid="{00000000-0005-0000-0000-0000C91C0000}"/>
    <cellStyle name="Normal 4 12 2 2 2_Sheet3" xfId="7371" xr:uid="{00000000-0005-0000-0000-0000CA1C0000}"/>
    <cellStyle name="Normal 4 12 2 2 3" xfId="7372" xr:uid="{00000000-0005-0000-0000-0000CB1C0000}"/>
    <cellStyle name="Normal 4 12 2 2 4" xfId="7373" xr:uid="{00000000-0005-0000-0000-0000CC1C0000}"/>
    <cellStyle name="Normal 4 12 2 2 5" xfId="7374" xr:uid="{00000000-0005-0000-0000-0000CD1C0000}"/>
    <cellStyle name="Normal 4 12 2 2_Sheet3" xfId="7375" xr:uid="{00000000-0005-0000-0000-0000CE1C0000}"/>
    <cellStyle name="Normal 4 12 2 3" xfId="7376" xr:uid="{00000000-0005-0000-0000-0000CF1C0000}"/>
    <cellStyle name="Normal 4 12 2 3 2" xfId="7377" xr:uid="{00000000-0005-0000-0000-0000D01C0000}"/>
    <cellStyle name="Normal 4 12 2 3_Sheet3" xfId="7378" xr:uid="{00000000-0005-0000-0000-0000D11C0000}"/>
    <cellStyle name="Normal 4 12 2 4" xfId="7379" xr:uid="{00000000-0005-0000-0000-0000D21C0000}"/>
    <cellStyle name="Normal 4 12 2 5" xfId="7380" xr:uid="{00000000-0005-0000-0000-0000D31C0000}"/>
    <cellStyle name="Normal 4 12 2 6" xfId="7381" xr:uid="{00000000-0005-0000-0000-0000D41C0000}"/>
    <cellStyle name="Normal 4 12 2_Sheet3" xfId="7382" xr:uid="{00000000-0005-0000-0000-0000D51C0000}"/>
    <cellStyle name="Normal 4 12 3" xfId="7383" xr:uid="{00000000-0005-0000-0000-0000D61C0000}"/>
    <cellStyle name="Normal 4 12 3 2" xfId="7384" xr:uid="{00000000-0005-0000-0000-0000D71C0000}"/>
    <cellStyle name="Normal 4 12 3 2 2" xfId="7385" xr:uid="{00000000-0005-0000-0000-0000D81C0000}"/>
    <cellStyle name="Normal 4 12 3 2 2 2" xfId="7386" xr:uid="{00000000-0005-0000-0000-0000D91C0000}"/>
    <cellStyle name="Normal 4 12 3 2 2_Sheet3" xfId="7387" xr:uid="{00000000-0005-0000-0000-0000DA1C0000}"/>
    <cellStyle name="Normal 4 12 3 2 3" xfId="7388" xr:uid="{00000000-0005-0000-0000-0000DB1C0000}"/>
    <cellStyle name="Normal 4 12 3 2 4" xfId="7389" xr:uid="{00000000-0005-0000-0000-0000DC1C0000}"/>
    <cellStyle name="Normal 4 12 3 2 5" xfId="7390" xr:uid="{00000000-0005-0000-0000-0000DD1C0000}"/>
    <cellStyle name="Normal 4 12 3 2_Sheet3" xfId="7391" xr:uid="{00000000-0005-0000-0000-0000DE1C0000}"/>
    <cellStyle name="Normal 4 12 3 3" xfId="7392" xr:uid="{00000000-0005-0000-0000-0000DF1C0000}"/>
    <cellStyle name="Normal 4 12 3 3 2" xfId="7393" xr:uid="{00000000-0005-0000-0000-0000E01C0000}"/>
    <cellStyle name="Normal 4 12 3 3_Sheet3" xfId="7394" xr:uid="{00000000-0005-0000-0000-0000E11C0000}"/>
    <cellStyle name="Normal 4 12 3 4" xfId="7395" xr:uid="{00000000-0005-0000-0000-0000E21C0000}"/>
    <cellStyle name="Normal 4 12 3 5" xfId="7396" xr:uid="{00000000-0005-0000-0000-0000E31C0000}"/>
    <cellStyle name="Normal 4 12 3 6" xfId="7397" xr:uid="{00000000-0005-0000-0000-0000E41C0000}"/>
    <cellStyle name="Normal 4 12 3_Sheet3" xfId="7398" xr:uid="{00000000-0005-0000-0000-0000E51C0000}"/>
    <cellStyle name="Normal 4 12 4" xfId="7399" xr:uid="{00000000-0005-0000-0000-0000E61C0000}"/>
    <cellStyle name="Normal 4 12 4 2" xfId="7400" xr:uid="{00000000-0005-0000-0000-0000E71C0000}"/>
    <cellStyle name="Normal 4 12 4 2 2" xfId="7401" xr:uid="{00000000-0005-0000-0000-0000E81C0000}"/>
    <cellStyle name="Normal 4 12 4 2 2 2" xfId="7402" xr:uid="{00000000-0005-0000-0000-0000E91C0000}"/>
    <cellStyle name="Normal 4 12 4 2 2_Sheet3" xfId="7403" xr:uid="{00000000-0005-0000-0000-0000EA1C0000}"/>
    <cellStyle name="Normal 4 12 4 2 3" xfId="7404" xr:uid="{00000000-0005-0000-0000-0000EB1C0000}"/>
    <cellStyle name="Normal 4 12 4 2 4" xfId="7405" xr:uid="{00000000-0005-0000-0000-0000EC1C0000}"/>
    <cellStyle name="Normal 4 12 4 2 5" xfId="7406" xr:uid="{00000000-0005-0000-0000-0000ED1C0000}"/>
    <cellStyle name="Normal 4 12 4 2_Sheet3" xfId="7407" xr:uid="{00000000-0005-0000-0000-0000EE1C0000}"/>
    <cellStyle name="Normal 4 12 4 3" xfId="7408" xr:uid="{00000000-0005-0000-0000-0000EF1C0000}"/>
    <cellStyle name="Normal 4 12 4 3 2" xfId="7409" xr:uid="{00000000-0005-0000-0000-0000F01C0000}"/>
    <cellStyle name="Normal 4 12 4 3_Sheet3" xfId="7410" xr:uid="{00000000-0005-0000-0000-0000F11C0000}"/>
    <cellStyle name="Normal 4 12 4 4" xfId="7411" xr:uid="{00000000-0005-0000-0000-0000F21C0000}"/>
    <cellStyle name="Normal 4 12 4 5" xfId="7412" xr:uid="{00000000-0005-0000-0000-0000F31C0000}"/>
    <cellStyle name="Normal 4 12 4 6" xfId="7413" xr:uid="{00000000-0005-0000-0000-0000F41C0000}"/>
    <cellStyle name="Normal 4 12 4_Sheet3" xfId="7414" xr:uid="{00000000-0005-0000-0000-0000F51C0000}"/>
    <cellStyle name="Normal 4 12 5" xfId="7415" xr:uid="{00000000-0005-0000-0000-0000F61C0000}"/>
    <cellStyle name="Normal 4 12 5 2" xfId="7416" xr:uid="{00000000-0005-0000-0000-0000F71C0000}"/>
    <cellStyle name="Normal 4 12 5 2 2" xfId="7417" xr:uid="{00000000-0005-0000-0000-0000F81C0000}"/>
    <cellStyle name="Normal 4 12 5 2_Sheet3" xfId="7418" xr:uid="{00000000-0005-0000-0000-0000F91C0000}"/>
    <cellStyle name="Normal 4 12 5 3" xfId="7419" xr:uid="{00000000-0005-0000-0000-0000FA1C0000}"/>
    <cellStyle name="Normal 4 12 5 4" xfId="7420" xr:uid="{00000000-0005-0000-0000-0000FB1C0000}"/>
    <cellStyle name="Normal 4 12 5 5" xfId="7421" xr:uid="{00000000-0005-0000-0000-0000FC1C0000}"/>
    <cellStyle name="Normal 4 12 5_Sheet3" xfId="7422" xr:uid="{00000000-0005-0000-0000-0000FD1C0000}"/>
    <cellStyle name="Normal 4 12 6" xfId="7423" xr:uid="{00000000-0005-0000-0000-0000FE1C0000}"/>
    <cellStyle name="Normal 4 12 6 2" xfId="7424" xr:uid="{00000000-0005-0000-0000-0000FF1C0000}"/>
    <cellStyle name="Normal 4 12 6_Sheet3" xfId="7425" xr:uid="{00000000-0005-0000-0000-0000001D0000}"/>
    <cellStyle name="Normal 4 12 7" xfId="7426" xr:uid="{00000000-0005-0000-0000-0000011D0000}"/>
    <cellStyle name="Normal 4 12 8" xfId="7427" xr:uid="{00000000-0005-0000-0000-0000021D0000}"/>
    <cellStyle name="Normal 4 12 9" xfId="7428" xr:uid="{00000000-0005-0000-0000-0000031D0000}"/>
    <cellStyle name="Normal 4 12_Sheet3" xfId="7429" xr:uid="{00000000-0005-0000-0000-0000041D0000}"/>
    <cellStyle name="Normal 4 13" xfId="7430" xr:uid="{00000000-0005-0000-0000-0000051D0000}"/>
    <cellStyle name="Normal 4 13 2" xfId="7431" xr:uid="{00000000-0005-0000-0000-0000061D0000}"/>
    <cellStyle name="Normal 4 13 2 2" xfId="7432" xr:uid="{00000000-0005-0000-0000-0000071D0000}"/>
    <cellStyle name="Normal 4 13 2 2 2" xfId="7433" xr:uid="{00000000-0005-0000-0000-0000081D0000}"/>
    <cellStyle name="Normal 4 13 2 2 2 2" xfId="7434" xr:uid="{00000000-0005-0000-0000-0000091D0000}"/>
    <cellStyle name="Normal 4 13 2 2 2_Sheet3" xfId="7435" xr:uid="{00000000-0005-0000-0000-00000A1D0000}"/>
    <cellStyle name="Normal 4 13 2 2 3" xfId="7436" xr:uid="{00000000-0005-0000-0000-00000B1D0000}"/>
    <cellStyle name="Normal 4 13 2 2 4" xfId="7437" xr:uid="{00000000-0005-0000-0000-00000C1D0000}"/>
    <cellStyle name="Normal 4 13 2 2 5" xfId="7438" xr:uid="{00000000-0005-0000-0000-00000D1D0000}"/>
    <cellStyle name="Normal 4 13 2 2_Sheet3" xfId="7439" xr:uid="{00000000-0005-0000-0000-00000E1D0000}"/>
    <cellStyle name="Normal 4 13 2 3" xfId="7440" xr:uid="{00000000-0005-0000-0000-00000F1D0000}"/>
    <cellStyle name="Normal 4 13 2 3 2" xfId="7441" xr:uid="{00000000-0005-0000-0000-0000101D0000}"/>
    <cellStyle name="Normal 4 13 2 3_Sheet3" xfId="7442" xr:uid="{00000000-0005-0000-0000-0000111D0000}"/>
    <cellStyle name="Normal 4 13 2 4" xfId="7443" xr:uid="{00000000-0005-0000-0000-0000121D0000}"/>
    <cellStyle name="Normal 4 13 2 5" xfId="7444" xr:uid="{00000000-0005-0000-0000-0000131D0000}"/>
    <cellStyle name="Normal 4 13 2 6" xfId="7445" xr:uid="{00000000-0005-0000-0000-0000141D0000}"/>
    <cellStyle name="Normal 4 13 2_Sheet3" xfId="7446" xr:uid="{00000000-0005-0000-0000-0000151D0000}"/>
    <cellStyle name="Normal 4 13 3" xfId="7447" xr:uid="{00000000-0005-0000-0000-0000161D0000}"/>
    <cellStyle name="Normal 4 13 3 2" xfId="7448" xr:uid="{00000000-0005-0000-0000-0000171D0000}"/>
    <cellStyle name="Normal 4 13 3 2 2" xfId="7449" xr:uid="{00000000-0005-0000-0000-0000181D0000}"/>
    <cellStyle name="Normal 4 13 3 2 2 2" xfId="7450" xr:uid="{00000000-0005-0000-0000-0000191D0000}"/>
    <cellStyle name="Normal 4 13 3 2 2_Sheet3" xfId="7451" xr:uid="{00000000-0005-0000-0000-00001A1D0000}"/>
    <cellStyle name="Normal 4 13 3 2 3" xfId="7452" xr:uid="{00000000-0005-0000-0000-00001B1D0000}"/>
    <cellStyle name="Normal 4 13 3 2 4" xfId="7453" xr:uid="{00000000-0005-0000-0000-00001C1D0000}"/>
    <cellStyle name="Normal 4 13 3 2 5" xfId="7454" xr:uid="{00000000-0005-0000-0000-00001D1D0000}"/>
    <cellStyle name="Normal 4 13 3 2_Sheet3" xfId="7455" xr:uid="{00000000-0005-0000-0000-00001E1D0000}"/>
    <cellStyle name="Normal 4 13 3 3" xfId="7456" xr:uid="{00000000-0005-0000-0000-00001F1D0000}"/>
    <cellStyle name="Normal 4 13 3 3 2" xfId="7457" xr:uid="{00000000-0005-0000-0000-0000201D0000}"/>
    <cellStyle name="Normal 4 13 3 3_Sheet3" xfId="7458" xr:uid="{00000000-0005-0000-0000-0000211D0000}"/>
    <cellStyle name="Normal 4 13 3 4" xfId="7459" xr:uid="{00000000-0005-0000-0000-0000221D0000}"/>
    <cellStyle name="Normal 4 13 3 5" xfId="7460" xr:uid="{00000000-0005-0000-0000-0000231D0000}"/>
    <cellStyle name="Normal 4 13 3 6" xfId="7461" xr:uid="{00000000-0005-0000-0000-0000241D0000}"/>
    <cellStyle name="Normal 4 13 3_Sheet3" xfId="7462" xr:uid="{00000000-0005-0000-0000-0000251D0000}"/>
    <cellStyle name="Normal 4 13 4" xfId="7463" xr:uid="{00000000-0005-0000-0000-0000261D0000}"/>
    <cellStyle name="Normal 4 13 4 2" xfId="7464" xr:uid="{00000000-0005-0000-0000-0000271D0000}"/>
    <cellStyle name="Normal 4 13 4 2 2" xfId="7465" xr:uid="{00000000-0005-0000-0000-0000281D0000}"/>
    <cellStyle name="Normal 4 13 4 2 2 2" xfId="7466" xr:uid="{00000000-0005-0000-0000-0000291D0000}"/>
    <cellStyle name="Normal 4 13 4 2 2_Sheet3" xfId="7467" xr:uid="{00000000-0005-0000-0000-00002A1D0000}"/>
    <cellStyle name="Normal 4 13 4 2 3" xfId="7468" xr:uid="{00000000-0005-0000-0000-00002B1D0000}"/>
    <cellStyle name="Normal 4 13 4 2 4" xfId="7469" xr:uid="{00000000-0005-0000-0000-00002C1D0000}"/>
    <cellStyle name="Normal 4 13 4 2 5" xfId="7470" xr:uid="{00000000-0005-0000-0000-00002D1D0000}"/>
    <cellStyle name="Normal 4 13 4 2_Sheet3" xfId="7471" xr:uid="{00000000-0005-0000-0000-00002E1D0000}"/>
    <cellStyle name="Normal 4 13 4 3" xfId="7472" xr:uid="{00000000-0005-0000-0000-00002F1D0000}"/>
    <cellStyle name="Normal 4 13 4 3 2" xfId="7473" xr:uid="{00000000-0005-0000-0000-0000301D0000}"/>
    <cellStyle name="Normal 4 13 4 3_Sheet3" xfId="7474" xr:uid="{00000000-0005-0000-0000-0000311D0000}"/>
    <cellStyle name="Normal 4 13 4 4" xfId="7475" xr:uid="{00000000-0005-0000-0000-0000321D0000}"/>
    <cellStyle name="Normal 4 13 4 5" xfId="7476" xr:uid="{00000000-0005-0000-0000-0000331D0000}"/>
    <cellStyle name="Normal 4 13 4 6" xfId="7477" xr:uid="{00000000-0005-0000-0000-0000341D0000}"/>
    <cellStyle name="Normal 4 13 4_Sheet3" xfId="7478" xr:uid="{00000000-0005-0000-0000-0000351D0000}"/>
    <cellStyle name="Normal 4 13 5" xfId="7479" xr:uid="{00000000-0005-0000-0000-0000361D0000}"/>
    <cellStyle name="Normal 4 13 5 2" xfId="7480" xr:uid="{00000000-0005-0000-0000-0000371D0000}"/>
    <cellStyle name="Normal 4 13 5 2 2" xfId="7481" xr:uid="{00000000-0005-0000-0000-0000381D0000}"/>
    <cellStyle name="Normal 4 13 5 2_Sheet3" xfId="7482" xr:uid="{00000000-0005-0000-0000-0000391D0000}"/>
    <cellStyle name="Normal 4 13 5 3" xfId="7483" xr:uid="{00000000-0005-0000-0000-00003A1D0000}"/>
    <cellStyle name="Normal 4 13 5 4" xfId="7484" xr:uid="{00000000-0005-0000-0000-00003B1D0000}"/>
    <cellStyle name="Normal 4 13 5 5" xfId="7485" xr:uid="{00000000-0005-0000-0000-00003C1D0000}"/>
    <cellStyle name="Normal 4 13 5_Sheet3" xfId="7486" xr:uid="{00000000-0005-0000-0000-00003D1D0000}"/>
    <cellStyle name="Normal 4 13 6" xfId="7487" xr:uid="{00000000-0005-0000-0000-00003E1D0000}"/>
    <cellStyle name="Normal 4 13 6 2" xfId="7488" xr:uid="{00000000-0005-0000-0000-00003F1D0000}"/>
    <cellStyle name="Normal 4 13 6_Sheet3" xfId="7489" xr:uid="{00000000-0005-0000-0000-0000401D0000}"/>
    <cellStyle name="Normal 4 13 7" xfId="7490" xr:uid="{00000000-0005-0000-0000-0000411D0000}"/>
    <cellStyle name="Normal 4 13 8" xfId="7491" xr:uid="{00000000-0005-0000-0000-0000421D0000}"/>
    <cellStyle name="Normal 4 13 9" xfId="7492" xr:uid="{00000000-0005-0000-0000-0000431D0000}"/>
    <cellStyle name="Normal 4 13_Sheet3" xfId="7493" xr:uid="{00000000-0005-0000-0000-0000441D0000}"/>
    <cellStyle name="Normal 4 14" xfId="7494" xr:uid="{00000000-0005-0000-0000-0000451D0000}"/>
    <cellStyle name="Normal 4 14 2" xfId="7495" xr:uid="{00000000-0005-0000-0000-0000461D0000}"/>
    <cellStyle name="Normal 4 14 2 2" xfId="7496" xr:uid="{00000000-0005-0000-0000-0000471D0000}"/>
    <cellStyle name="Normal 4 14 2 2 2" xfId="7497" xr:uid="{00000000-0005-0000-0000-0000481D0000}"/>
    <cellStyle name="Normal 4 14 2 2 2 2" xfId="7498" xr:uid="{00000000-0005-0000-0000-0000491D0000}"/>
    <cellStyle name="Normal 4 14 2 2 2_Sheet3" xfId="7499" xr:uid="{00000000-0005-0000-0000-00004A1D0000}"/>
    <cellStyle name="Normal 4 14 2 2 3" xfId="7500" xr:uid="{00000000-0005-0000-0000-00004B1D0000}"/>
    <cellStyle name="Normal 4 14 2 2 4" xfId="7501" xr:uid="{00000000-0005-0000-0000-00004C1D0000}"/>
    <cellStyle name="Normal 4 14 2 2 5" xfId="7502" xr:uid="{00000000-0005-0000-0000-00004D1D0000}"/>
    <cellStyle name="Normal 4 14 2 2_Sheet3" xfId="7503" xr:uid="{00000000-0005-0000-0000-00004E1D0000}"/>
    <cellStyle name="Normal 4 14 2 3" xfId="7504" xr:uid="{00000000-0005-0000-0000-00004F1D0000}"/>
    <cellStyle name="Normal 4 14 2 3 2" xfId="7505" xr:uid="{00000000-0005-0000-0000-0000501D0000}"/>
    <cellStyle name="Normal 4 14 2 3_Sheet3" xfId="7506" xr:uid="{00000000-0005-0000-0000-0000511D0000}"/>
    <cellStyle name="Normal 4 14 2 4" xfId="7507" xr:uid="{00000000-0005-0000-0000-0000521D0000}"/>
    <cellStyle name="Normal 4 14 2 5" xfId="7508" xr:uid="{00000000-0005-0000-0000-0000531D0000}"/>
    <cellStyle name="Normal 4 14 2 6" xfId="7509" xr:uid="{00000000-0005-0000-0000-0000541D0000}"/>
    <cellStyle name="Normal 4 14 2_Sheet3" xfId="7510" xr:uid="{00000000-0005-0000-0000-0000551D0000}"/>
    <cellStyle name="Normal 4 14 3" xfId="7511" xr:uid="{00000000-0005-0000-0000-0000561D0000}"/>
    <cellStyle name="Normal 4 14 3 2" xfId="7512" xr:uid="{00000000-0005-0000-0000-0000571D0000}"/>
    <cellStyle name="Normal 4 14 3 2 2" xfId="7513" xr:uid="{00000000-0005-0000-0000-0000581D0000}"/>
    <cellStyle name="Normal 4 14 3 2 2 2" xfId="7514" xr:uid="{00000000-0005-0000-0000-0000591D0000}"/>
    <cellStyle name="Normal 4 14 3 2 2_Sheet3" xfId="7515" xr:uid="{00000000-0005-0000-0000-00005A1D0000}"/>
    <cellStyle name="Normal 4 14 3 2 3" xfId="7516" xr:uid="{00000000-0005-0000-0000-00005B1D0000}"/>
    <cellStyle name="Normal 4 14 3 2 4" xfId="7517" xr:uid="{00000000-0005-0000-0000-00005C1D0000}"/>
    <cellStyle name="Normal 4 14 3 2 5" xfId="7518" xr:uid="{00000000-0005-0000-0000-00005D1D0000}"/>
    <cellStyle name="Normal 4 14 3 2_Sheet3" xfId="7519" xr:uid="{00000000-0005-0000-0000-00005E1D0000}"/>
    <cellStyle name="Normal 4 14 3 3" xfId="7520" xr:uid="{00000000-0005-0000-0000-00005F1D0000}"/>
    <cellStyle name="Normal 4 14 3 3 2" xfId="7521" xr:uid="{00000000-0005-0000-0000-0000601D0000}"/>
    <cellStyle name="Normal 4 14 3 3_Sheet3" xfId="7522" xr:uid="{00000000-0005-0000-0000-0000611D0000}"/>
    <cellStyle name="Normal 4 14 3 4" xfId="7523" xr:uid="{00000000-0005-0000-0000-0000621D0000}"/>
    <cellStyle name="Normal 4 14 3 5" xfId="7524" xr:uid="{00000000-0005-0000-0000-0000631D0000}"/>
    <cellStyle name="Normal 4 14 3 6" xfId="7525" xr:uid="{00000000-0005-0000-0000-0000641D0000}"/>
    <cellStyle name="Normal 4 14 3_Sheet3" xfId="7526" xr:uid="{00000000-0005-0000-0000-0000651D0000}"/>
    <cellStyle name="Normal 4 14 4" xfId="7527" xr:uid="{00000000-0005-0000-0000-0000661D0000}"/>
    <cellStyle name="Normal 4 14 4 2" xfId="7528" xr:uid="{00000000-0005-0000-0000-0000671D0000}"/>
    <cellStyle name="Normal 4 14 4 2 2" xfId="7529" xr:uid="{00000000-0005-0000-0000-0000681D0000}"/>
    <cellStyle name="Normal 4 14 4 2 2 2" xfId="7530" xr:uid="{00000000-0005-0000-0000-0000691D0000}"/>
    <cellStyle name="Normal 4 14 4 2 2_Sheet3" xfId="7531" xr:uid="{00000000-0005-0000-0000-00006A1D0000}"/>
    <cellStyle name="Normal 4 14 4 2 3" xfId="7532" xr:uid="{00000000-0005-0000-0000-00006B1D0000}"/>
    <cellStyle name="Normal 4 14 4 2 4" xfId="7533" xr:uid="{00000000-0005-0000-0000-00006C1D0000}"/>
    <cellStyle name="Normal 4 14 4 2 5" xfId="7534" xr:uid="{00000000-0005-0000-0000-00006D1D0000}"/>
    <cellStyle name="Normal 4 14 4 2_Sheet3" xfId="7535" xr:uid="{00000000-0005-0000-0000-00006E1D0000}"/>
    <cellStyle name="Normal 4 14 4 3" xfId="7536" xr:uid="{00000000-0005-0000-0000-00006F1D0000}"/>
    <cellStyle name="Normal 4 14 4 3 2" xfId="7537" xr:uid="{00000000-0005-0000-0000-0000701D0000}"/>
    <cellStyle name="Normal 4 14 4 3_Sheet3" xfId="7538" xr:uid="{00000000-0005-0000-0000-0000711D0000}"/>
    <cellStyle name="Normal 4 14 4 4" xfId="7539" xr:uid="{00000000-0005-0000-0000-0000721D0000}"/>
    <cellStyle name="Normal 4 14 4 5" xfId="7540" xr:uid="{00000000-0005-0000-0000-0000731D0000}"/>
    <cellStyle name="Normal 4 14 4 6" xfId="7541" xr:uid="{00000000-0005-0000-0000-0000741D0000}"/>
    <cellStyle name="Normal 4 14 4_Sheet3" xfId="7542" xr:uid="{00000000-0005-0000-0000-0000751D0000}"/>
    <cellStyle name="Normal 4 14 5" xfId="7543" xr:uid="{00000000-0005-0000-0000-0000761D0000}"/>
    <cellStyle name="Normal 4 14 5 2" xfId="7544" xr:uid="{00000000-0005-0000-0000-0000771D0000}"/>
    <cellStyle name="Normal 4 14 5 2 2" xfId="7545" xr:uid="{00000000-0005-0000-0000-0000781D0000}"/>
    <cellStyle name="Normal 4 14 5 2_Sheet3" xfId="7546" xr:uid="{00000000-0005-0000-0000-0000791D0000}"/>
    <cellStyle name="Normal 4 14 5 3" xfId="7547" xr:uid="{00000000-0005-0000-0000-00007A1D0000}"/>
    <cellStyle name="Normal 4 14 5 4" xfId="7548" xr:uid="{00000000-0005-0000-0000-00007B1D0000}"/>
    <cellStyle name="Normal 4 14 5 5" xfId="7549" xr:uid="{00000000-0005-0000-0000-00007C1D0000}"/>
    <cellStyle name="Normal 4 14 5_Sheet3" xfId="7550" xr:uid="{00000000-0005-0000-0000-00007D1D0000}"/>
    <cellStyle name="Normal 4 14 6" xfId="7551" xr:uid="{00000000-0005-0000-0000-00007E1D0000}"/>
    <cellStyle name="Normal 4 14 6 2" xfId="7552" xr:uid="{00000000-0005-0000-0000-00007F1D0000}"/>
    <cellStyle name="Normal 4 14 6_Sheet3" xfId="7553" xr:uid="{00000000-0005-0000-0000-0000801D0000}"/>
    <cellStyle name="Normal 4 14 7" xfId="7554" xr:uid="{00000000-0005-0000-0000-0000811D0000}"/>
    <cellStyle name="Normal 4 14 8" xfId="7555" xr:uid="{00000000-0005-0000-0000-0000821D0000}"/>
    <cellStyle name="Normal 4 14 9" xfId="7556" xr:uid="{00000000-0005-0000-0000-0000831D0000}"/>
    <cellStyle name="Normal 4 14_Sheet3" xfId="7557" xr:uid="{00000000-0005-0000-0000-0000841D0000}"/>
    <cellStyle name="Normal 4 15" xfId="7558" xr:uid="{00000000-0005-0000-0000-0000851D0000}"/>
    <cellStyle name="Normal 4 15 2" xfId="7559" xr:uid="{00000000-0005-0000-0000-0000861D0000}"/>
    <cellStyle name="Normal 4 15 2 2" xfId="7560" xr:uid="{00000000-0005-0000-0000-0000871D0000}"/>
    <cellStyle name="Normal 4 15 2 2 2" xfId="7561" xr:uid="{00000000-0005-0000-0000-0000881D0000}"/>
    <cellStyle name="Normal 4 15 2 2 2 2" xfId="7562" xr:uid="{00000000-0005-0000-0000-0000891D0000}"/>
    <cellStyle name="Normal 4 15 2 2 2_Sheet3" xfId="7563" xr:uid="{00000000-0005-0000-0000-00008A1D0000}"/>
    <cellStyle name="Normal 4 15 2 2 3" xfId="7564" xr:uid="{00000000-0005-0000-0000-00008B1D0000}"/>
    <cellStyle name="Normal 4 15 2 2 4" xfId="7565" xr:uid="{00000000-0005-0000-0000-00008C1D0000}"/>
    <cellStyle name="Normal 4 15 2 2 5" xfId="7566" xr:uid="{00000000-0005-0000-0000-00008D1D0000}"/>
    <cellStyle name="Normal 4 15 2 2_Sheet3" xfId="7567" xr:uid="{00000000-0005-0000-0000-00008E1D0000}"/>
    <cellStyle name="Normal 4 15 2 3" xfId="7568" xr:uid="{00000000-0005-0000-0000-00008F1D0000}"/>
    <cellStyle name="Normal 4 15 2 3 2" xfId="7569" xr:uid="{00000000-0005-0000-0000-0000901D0000}"/>
    <cellStyle name="Normal 4 15 2 3_Sheet3" xfId="7570" xr:uid="{00000000-0005-0000-0000-0000911D0000}"/>
    <cellStyle name="Normal 4 15 2 4" xfId="7571" xr:uid="{00000000-0005-0000-0000-0000921D0000}"/>
    <cellStyle name="Normal 4 15 2 5" xfId="7572" xr:uid="{00000000-0005-0000-0000-0000931D0000}"/>
    <cellStyle name="Normal 4 15 2 6" xfId="7573" xr:uid="{00000000-0005-0000-0000-0000941D0000}"/>
    <cellStyle name="Normal 4 15 2_Sheet3" xfId="7574" xr:uid="{00000000-0005-0000-0000-0000951D0000}"/>
    <cellStyle name="Normal 4 15 3" xfId="7575" xr:uid="{00000000-0005-0000-0000-0000961D0000}"/>
    <cellStyle name="Normal 4 15 3 2" xfId="7576" xr:uid="{00000000-0005-0000-0000-0000971D0000}"/>
    <cellStyle name="Normal 4 15 3 2 2" xfId="7577" xr:uid="{00000000-0005-0000-0000-0000981D0000}"/>
    <cellStyle name="Normal 4 15 3 2 2 2" xfId="7578" xr:uid="{00000000-0005-0000-0000-0000991D0000}"/>
    <cellStyle name="Normal 4 15 3 2 2_Sheet3" xfId="7579" xr:uid="{00000000-0005-0000-0000-00009A1D0000}"/>
    <cellStyle name="Normal 4 15 3 2 3" xfId="7580" xr:uid="{00000000-0005-0000-0000-00009B1D0000}"/>
    <cellStyle name="Normal 4 15 3 2 4" xfId="7581" xr:uid="{00000000-0005-0000-0000-00009C1D0000}"/>
    <cellStyle name="Normal 4 15 3 2 5" xfId="7582" xr:uid="{00000000-0005-0000-0000-00009D1D0000}"/>
    <cellStyle name="Normal 4 15 3 2_Sheet3" xfId="7583" xr:uid="{00000000-0005-0000-0000-00009E1D0000}"/>
    <cellStyle name="Normal 4 15 3 3" xfId="7584" xr:uid="{00000000-0005-0000-0000-00009F1D0000}"/>
    <cellStyle name="Normal 4 15 3 3 2" xfId="7585" xr:uid="{00000000-0005-0000-0000-0000A01D0000}"/>
    <cellStyle name="Normal 4 15 3 3_Sheet3" xfId="7586" xr:uid="{00000000-0005-0000-0000-0000A11D0000}"/>
    <cellStyle name="Normal 4 15 3 4" xfId="7587" xr:uid="{00000000-0005-0000-0000-0000A21D0000}"/>
    <cellStyle name="Normal 4 15 3 5" xfId="7588" xr:uid="{00000000-0005-0000-0000-0000A31D0000}"/>
    <cellStyle name="Normal 4 15 3 6" xfId="7589" xr:uid="{00000000-0005-0000-0000-0000A41D0000}"/>
    <cellStyle name="Normal 4 15 3_Sheet3" xfId="7590" xr:uid="{00000000-0005-0000-0000-0000A51D0000}"/>
    <cellStyle name="Normal 4 15 4" xfId="7591" xr:uid="{00000000-0005-0000-0000-0000A61D0000}"/>
    <cellStyle name="Normal 4 15 4 2" xfId="7592" xr:uid="{00000000-0005-0000-0000-0000A71D0000}"/>
    <cellStyle name="Normal 4 15 4 2 2" xfId="7593" xr:uid="{00000000-0005-0000-0000-0000A81D0000}"/>
    <cellStyle name="Normal 4 15 4 2 2 2" xfId="7594" xr:uid="{00000000-0005-0000-0000-0000A91D0000}"/>
    <cellStyle name="Normal 4 15 4 2 2_Sheet3" xfId="7595" xr:uid="{00000000-0005-0000-0000-0000AA1D0000}"/>
    <cellStyle name="Normal 4 15 4 2 3" xfId="7596" xr:uid="{00000000-0005-0000-0000-0000AB1D0000}"/>
    <cellStyle name="Normal 4 15 4 2 4" xfId="7597" xr:uid="{00000000-0005-0000-0000-0000AC1D0000}"/>
    <cellStyle name="Normal 4 15 4 2 5" xfId="7598" xr:uid="{00000000-0005-0000-0000-0000AD1D0000}"/>
    <cellStyle name="Normal 4 15 4 2_Sheet3" xfId="7599" xr:uid="{00000000-0005-0000-0000-0000AE1D0000}"/>
    <cellStyle name="Normal 4 15 4 3" xfId="7600" xr:uid="{00000000-0005-0000-0000-0000AF1D0000}"/>
    <cellStyle name="Normal 4 15 4 3 2" xfId="7601" xr:uid="{00000000-0005-0000-0000-0000B01D0000}"/>
    <cellStyle name="Normal 4 15 4 3_Sheet3" xfId="7602" xr:uid="{00000000-0005-0000-0000-0000B11D0000}"/>
    <cellStyle name="Normal 4 15 4 4" xfId="7603" xr:uid="{00000000-0005-0000-0000-0000B21D0000}"/>
    <cellStyle name="Normal 4 15 4 5" xfId="7604" xr:uid="{00000000-0005-0000-0000-0000B31D0000}"/>
    <cellStyle name="Normal 4 15 4 6" xfId="7605" xr:uid="{00000000-0005-0000-0000-0000B41D0000}"/>
    <cellStyle name="Normal 4 15 4_Sheet3" xfId="7606" xr:uid="{00000000-0005-0000-0000-0000B51D0000}"/>
    <cellStyle name="Normal 4 15 5" xfId="7607" xr:uid="{00000000-0005-0000-0000-0000B61D0000}"/>
    <cellStyle name="Normal 4 15 5 2" xfId="7608" xr:uid="{00000000-0005-0000-0000-0000B71D0000}"/>
    <cellStyle name="Normal 4 15 5 2 2" xfId="7609" xr:uid="{00000000-0005-0000-0000-0000B81D0000}"/>
    <cellStyle name="Normal 4 15 5 2_Sheet3" xfId="7610" xr:uid="{00000000-0005-0000-0000-0000B91D0000}"/>
    <cellStyle name="Normal 4 15 5 3" xfId="7611" xr:uid="{00000000-0005-0000-0000-0000BA1D0000}"/>
    <cellStyle name="Normal 4 15 5 4" xfId="7612" xr:uid="{00000000-0005-0000-0000-0000BB1D0000}"/>
    <cellStyle name="Normal 4 15 5 5" xfId="7613" xr:uid="{00000000-0005-0000-0000-0000BC1D0000}"/>
    <cellStyle name="Normal 4 15 5_Sheet3" xfId="7614" xr:uid="{00000000-0005-0000-0000-0000BD1D0000}"/>
    <cellStyle name="Normal 4 15 6" xfId="7615" xr:uid="{00000000-0005-0000-0000-0000BE1D0000}"/>
    <cellStyle name="Normal 4 15 6 2" xfId="7616" xr:uid="{00000000-0005-0000-0000-0000BF1D0000}"/>
    <cellStyle name="Normal 4 15 6_Sheet3" xfId="7617" xr:uid="{00000000-0005-0000-0000-0000C01D0000}"/>
    <cellStyle name="Normal 4 15 7" xfId="7618" xr:uid="{00000000-0005-0000-0000-0000C11D0000}"/>
    <cellStyle name="Normal 4 15 8" xfId="7619" xr:uid="{00000000-0005-0000-0000-0000C21D0000}"/>
    <cellStyle name="Normal 4 15 9" xfId="7620" xr:uid="{00000000-0005-0000-0000-0000C31D0000}"/>
    <cellStyle name="Normal 4 15_Sheet3" xfId="7621" xr:uid="{00000000-0005-0000-0000-0000C41D0000}"/>
    <cellStyle name="Normal 4 16" xfId="7622" xr:uid="{00000000-0005-0000-0000-0000C51D0000}"/>
    <cellStyle name="Normal 4 16 2" xfId="7623" xr:uid="{00000000-0005-0000-0000-0000C61D0000}"/>
    <cellStyle name="Normal 4 16 2 2" xfId="7624" xr:uid="{00000000-0005-0000-0000-0000C71D0000}"/>
    <cellStyle name="Normal 4 16 2 2 2" xfId="7625" xr:uid="{00000000-0005-0000-0000-0000C81D0000}"/>
    <cellStyle name="Normal 4 16 2 2 2 2" xfId="7626" xr:uid="{00000000-0005-0000-0000-0000C91D0000}"/>
    <cellStyle name="Normal 4 16 2 2 2_Sheet3" xfId="7627" xr:uid="{00000000-0005-0000-0000-0000CA1D0000}"/>
    <cellStyle name="Normal 4 16 2 2 3" xfId="7628" xr:uid="{00000000-0005-0000-0000-0000CB1D0000}"/>
    <cellStyle name="Normal 4 16 2 2 4" xfId="7629" xr:uid="{00000000-0005-0000-0000-0000CC1D0000}"/>
    <cellStyle name="Normal 4 16 2 2 5" xfId="7630" xr:uid="{00000000-0005-0000-0000-0000CD1D0000}"/>
    <cellStyle name="Normal 4 16 2 2_Sheet3" xfId="7631" xr:uid="{00000000-0005-0000-0000-0000CE1D0000}"/>
    <cellStyle name="Normal 4 16 2 3" xfId="7632" xr:uid="{00000000-0005-0000-0000-0000CF1D0000}"/>
    <cellStyle name="Normal 4 16 2 3 2" xfId="7633" xr:uid="{00000000-0005-0000-0000-0000D01D0000}"/>
    <cellStyle name="Normal 4 16 2 3_Sheet3" xfId="7634" xr:uid="{00000000-0005-0000-0000-0000D11D0000}"/>
    <cellStyle name="Normal 4 16 2 4" xfId="7635" xr:uid="{00000000-0005-0000-0000-0000D21D0000}"/>
    <cellStyle name="Normal 4 16 2 5" xfId="7636" xr:uid="{00000000-0005-0000-0000-0000D31D0000}"/>
    <cellStyle name="Normal 4 16 2 6" xfId="7637" xr:uid="{00000000-0005-0000-0000-0000D41D0000}"/>
    <cellStyle name="Normal 4 16 2_Sheet3" xfId="7638" xr:uid="{00000000-0005-0000-0000-0000D51D0000}"/>
    <cellStyle name="Normal 4 16 3" xfId="7639" xr:uid="{00000000-0005-0000-0000-0000D61D0000}"/>
    <cellStyle name="Normal 4 16 3 2" xfId="7640" xr:uid="{00000000-0005-0000-0000-0000D71D0000}"/>
    <cellStyle name="Normal 4 16 3 2 2" xfId="7641" xr:uid="{00000000-0005-0000-0000-0000D81D0000}"/>
    <cellStyle name="Normal 4 16 3 2 2 2" xfId="7642" xr:uid="{00000000-0005-0000-0000-0000D91D0000}"/>
    <cellStyle name="Normal 4 16 3 2 2_Sheet3" xfId="7643" xr:uid="{00000000-0005-0000-0000-0000DA1D0000}"/>
    <cellStyle name="Normal 4 16 3 2 3" xfId="7644" xr:uid="{00000000-0005-0000-0000-0000DB1D0000}"/>
    <cellStyle name="Normal 4 16 3 2 4" xfId="7645" xr:uid="{00000000-0005-0000-0000-0000DC1D0000}"/>
    <cellStyle name="Normal 4 16 3 2 5" xfId="7646" xr:uid="{00000000-0005-0000-0000-0000DD1D0000}"/>
    <cellStyle name="Normal 4 16 3 2_Sheet3" xfId="7647" xr:uid="{00000000-0005-0000-0000-0000DE1D0000}"/>
    <cellStyle name="Normal 4 16 3 3" xfId="7648" xr:uid="{00000000-0005-0000-0000-0000DF1D0000}"/>
    <cellStyle name="Normal 4 16 3 3 2" xfId="7649" xr:uid="{00000000-0005-0000-0000-0000E01D0000}"/>
    <cellStyle name="Normal 4 16 3 3_Sheet3" xfId="7650" xr:uid="{00000000-0005-0000-0000-0000E11D0000}"/>
    <cellStyle name="Normal 4 16 3 4" xfId="7651" xr:uid="{00000000-0005-0000-0000-0000E21D0000}"/>
    <cellStyle name="Normal 4 16 3 5" xfId="7652" xr:uid="{00000000-0005-0000-0000-0000E31D0000}"/>
    <cellStyle name="Normal 4 16 3 6" xfId="7653" xr:uid="{00000000-0005-0000-0000-0000E41D0000}"/>
    <cellStyle name="Normal 4 16 3_Sheet3" xfId="7654" xr:uid="{00000000-0005-0000-0000-0000E51D0000}"/>
    <cellStyle name="Normal 4 16 4" xfId="7655" xr:uid="{00000000-0005-0000-0000-0000E61D0000}"/>
    <cellStyle name="Normal 4 16 4 2" xfId="7656" xr:uid="{00000000-0005-0000-0000-0000E71D0000}"/>
    <cellStyle name="Normal 4 16 4 2 2" xfId="7657" xr:uid="{00000000-0005-0000-0000-0000E81D0000}"/>
    <cellStyle name="Normal 4 16 4 2 2 2" xfId="7658" xr:uid="{00000000-0005-0000-0000-0000E91D0000}"/>
    <cellStyle name="Normal 4 16 4 2 2_Sheet3" xfId="7659" xr:uid="{00000000-0005-0000-0000-0000EA1D0000}"/>
    <cellStyle name="Normal 4 16 4 2 3" xfId="7660" xr:uid="{00000000-0005-0000-0000-0000EB1D0000}"/>
    <cellStyle name="Normal 4 16 4 2 4" xfId="7661" xr:uid="{00000000-0005-0000-0000-0000EC1D0000}"/>
    <cellStyle name="Normal 4 16 4 2 5" xfId="7662" xr:uid="{00000000-0005-0000-0000-0000ED1D0000}"/>
    <cellStyle name="Normal 4 16 4 2_Sheet3" xfId="7663" xr:uid="{00000000-0005-0000-0000-0000EE1D0000}"/>
    <cellStyle name="Normal 4 16 4 3" xfId="7664" xr:uid="{00000000-0005-0000-0000-0000EF1D0000}"/>
    <cellStyle name="Normal 4 16 4 3 2" xfId="7665" xr:uid="{00000000-0005-0000-0000-0000F01D0000}"/>
    <cellStyle name="Normal 4 16 4 3_Sheet3" xfId="7666" xr:uid="{00000000-0005-0000-0000-0000F11D0000}"/>
    <cellStyle name="Normal 4 16 4 4" xfId="7667" xr:uid="{00000000-0005-0000-0000-0000F21D0000}"/>
    <cellStyle name="Normal 4 16 4 5" xfId="7668" xr:uid="{00000000-0005-0000-0000-0000F31D0000}"/>
    <cellStyle name="Normal 4 16 4 6" xfId="7669" xr:uid="{00000000-0005-0000-0000-0000F41D0000}"/>
    <cellStyle name="Normal 4 16 4_Sheet3" xfId="7670" xr:uid="{00000000-0005-0000-0000-0000F51D0000}"/>
    <cellStyle name="Normal 4 16 5" xfId="7671" xr:uid="{00000000-0005-0000-0000-0000F61D0000}"/>
    <cellStyle name="Normal 4 16 5 2" xfId="7672" xr:uid="{00000000-0005-0000-0000-0000F71D0000}"/>
    <cellStyle name="Normal 4 16 5 2 2" xfId="7673" xr:uid="{00000000-0005-0000-0000-0000F81D0000}"/>
    <cellStyle name="Normal 4 16 5 2_Sheet3" xfId="7674" xr:uid="{00000000-0005-0000-0000-0000F91D0000}"/>
    <cellStyle name="Normal 4 16 5 3" xfId="7675" xr:uid="{00000000-0005-0000-0000-0000FA1D0000}"/>
    <cellStyle name="Normal 4 16 5 4" xfId="7676" xr:uid="{00000000-0005-0000-0000-0000FB1D0000}"/>
    <cellStyle name="Normal 4 16 5 5" xfId="7677" xr:uid="{00000000-0005-0000-0000-0000FC1D0000}"/>
    <cellStyle name="Normal 4 16 5_Sheet3" xfId="7678" xr:uid="{00000000-0005-0000-0000-0000FD1D0000}"/>
    <cellStyle name="Normal 4 16 6" xfId="7679" xr:uid="{00000000-0005-0000-0000-0000FE1D0000}"/>
    <cellStyle name="Normal 4 16 6 2" xfId="7680" xr:uid="{00000000-0005-0000-0000-0000FF1D0000}"/>
    <cellStyle name="Normal 4 16 6_Sheet3" xfId="7681" xr:uid="{00000000-0005-0000-0000-0000001E0000}"/>
    <cellStyle name="Normal 4 16 7" xfId="7682" xr:uid="{00000000-0005-0000-0000-0000011E0000}"/>
    <cellStyle name="Normal 4 16 8" xfId="7683" xr:uid="{00000000-0005-0000-0000-0000021E0000}"/>
    <cellStyle name="Normal 4 16 9" xfId="7684" xr:uid="{00000000-0005-0000-0000-0000031E0000}"/>
    <cellStyle name="Normal 4 16_Sheet3" xfId="7685" xr:uid="{00000000-0005-0000-0000-0000041E0000}"/>
    <cellStyle name="Normal 4 17" xfId="7686" xr:uid="{00000000-0005-0000-0000-0000051E0000}"/>
    <cellStyle name="Normal 4 17 2" xfId="7687" xr:uid="{00000000-0005-0000-0000-0000061E0000}"/>
    <cellStyle name="Normal 4 17 2 2" xfId="7688" xr:uid="{00000000-0005-0000-0000-0000071E0000}"/>
    <cellStyle name="Normal 4 17 2 2 2" xfId="7689" xr:uid="{00000000-0005-0000-0000-0000081E0000}"/>
    <cellStyle name="Normal 4 17 2 2 2 2" xfId="7690" xr:uid="{00000000-0005-0000-0000-0000091E0000}"/>
    <cellStyle name="Normal 4 17 2 2 2_Sheet3" xfId="7691" xr:uid="{00000000-0005-0000-0000-00000A1E0000}"/>
    <cellStyle name="Normal 4 17 2 2 3" xfId="7692" xr:uid="{00000000-0005-0000-0000-00000B1E0000}"/>
    <cellStyle name="Normal 4 17 2 2 4" xfId="7693" xr:uid="{00000000-0005-0000-0000-00000C1E0000}"/>
    <cellStyle name="Normal 4 17 2 2 5" xfId="7694" xr:uid="{00000000-0005-0000-0000-00000D1E0000}"/>
    <cellStyle name="Normal 4 17 2 2_Sheet3" xfId="7695" xr:uid="{00000000-0005-0000-0000-00000E1E0000}"/>
    <cellStyle name="Normal 4 17 2 3" xfId="7696" xr:uid="{00000000-0005-0000-0000-00000F1E0000}"/>
    <cellStyle name="Normal 4 17 2 3 2" xfId="7697" xr:uid="{00000000-0005-0000-0000-0000101E0000}"/>
    <cellStyle name="Normal 4 17 2 3_Sheet3" xfId="7698" xr:uid="{00000000-0005-0000-0000-0000111E0000}"/>
    <cellStyle name="Normal 4 17 2 4" xfId="7699" xr:uid="{00000000-0005-0000-0000-0000121E0000}"/>
    <cellStyle name="Normal 4 17 2 5" xfId="7700" xr:uid="{00000000-0005-0000-0000-0000131E0000}"/>
    <cellStyle name="Normal 4 17 2 6" xfId="7701" xr:uid="{00000000-0005-0000-0000-0000141E0000}"/>
    <cellStyle name="Normal 4 17 2_Sheet3" xfId="7702" xr:uid="{00000000-0005-0000-0000-0000151E0000}"/>
    <cellStyle name="Normal 4 17 3" xfId="7703" xr:uid="{00000000-0005-0000-0000-0000161E0000}"/>
    <cellStyle name="Normal 4 17 3 2" xfId="7704" xr:uid="{00000000-0005-0000-0000-0000171E0000}"/>
    <cellStyle name="Normal 4 17 3 2 2" xfId="7705" xr:uid="{00000000-0005-0000-0000-0000181E0000}"/>
    <cellStyle name="Normal 4 17 3 2 2 2" xfId="7706" xr:uid="{00000000-0005-0000-0000-0000191E0000}"/>
    <cellStyle name="Normal 4 17 3 2 2_Sheet3" xfId="7707" xr:uid="{00000000-0005-0000-0000-00001A1E0000}"/>
    <cellStyle name="Normal 4 17 3 2 3" xfId="7708" xr:uid="{00000000-0005-0000-0000-00001B1E0000}"/>
    <cellStyle name="Normal 4 17 3 2 4" xfId="7709" xr:uid="{00000000-0005-0000-0000-00001C1E0000}"/>
    <cellStyle name="Normal 4 17 3 2 5" xfId="7710" xr:uid="{00000000-0005-0000-0000-00001D1E0000}"/>
    <cellStyle name="Normal 4 17 3 2_Sheet3" xfId="7711" xr:uid="{00000000-0005-0000-0000-00001E1E0000}"/>
    <cellStyle name="Normal 4 17 3 3" xfId="7712" xr:uid="{00000000-0005-0000-0000-00001F1E0000}"/>
    <cellStyle name="Normal 4 17 3 3 2" xfId="7713" xr:uid="{00000000-0005-0000-0000-0000201E0000}"/>
    <cellStyle name="Normal 4 17 3 3_Sheet3" xfId="7714" xr:uid="{00000000-0005-0000-0000-0000211E0000}"/>
    <cellStyle name="Normal 4 17 3 4" xfId="7715" xr:uid="{00000000-0005-0000-0000-0000221E0000}"/>
    <cellStyle name="Normal 4 17 3 5" xfId="7716" xr:uid="{00000000-0005-0000-0000-0000231E0000}"/>
    <cellStyle name="Normal 4 17 3 6" xfId="7717" xr:uid="{00000000-0005-0000-0000-0000241E0000}"/>
    <cellStyle name="Normal 4 17 3_Sheet3" xfId="7718" xr:uid="{00000000-0005-0000-0000-0000251E0000}"/>
    <cellStyle name="Normal 4 17 4" xfId="7719" xr:uid="{00000000-0005-0000-0000-0000261E0000}"/>
    <cellStyle name="Normal 4 17 4 2" xfId="7720" xr:uid="{00000000-0005-0000-0000-0000271E0000}"/>
    <cellStyle name="Normal 4 17 4 2 2" xfId="7721" xr:uid="{00000000-0005-0000-0000-0000281E0000}"/>
    <cellStyle name="Normal 4 17 4 2 2 2" xfId="7722" xr:uid="{00000000-0005-0000-0000-0000291E0000}"/>
    <cellStyle name="Normal 4 17 4 2 2_Sheet3" xfId="7723" xr:uid="{00000000-0005-0000-0000-00002A1E0000}"/>
    <cellStyle name="Normal 4 17 4 2 3" xfId="7724" xr:uid="{00000000-0005-0000-0000-00002B1E0000}"/>
    <cellStyle name="Normal 4 17 4 2 4" xfId="7725" xr:uid="{00000000-0005-0000-0000-00002C1E0000}"/>
    <cellStyle name="Normal 4 17 4 2 5" xfId="7726" xr:uid="{00000000-0005-0000-0000-00002D1E0000}"/>
    <cellStyle name="Normal 4 17 4 2_Sheet3" xfId="7727" xr:uid="{00000000-0005-0000-0000-00002E1E0000}"/>
    <cellStyle name="Normal 4 17 4 3" xfId="7728" xr:uid="{00000000-0005-0000-0000-00002F1E0000}"/>
    <cellStyle name="Normal 4 17 4 3 2" xfId="7729" xr:uid="{00000000-0005-0000-0000-0000301E0000}"/>
    <cellStyle name="Normal 4 17 4 3_Sheet3" xfId="7730" xr:uid="{00000000-0005-0000-0000-0000311E0000}"/>
    <cellStyle name="Normal 4 17 4 4" xfId="7731" xr:uid="{00000000-0005-0000-0000-0000321E0000}"/>
    <cellStyle name="Normal 4 17 4 5" xfId="7732" xr:uid="{00000000-0005-0000-0000-0000331E0000}"/>
    <cellStyle name="Normal 4 17 4 6" xfId="7733" xr:uid="{00000000-0005-0000-0000-0000341E0000}"/>
    <cellStyle name="Normal 4 17 4_Sheet3" xfId="7734" xr:uid="{00000000-0005-0000-0000-0000351E0000}"/>
    <cellStyle name="Normal 4 17 5" xfId="7735" xr:uid="{00000000-0005-0000-0000-0000361E0000}"/>
    <cellStyle name="Normal 4 17 5 2" xfId="7736" xr:uid="{00000000-0005-0000-0000-0000371E0000}"/>
    <cellStyle name="Normal 4 17 5 2 2" xfId="7737" xr:uid="{00000000-0005-0000-0000-0000381E0000}"/>
    <cellStyle name="Normal 4 17 5 2_Sheet3" xfId="7738" xr:uid="{00000000-0005-0000-0000-0000391E0000}"/>
    <cellStyle name="Normal 4 17 5 3" xfId="7739" xr:uid="{00000000-0005-0000-0000-00003A1E0000}"/>
    <cellStyle name="Normal 4 17 5 4" xfId="7740" xr:uid="{00000000-0005-0000-0000-00003B1E0000}"/>
    <cellStyle name="Normal 4 17 5 5" xfId="7741" xr:uid="{00000000-0005-0000-0000-00003C1E0000}"/>
    <cellStyle name="Normal 4 17 5_Sheet3" xfId="7742" xr:uid="{00000000-0005-0000-0000-00003D1E0000}"/>
    <cellStyle name="Normal 4 17 6" xfId="7743" xr:uid="{00000000-0005-0000-0000-00003E1E0000}"/>
    <cellStyle name="Normal 4 17 6 2" xfId="7744" xr:uid="{00000000-0005-0000-0000-00003F1E0000}"/>
    <cellStyle name="Normal 4 17 6_Sheet3" xfId="7745" xr:uid="{00000000-0005-0000-0000-0000401E0000}"/>
    <cellStyle name="Normal 4 17 7" xfId="7746" xr:uid="{00000000-0005-0000-0000-0000411E0000}"/>
    <cellStyle name="Normal 4 17 8" xfId="7747" xr:uid="{00000000-0005-0000-0000-0000421E0000}"/>
    <cellStyle name="Normal 4 17 9" xfId="7748" xr:uid="{00000000-0005-0000-0000-0000431E0000}"/>
    <cellStyle name="Normal 4 17_Sheet3" xfId="7749" xr:uid="{00000000-0005-0000-0000-0000441E0000}"/>
    <cellStyle name="Normal 4 18" xfId="7750" xr:uid="{00000000-0005-0000-0000-0000451E0000}"/>
    <cellStyle name="Normal 4 18 2" xfId="7751" xr:uid="{00000000-0005-0000-0000-0000461E0000}"/>
    <cellStyle name="Normal 4 18 2 2" xfId="7752" xr:uid="{00000000-0005-0000-0000-0000471E0000}"/>
    <cellStyle name="Normal 4 18 2 2 2" xfId="7753" xr:uid="{00000000-0005-0000-0000-0000481E0000}"/>
    <cellStyle name="Normal 4 18 2 2 2 2" xfId="7754" xr:uid="{00000000-0005-0000-0000-0000491E0000}"/>
    <cellStyle name="Normal 4 18 2 2 2_Sheet3" xfId="7755" xr:uid="{00000000-0005-0000-0000-00004A1E0000}"/>
    <cellStyle name="Normal 4 18 2 2 3" xfId="7756" xr:uid="{00000000-0005-0000-0000-00004B1E0000}"/>
    <cellStyle name="Normal 4 18 2 2 4" xfId="7757" xr:uid="{00000000-0005-0000-0000-00004C1E0000}"/>
    <cellStyle name="Normal 4 18 2 2 5" xfId="7758" xr:uid="{00000000-0005-0000-0000-00004D1E0000}"/>
    <cellStyle name="Normal 4 18 2 2_Sheet3" xfId="7759" xr:uid="{00000000-0005-0000-0000-00004E1E0000}"/>
    <cellStyle name="Normal 4 18 2 3" xfId="7760" xr:uid="{00000000-0005-0000-0000-00004F1E0000}"/>
    <cellStyle name="Normal 4 18 2 3 2" xfId="7761" xr:uid="{00000000-0005-0000-0000-0000501E0000}"/>
    <cellStyle name="Normal 4 18 2 3_Sheet3" xfId="7762" xr:uid="{00000000-0005-0000-0000-0000511E0000}"/>
    <cellStyle name="Normal 4 18 2 4" xfId="7763" xr:uid="{00000000-0005-0000-0000-0000521E0000}"/>
    <cellStyle name="Normal 4 18 2 5" xfId="7764" xr:uid="{00000000-0005-0000-0000-0000531E0000}"/>
    <cellStyle name="Normal 4 18 2 6" xfId="7765" xr:uid="{00000000-0005-0000-0000-0000541E0000}"/>
    <cellStyle name="Normal 4 18 2_Sheet3" xfId="7766" xr:uid="{00000000-0005-0000-0000-0000551E0000}"/>
    <cellStyle name="Normal 4 18 3" xfId="7767" xr:uid="{00000000-0005-0000-0000-0000561E0000}"/>
    <cellStyle name="Normal 4 18 3 2" xfId="7768" xr:uid="{00000000-0005-0000-0000-0000571E0000}"/>
    <cellStyle name="Normal 4 18 3 2 2" xfId="7769" xr:uid="{00000000-0005-0000-0000-0000581E0000}"/>
    <cellStyle name="Normal 4 18 3 2 2 2" xfId="7770" xr:uid="{00000000-0005-0000-0000-0000591E0000}"/>
    <cellStyle name="Normal 4 18 3 2 2_Sheet3" xfId="7771" xr:uid="{00000000-0005-0000-0000-00005A1E0000}"/>
    <cellStyle name="Normal 4 18 3 2 3" xfId="7772" xr:uid="{00000000-0005-0000-0000-00005B1E0000}"/>
    <cellStyle name="Normal 4 18 3 2 4" xfId="7773" xr:uid="{00000000-0005-0000-0000-00005C1E0000}"/>
    <cellStyle name="Normal 4 18 3 2 5" xfId="7774" xr:uid="{00000000-0005-0000-0000-00005D1E0000}"/>
    <cellStyle name="Normal 4 18 3 2_Sheet3" xfId="7775" xr:uid="{00000000-0005-0000-0000-00005E1E0000}"/>
    <cellStyle name="Normal 4 18 3 3" xfId="7776" xr:uid="{00000000-0005-0000-0000-00005F1E0000}"/>
    <cellStyle name="Normal 4 18 3 3 2" xfId="7777" xr:uid="{00000000-0005-0000-0000-0000601E0000}"/>
    <cellStyle name="Normal 4 18 3 3_Sheet3" xfId="7778" xr:uid="{00000000-0005-0000-0000-0000611E0000}"/>
    <cellStyle name="Normal 4 18 3 4" xfId="7779" xr:uid="{00000000-0005-0000-0000-0000621E0000}"/>
    <cellStyle name="Normal 4 18 3 5" xfId="7780" xr:uid="{00000000-0005-0000-0000-0000631E0000}"/>
    <cellStyle name="Normal 4 18 3 6" xfId="7781" xr:uid="{00000000-0005-0000-0000-0000641E0000}"/>
    <cellStyle name="Normal 4 18 3_Sheet3" xfId="7782" xr:uid="{00000000-0005-0000-0000-0000651E0000}"/>
    <cellStyle name="Normal 4 18 4" xfId="7783" xr:uid="{00000000-0005-0000-0000-0000661E0000}"/>
    <cellStyle name="Normal 4 18 4 2" xfId="7784" xr:uid="{00000000-0005-0000-0000-0000671E0000}"/>
    <cellStyle name="Normal 4 18 4 2 2" xfId="7785" xr:uid="{00000000-0005-0000-0000-0000681E0000}"/>
    <cellStyle name="Normal 4 18 4 2 2 2" xfId="7786" xr:uid="{00000000-0005-0000-0000-0000691E0000}"/>
    <cellStyle name="Normal 4 18 4 2 2_Sheet3" xfId="7787" xr:uid="{00000000-0005-0000-0000-00006A1E0000}"/>
    <cellStyle name="Normal 4 18 4 2 3" xfId="7788" xr:uid="{00000000-0005-0000-0000-00006B1E0000}"/>
    <cellStyle name="Normal 4 18 4 2 4" xfId="7789" xr:uid="{00000000-0005-0000-0000-00006C1E0000}"/>
    <cellStyle name="Normal 4 18 4 2 5" xfId="7790" xr:uid="{00000000-0005-0000-0000-00006D1E0000}"/>
    <cellStyle name="Normal 4 18 4 2_Sheet3" xfId="7791" xr:uid="{00000000-0005-0000-0000-00006E1E0000}"/>
    <cellStyle name="Normal 4 18 4 3" xfId="7792" xr:uid="{00000000-0005-0000-0000-00006F1E0000}"/>
    <cellStyle name="Normal 4 18 4 3 2" xfId="7793" xr:uid="{00000000-0005-0000-0000-0000701E0000}"/>
    <cellStyle name="Normal 4 18 4 3_Sheet3" xfId="7794" xr:uid="{00000000-0005-0000-0000-0000711E0000}"/>
    <cellStyle name="Normal 4 18 4 4" xfId="7795" xr:uid="{00000000-0005-0000-0000-0000721E0000}"/>
    <cellStyle name="Normal 4 18 4 5" xfId="7796" xr:uid="{00000000-0005-0000-0000-0000731E0000}"/>
    <cellStyle name="Normal 4 18 4 6" xfId="7797" xr:uid="{00000000-0005-0000-0000-0000741E0000}"/>
    <cellStyle name="Normal 4 18 4_Sheet3" xfId="7798" xr:uid="{00000000-0005-0000-0000-0000751E0000}"/>
    <cellStyle name="Normal 4 18 5" xfId="7799" xr:uid="{00000000-0005-0000-0000-0000761E0000}"/>
    <cellStyle name="Normal 4 18 5 2" xfId="7800" xr:uid="{00000000-0005-0000-0000-0000771E0000}"/>
    <cellStyle name="Normal 4 18 5 2 2" xfId="7801" xr:uid="{00000000-0005-0000-0000-0000781E0000}"/>
    <cellStyle name="Normal 4 18 5 2_Sheet3" xfId="7802" xr:uid="{00000000-0005-0000-0000-0000791E0000}"/>
    <cellStyle name="Normal 4 18 5 3" xfId="7803" xr:uid="{00000000-0005-0000-0000-00007A1E0000}"/>
    <cellStyle name="Normal 4 18 5 4" xfId="7804" xr:uid="{00000000-0005-0000-0000-00007B1E0000}"/>
    <cellStyle name="Normal 4 18 5 5" xfId="7805" xr:uid="{00000000-0005-0000-0000-00007C1E0000}"/>
    <cellStyle name="Normal 4 18 5_Sheet3" xfId="7806" xr:uid="{00000000-0005-0000-0000-00007D1E0000}"/>
    <cellStyle name="Normal 4 18 6" xfId="7807" xr:uid="{00000000-0005-0000-0000-00007E1E0000}"/>
    <cellStyle name="Normal 4 18 6 2" xfId="7808" xr:uid="{00000000-0005-0000-0000-00007F1E0000}"/>
    <cellStyle name="Normal 4 18 6_Sheet3" xfId="7809" xr:uid="{00000000-0005-0000-0000-0000801E0000}"/>
    <cellStyle name="Normal 4 18 7" xfId="7810" xr:uid="{00000000-0005-0000-0000-0000811E0000}"/>
    <cellStyle name="Normal 4 18 8" xfId="7811" xr:uid="{00000000-0005-0000-0000-0000821E0000}"/>
    <cellStyle name="Normal 4 18 9" xfId="7812" xr:uid="{00000000-0005-0000-0000-0000831E0000}"/>
    <cellStyle name="Normal 4 18_Sheet3" xfId="7813" xr:uid="{00000000-0005-0000-0000-0000841E0000}"/>
    <cellStyle name="Normal 4 19" xfId="7814" xr:uid="{00000000-0005-0000-0000-0000851E0000}"/>
    <cellStyle name="Normal 4 19 2" xfId="7815" xr:uid="{00000000-0005-0000-0000-0000861E0000}"/>
    <cellStyle name="Normal 4 19 2 2" xfId="7816" xr:uid="{00000000-0005-0000-0000-0000871E0000}"/>
    <cellStyle name="Normal 4 19 2 2 2" xfId="7817" xr:uid="{00000000-0005-0000-0000-0000881E0000}"/>
    <cellStyle name="Normal 4 19 2 2_Sheet3" xfId="7818" xr:uid="{00000000-0005-0000-0000-0000891E0000}"/>
    <cellStyle name="Normal 4 19 2 3" xfId="7819" xr:uid="{00000000-0005-0000-0000-00008A1E0000}"/>
    <cellStyle name="Normal 4 19 2 4" xfId="7820" xr:uid="{00000000-0005-0000-0000-00008B1E0000}"/>
    <cellStyle name="Normal 4 19 2 5" xfId="7821" xr:uid="{00000000-0005-0000-0000-00008C1E0000}"/>
    <cellStyle name="Normal 4 19 2_Sheet3" xfId="7822" xr:uid="{00000000-0005-0000-0000-00008D1E0000}"/>
    <cellStyle name="Normal 4 19 3" xfId="7823" xr:uid="{00000000-0005-0000-0000-00008E1E0000}"/>
    <cellStyle name="Normal 4 19 3 2" xfId="7824" xr:uid="{00000000-0005-0000-0000-00008F1E0000}"/>
    <cellStyle name="Normal 4 19 3_Sheet3" xfId="7825" xr:uid="{00000000-0005-0000-0000-0000901E0000}"/>
    <cellStyle name="Normal 4 19 4" xfId="7826" xr:uid="{00000000-0005-0000-0000-0000911E0000}"/>
    <cellStyle name="Normal 4 19 5" xfId="7827" xr:uid="{00000000-0005-0000-0000-0000921E0000}"/>
    <cellStyle name="Normal 4 19 6" xfId="7828" xr:uid="{00000000-0005-0000-0000-0000931E0000}"/>
    <cellStyle name="Normal 4 19_Sheet3" xfId="7829" xr:uid="{00000000-0005-0000-0000-0000941E0000}"/>
    <cellStyle name="Normal 4 2" xfId="7830" xr:uid="{00000000-0005-0000-0000-0000951E0000}"/>
    <cellStyle name="Normal 4 2 10" xfId="7831" xr:uid="{00000000-0005-0000-0000-0000961E0000}"/>
    <cellStyle name="Normal 4 2 10 2" xfId="7832" xr:uid="{00000000-0005-0000-0000-0000971E0000}"/>
    <cellStyle name="Normal 4 2 10 2 2" xfId="7833" xr:uid="{00000000-0005-0000-0000-0000981E0000}"/>
    <cellStyle name="Normal 4 2 10 2 2 2" xfId="7834" xr:uid="{00000000-0005-0000-0000-0000991E0000}"/>
    <cellStyle name="Normal 4 2 10 2 2 2 2" xfId="7835" xr:uid="{00000000-0005-0000-0000-00009A1E0000}"/>
    <cellStyle name="Normal 4 2 10 2 2 2_Sheet3" xfId="7836" xr:uid="{00000000-0005-0000-0000-00009B1E0000}"/>
    <cellStyle name="Normal 4 2 10 2 2 3" xfId="7837" xr:uid="{00000000-0005-0000-0000-00009C1E0000}"/>
    <cellStyle name="Normal 4 2 10 2 2 4" xfId="7838" xr:uid="{00000000-0005-0000-0000-00009D1E0000}"/>
    <cellStyle name="Normal 4 2 10 2 2 5" xfId="7839" xr:uid="{00000000-0005-0000-0000-00009E1E0000}"/>
    <cellStyle name="Normal 4 2 10 2 2_Sheet3" xfId="7840" xr:uid="{00000000-0005-0000-0000-00009F1E0000}"/>
    <cellStyle name="Normal 4 2 10 2 3" xfId="7841" xr:uid="{00000000-0005-0000-0000-0000A01E0000}"/>
    <cellStyle name="Normal 4 2 10 2 3 2" xfId="7842" xr:uid="{00000000-0005-0000-0000-0000A11E0000}"/>
    <cellStyle name="Normal 4 2 10 2 3_Sheet3" xfId="7843" xr:uid="{00000000-0005-0000-0000-0000A21E0000}"/>
    <cellStyle name="Normal 4 2 10 2 4" xfId="7844" xr:uid="{00000000-0005-0000-0000-0000A31E0000}"/>
    <cellStyle name="Normal 4 2 10 2 5" xfId="7845" xr:uid="{00000000-0005-0000-0000-0000A41E0000}"/>
    <cellStyle name="Normal 4 2 10 2 6" xfId="7846" xr:uid="{00000000-0005-0000-0000-0000A51E0000}"/>
    <cellStyle name="Normal 4 2 10 2_Sheet3" xfId="7847" xr:uid="{00000000-0005-0000-0000-0000A61E0000}"/>
    <cellStyle name="Normal 4 2 10 3" xfId="7848" xr:uid="{00000000-0005-0000-0000-0000A71E0000}"/>
    <cellStyle name="Normal 4 2 10 3 2" xfId="7849" xr:uid="{00000000-0005-0000-0000-0000A81E0000}"/>
    <cellStyle name="Normal 4 2 10 3 2 2" xfId="7850" xr:uid="{00000000-0005-0000-0000-0000A91E0000}"/>
    <cellStyle name="Normal 4 2 10 3 2 2 2" xfId="7851" xr:uid="{00000000-0005-0000-0000-0000AA1E0000}"/>
    <cellStyle name="Normal 4 2 10 3 2 2_Sheet3" xfId="7852" xr:uid="{00000000-0005-0000-0000-0000AB1E0000}"/>
    <cellStyle name="Normal 4 2 10 3 2 3" xfId="7853" xr:uid="{00000000-0005-0000-0000-0000AC1E0000}"/>
    <cellStyle name="Normal 4 2 10 3 2 4" xfId="7854" xr:uid="{00000000-0005-0000-0000-0000AD1E0000}"/>
    <cellStyle name="Normal 4 2 10 3 2 5" xfId="7855" xr:uid="{00000000-0005-0000-0000-0000AE1E0000}"/>
    <cellStyle name="Normal 4 2 10 3 2_Sheet3" xfId="7856" xr:uid="{00000000-0005-0000-0000-0000AF1E0000}"/>
    <cellStyle name="Normal 4 2 10 3 3" xfId="7857" xr:uid="{00000000-0005-0000-0000-0000B01E0000}"/>
    <cellStyle name="Normal 4 2 10 3 3 2" xfId="7858" xr:uid="{00000000-0005-0000-0000-0000B11E0000}"/>
    <cellStyle name="Normal 4 2 10 3 3_Sheet3" xfId="7859" xr:uid="{00000000-0005-0000-0000-0000B21E0000}"/>
    <cellStyle name="Normal 4 2 10 3 4" xfId="7860" xr:uid="{00000000-0005-0000-0000-0000B31E0000}"/>
    <cellStyle name="Normal 4 2 10 3 5" xfId="7861" xr:uid="{00000000-0005-0000-0000-0000B41E0000}"/>
    <cellStyle name="Normal 4 2 10 3 6" xfId="7862" xr:uid="{00000000-0005-0000-0000-0000B51E0000}"/>
    <cellStyle name="Normal 4 2 10 3_Sheet3" xfId="7863" xr:uid="{00000000-0005-0000-0000-0000B61E0000}"/>
    <cellStyle name="Normal 4 2 10 4" xfId="7864" xr:uid="{00000000-0005-0000-0000-0000B71E0000}"/>
    <cellStyle name="Normal 4 2 10 4 2" xfId="7865" xr:uid="{00000000-0005-0000-0000-0000B81E0000}"/>
    <cellStyle name="Normal 4 2 10 4 2 2" xfId="7866" xr:uid="{00000000-0005-0000-0000-0000B91E0000}"/>
    <cellStyle name="Normal 4 2 10 4 2 2 2" xfId="7867" xr:uid="{00000000-0005-0000-0000-0000BA1E0000}"/>
    <cellStyle name="Normal 4 2 10 4 2 2_Sheet3" xfId="7868" xr:uid="{00000000-0005-0000-0000-0000BB1E0000}"/>
    <cellStyle name="Normal 4 2 10 4 2 3" xfId="7869" xr:uid="{00000000-0005-0000-0000-0000BC1E0000}"/>
    <cellStyle name="Normal 4 2 10 4 2 4" xfId="7870" xr:uid="{00000000-0005-0000-0000-0000BD1E0000}"/>
    <cellStyle name="Normal 4 2 10 4 2 5" xfId="7871" xr:uid="{00000000-0005-0000-0000-0000BE1E0000}"/>
    <cellStyle name="Normal 4 2 10 4 2_Sheet3" xfId="7872" xr:uid="{00000000-0005-0000-0000-0000BF1E0000}"/>
    <cellStyle name="Normal 4 2 10 4 3" xfId="7873" xr:uid="{00000000-0005-0000-0000-0000C01E0000}"/>
    <cellStyle name="Normal 4 2 10 4 3 2" xfId="7874" xr:uid="{00000000-0005-0000-0000-0000C11E0000}"/>
    <cellStyle name="Normal 4 2 10 4 3_Sheet3" xfId="7875" xr:uid="{00000000-0005-0000-0000-0000C21E0000}"/>
    <cellStyle name="Normal 4 2 10 4 4" xfId="7876" xr:uid="{00000000-0005-0000-0000-0000C31E0000}"/>
    <cellStyle name="Normal 4 2 10 4 5" xfId="7877" xr:uid="{00000000-0005-0000-0000-0000C41E0000}"/>
    <cellStyle name="Normal 4 2 10 4 6" xfId="7878" xr:uid="{00000000-0005-0000-0000-0000C51E0000}"/>
    <cellStyle name="Normal 4 2 10 4_Sheet3" xfId="7879" xr:uid="{00000000-0005-0000-0000-0000C61E0000}"/>
    <cellStyle name="Normal 4 2 10 5" xfId="7880" xr:uid="{00000000-0005-0000-0000-0000C71E0000}"/>
    <cellStyle name="Normal 4 2 10 5 2" xfId="7881" xr:uid="{00000000-0005-0000-0000-0000C81E0000}"/>
    <cellStyle name="Normal 4 2 10 5 2 2" xfId="7882" xr:uid="{00000000-0005-0000-0000-0000C91E0000}"/>
    <cellStyle name="Normal 4 2 10 5 2_Sheet3" xfId="7883" xr:uid="{00000000-0005-0000-0000-0000CA1E0000}"/>
    <cellStyle name="Normal 4 2 10 5 3" xfId="7884" xr:uid="{00000000-0005-0000-0000-0000CB1E0000}"/>
    <cellStyle name="Normal 4 2 10 5 4" xfId="7885" xr:uid="{00000000-0005-0000-0000-0000CC1E0000}"/>
    <cellStyle name="Normal 4 2 10 5 5" xfId="7886" xr:uid="{00000000-0005-0000-0000-0000CD1E0000}"/>
    <cellStyle name="Normal 4 2 10 5_Sheet3" xfId="7887" xr:uid="{00000000-0005-0000-0000-0000CE1E0000}"/>
    <cellStyle name="Normal 4 2 10 6" xfId="7888" xr:uid="{00000000-0005-0000-0000-0000CF1E0000}"/>
    <cellStyle name="Normal 4 2 10 6 2" xfId="7889" xr:uid="{00000000-0005-0000-0000-0000D01E0000}"/>
    <cellStyle name="Normal 4 2 10 6_Sheet3" xfId="7890" xr:uid="{00000000-0005-0000-0000-0000D11E0000}"/>
    <cellStyle name="Normal 4 2 10 7" xfId="7891" xr:uid="{00000000-0005-0000-0000-0000D21E0000}"/>
    <cellStyle name="Normal 4 2 10 8" xfId="7892" xr:uid="{00000000-0005-0000-0000-0000D31E0000}"/>
    <cellStyle name="Normal 4 2 10 9" xfId="7893" xr:uid="{00000000-0005-0000-0000-0000D41E0000}"/>
    <cellStyle name="Normal 4 2 10_Sheet3" xfId="7894" xr:uid="{00000000-0005-0000-0000-0000D51E0000}"/>
    <cellStyle name="Normal 4 2 11" xfId="7895" xr:uid="{00000000-0005-0000-0000-0000D61E0000}"/>
    <cellStyle name="Normal 4 2 11 2" xfId="7896" xr:uid="{00000000-0005-0000-0000-0000D71E0000}"/>
    <cellStyle name="Normal 4 2 11 2 2" xfId="7897" xr:uid="{00000000-0005-0000-0000-0000D81E0000}"/>
    <cellStyle name="Normal 4 2 11 2 2 2" xfId="7898" xr:uid="{00000000-0005-0000-0000-0000D91E0000}"/>
    <cellStyle name="Normal 4 2 11 2 2 2 2" xfId="7899" xr:uid="{00000000-0005-0000-0000-0000DA1E0000}"/>
    <cellStyle name="Normal 4 2 11 2 2 2_Sheet3" xfId="7900" xr:uid="{00000000-0005-0000-0000-0000DB1E0000}"/>
    <cellStyle name="Normal 4 2 11 2 2 3" xfId="7901" xr:uid="{00000000-0005-0000-0000-0000DC1E0000}"/>
    <cellStyle name="Normal 4 2 11 2 2 4" xfId="7902" xr:uid="{00000000-0005-0000-0000-0000DD1E0000}"/>
    <cellStyle name="Normal 4 2 11 2 2 5" xfId="7903" xr:uid="{00000000-0005-0000-0000-0000DE1E0000}"/>
    <cellStyle name="Normal 4 2 11 2 2_Sheet3" xfId="7904" xr:uid="{00000000-0005-0000-0000-0000DF1E0000}"/>
    <cellStyle name="Normal 4 2 11 2 3" xfId="7905" xr:uid="{00000000-0005-0000-0000-0000E01E0000}"/>
    <cellStyle name="Normal 4 2 11 2 3 2" xfId="7906" xr:uid="{00000000-0005-0000-0000-0000E11E0000}"/>
    <cellStyle name="Normal 4 2 11 2 3_Sheet3" xfId="7907" xr:uid="{00000000-0005-0000-0000-0000E21E0000}"/>
    <cellStyle name="Normal 4 2 11 2 4" xfId="7908" xr:uid="{00000000-0005-0000-0000-0000E31E0000}"/>
    <cellStyle name="Normal 4 2 11 2 5" xfId="7909" xr:uid="{00000000-0005-0000-0000-0000E41E0000}"/>
    <cellStyle name="Normal 4 2 11 2 6" xfId="7910" xr:uid="{00000000-0005-0000-0000-0000E51E0000}"/>
    <cellStyle name="Normal 4 2 11 2_Sheet3" xfId="7911" xr:uid="{00000000-0005-0000-0000-0000E61E0000}"/>
    <cellStyle name="Normal 4 2 11 3" xfId="7912" xr:uid="{00000000-0005-0000-0000-0000E71E0000}"/>
    <cellStyle name="Normal 4 2 11 3 2" xfId="7913" xr:uid="{00000000-0005-0000-0000-0000E81E0000}"/>
    <cellStyle name="Normal 4 2 11 3 2 2" xfId="7914" xr:uid="{00000000-0005-0000-0000-0000E91E0000}"/>
    <cellStyle name="Normal 4 2 11 3 2 2 2" xfId="7915" xr:uid="{00000000-0005-0000-0000-0000EA1E0000}"/>
    <cellStyle name="Normal 4 2 11 3 2 2_Sheet3" xfId="7916" xr:uid="{00000000-0005-0000-0000-0000EB1E0000}"/>
    <cellStyle name="Normal 4 2 11 3 2 3" xfId="7917" xr:uid="{00000000-0005-0000-0000-0000EC1E0000}"/>
    <cellStyle name="Normal 4 2 11 3 2 4" xfId="7918" xr:uid="{00000000-0005-0000-0000-0000ED1E0000}"/>
    <cellStyle name="Normal 4 2 11 3 2 5" xfId="7919" xr:uid="{00000000-0005-0000-0000-0000EE1E0000}"/>
    <cellStyle name="Normal 4 2 11 3 2_Sheet3" xfId="7920" xr:uid="{00000000-0005-0000-0000-0000EF1E0000}"/>
    <cellStyle name="Normal 4 2 11 3 3" xfId="7921" xr:uid="{00000000-0005-0000-0000-0000F01E0000}"/>
    <cellStyle name="Normal 4 2 11 3 3 2" xfId="7922" xr:uid="{00000000-0005-0000-0000-0000F11E0000}"/>
    <cellStyle name="Normal 4 2 11 3 3_Sheet3" xfId="7923" xr:uid="{00000000-0005-0000-0000-0000F21E0000}"/>
    <cellStyle name="Normal 4 2 11 3 4" xfId="7924" xr:uid="{00000000-0005-0000-0000-0000F31E0000}"/>
    <cellStyle name="Normal 4 2 11 3 5" xfId="7925" xr:uid="{00000000-0005-0000-0000-0000F41E0000}"/>
    <cellStyle name="Normal 4 2 11 3 6" xfId="7926" xr:uid="{00000000-0005-0000-0000-0000F51E0000}"/>
    <cellStyle name="Normal 4 2 11 3_Sheet3" xfId="7927" xr:uid="{00000000-0005-0000-0000-0000F61E0000}"/>
    <cellStyle name="Normal 4 2 11 4" xfId="7928" xr:uid="{00000000-0005-0000-0000-0000F71E0000}"/>
    <cellStyle name="Normal 4 2 11 4 2" xfId="7929" xr:uid="{00000000-0005-0000-0000-0000F81E0000}"/>
    <cellStyle name="Normal 4 2 11 4 2 2" xfId="7930" xr:uid="{00000000-0005-0000-0000-0000F91E0000}"/>
    <cellStyle name="Normal 4 2 11 4 2 2 2" xfId="7931" xr:uid="{00000000-0005-0000-0000-0000FA1E0000}"/>
    <cellStyle name="Normal 4 2 11 4 2 2_Sheet3" xfId="7932" xr:uid="{00000000-0005-0000-0000-0000FB1E0000}"/>
    <cellStyle name="Normal 4 2 11 4 2 3" xfId="7933" xr:uid="{00000000-0005-0000-0000-0000FC1E0000}"/>
    <cellStyle name="Normal 4 2 11 4 2 4" xfId="7934" xr:uid="{00000000-0005-0000-0000-0000FD1E0000}"/>
    <cellStyle name="Normal 4 2 11 4 2 5" xfId="7935" xr:uid="{00000000-0005-0000-0000-0000FE1E0000}"/>
    <cellStyle name="Normal 4 2 11 4 2_Sheet3" xfId="7936" xr:uid="{00000000-0005-0000-0000-0000FF1E0000}"/>
    <cellStyle name="Normal 4 2 11 4 3" xfId="7937" xr:uid="{00000000-0005-0000-0000-0000001F0000}"/>
    <cellStyle name="Normal 4 2 11 4 3 2" xfId="7938" xr:uid="{00000000-0005-0000-0000-0000011F0000}"/>
    <cellStyle name="Normal 4 2 11 4 3_Sheet3" xfId="7939" xr:uid="{00000000-0005-0000-0000-0000021F0000}"/>
    <cellStyle name="Normal 4 2 11 4 4" xfId="7940" xr:uid="{00000000-0005-0000-0000-0000031F0000}"/>
    <cellStyle name="Normal 4 2 11 4 5" xfId="7941" xr:uid="{00000000-0005-0000-0000-0000041F0000}"/>
    <cellStyle name="Normal 4 2 11 4 6" xfId="7942" xr:uid="{00000000-0005-0000-0000-0000051F0000}"/>
    <cellStyle name="Normal 4 2 11 4_Sheet3" xfId="7943" xr:uid="{00000000-0005-0000-0000-0000061F0000}"/>
    <cellStyle name="Normal 4 2 11 5" xfId="7944" xr:uid="{00000000-0005-0000-0000-0000071F0000}"/>
    <cellStyle name="Normal 4 2 11 5 2" xfId="7945" xr:uid="{00000000-0005-0000-0000-0000081F0000}"/>
    <cellStyle name="Normal 4 2 11 5 2 2" xfId="7946" xr:uid="{00000000-0005-0000-0000-0000091F0000}"/>
    <cellStyle name="Normal 4 2 11 5 2_Sheet3" xfId="7947" xr:uid="{00000000-0005-0000-0000-00000A1F0000}"/>
    <cellStyle name="Normal 4 2 11 5 3" xfId="7948" xr:uid="{00000000-0005-0000-0000-00000B1F0000}"/>
    <cellStyle name="Normal 4 2 11 5 4" xfId="7949" xr:uid="{00000000-0005-0000-0000-00000C1F0000}"/>
    <cellStyle name="Normal 4 2 11 5 5" xfId="7950" xr:uid="{00000000-0005-0000-0000-00000D1F0000}"/>
    <cellStyle name="Normal 4 2 11 5_Sheet3" xfId="7951" xr:uid="{00000000-0005-0000-0000-00000E1F0000}"/>
    <cellStyle name="Normal 4 2 11 6" xfId="7952" xr:uid="{00000000-0005-0000-0000-00000F1F0000}"/>
    <cellStyle name="Normal 4 2 11 6 2" xfId="7953" xr:uid="{00000000-0005-0000-0000-0000101F0000}"/>
    <cellStyle name="Normal 4 2 11 6_Sheet3" xfId="7954" xr:uid="{00000000-0005-0000-0000-0000111F0000}"/>
    <cellStyle name="Normal 4 2 11 7" xfId="7955" xr:uid="{00000000-0005-0000-0000-0000121F0000}"/>
    <cellStyle name="Normal 4 2 11 8" xfId="7956" xr:uid="{00000000-0005-0000-0000-0000131F0000}"/>
    <cellStyle name="Normal 4 2 11 9" xfId="7957" xr:uid="{00000000-0005-0000-0000-0000141F0000}"/>
    <cellStyle name="Normal 4 2 11_Sheet3" xfId="7958" xr:uid="{00000000-0005-0000-0000-0000151F0000}"/>
    <cellStyle name="Normal 4 2 12" xfId="7959" xr:uid="{00000000-0005-0000-0000-0000161F0000}"/>
    <cellStyle name="Normal 4 2 12 2" xfId="7960" xr:uid="{00000000-0005-0000-0000-0000171F0000}"/>
    <cellStyle name="Normal 4 2 12 2 2" xfId="7961" xr:uid="{00000000-0005-0000-0000-0000181F0000}"/>
    <cellStyle name="Normal 4 2 12 2 2 2" xfId="7962" xr:uid="{00000000-0005-0000-0000-0000191F0000}"/>
    <cellStyle name="Normal 4 2 12 2 2 2 2" xfId="7963" xr:uid="{00000000-0005-0000-0000-00001A1F0000}"/>
    <cellStyle name="Normal 4 2 12 2 2 2_Sheet3" xfId="7964" xr:uid="{00000000-0005-0000-0000-00001B1F0000}"/>
    <cellStyle name="Normal 4 2 12 2 2 3" xfId="7965" xr:uid="{00000000-0005-0000-0000-00001C1F0000}"/>
    <cellStyle name="Normal 4 2 12 2 2 4" xfId="7966" xr:uid="{00000000-0005-0000-0000-00001D1F0000}"/>
    <cellStyle name="Normal 4 2 12 2 2 5" xfId="7967" xr:uid="{00000000-0005-0000-0000-00001E1F0000}"/>
    <cellStyle name="Normal 4 2 12 2 2_Sheet3" xfId="7968" xr:uid="{00000000-0005-0000-0000-00001F1F0000}"/>
    <cellStyle name="Normal 4 2 12 2 3" xfId="7969" xr:uid="{00000000-0005-0000-0000-0000201F0000}"/>
    <cellStyle name="Normal 4 2 12 2 3 2" xfId="7970" xr:uid="{00000000-0005-0000-0000-0000211F0000}"/>
    <cellStyle name="Normal 4 2 12 2 3_Sheet3" xfId="7971" xr:uid="{00000000-0005-0000-0000-0000221F0000}"/>
    <cellStyle name="Normal 4 2 12 2 4" xfId="7972" xr:uid="{00000000-0005-0000-0000-0000231F0000}"/>
    <cellStyle name="Normal 4 2 12 2 5" xfId="7973" xr:uid="{00000000-0005-0000-0000-0000241F0000}"/>
    <cellStyle name="Normal 4 2 12 2 6" xfId="7974" xr:uid="{00000000-0005-0000-0000-0000251F0000}"/>
    <cellStyle name="Normal 4 2 12 2_Sheet3" xfId="7975" xr:uid="{00000000-0005-0000-0000-0000261F0000}"/>
    <cellStyle name="Normal 4 2 12 3" xfId="7976" xr:uid="{00000000-0005-0000-0000-0000271F0000}"/>
    <cellStyle name="Normal 4 2 12 3 2" xfId="7977" xr:uid="{00000000-0005-0000-0000-0000281F0000}"/>
    <cellStyle name="Normal 4 2 12 3 2 2" xfId="7978" xr:uid="{00000000-0005-0000-0000-0000291F0000}"/>
    <cellStyle name="Normal 4 2 12 3 2 2 2" xfId="7979" xr:uid="{00000000-0005-0000-0000-00002A1F0000}"/>
    <cellStyle name="Normal 4 2 12 3 2 2_Sheet3" xfId="7980" xr:uid="{00000000-0005-0000-0000-00002B1F0000}"/>
    <cellStyle name="Normal 4 2 12 3 2 3" xfId="7981" xr:uid="{00000000-0005-0000-0000-00002C1F0000}"/>
    <cellStyle name="Normal 4 2 12 3 2 4" xfId="7982" xr:uid="{00000000-0005-0000-0000-00002D1F0000}"/>
    <cellStyle name="Normal 4 2 12 3 2 5" xfId="7983" xr:uid="{00000000-0005-0000-0000-00002E1F0000}"/>
    <cellStyle name="Normal 4 2 12 3 2_Sheet3" xfId="7984" xr:uid="{00000000-0005-0000-0000-00002F1F0000}"/>
    <cellStyle name="Normal 4 2 12 3 3" xfId="7985" xr:uid="{00000000-0005-0000-0000-0000301F0000}"/>
    <cellStyle name="Normal 4 2 12 3 3 2" xfId="7986" xr:uid="{00000000-0005-0000-0000-0000311F0000}"/>
    <cellStyle name="Normal 4 2 12 3 3_Sheet3" xfId="7987" xr:uid="{00000000-0005-0000-0000-0000321F0000}"/>
    <cellStyle name="Normal 4 2 12 3 4" xfId="7988" xr:uid="{00000000-0005-0000-0000-0000331F0000}"/>
    <cellStyle name="Normal 4 2 12 3 5" xfId="7989" xr:uid="{00000000-0005-0000-0000-0000341F0000}"/>
    <cellStyle name="Normal 4 2 12 3 6" xfId="7990" xr:uid="{00000000-0005-0000-0000-0000351F0000}"/>
    <cellStyle name="Normal 4 2 12 3_Sheet3" xfId="7991" xr:uid="{00000000-0005-0000-0000-0000361F0000}"/>
    <cellStyle name="Normal 4 2 12 4" xfId="7992" xr:uid="{00000000-0005-0000-0000-0000371F0000}"/>
    <cellStyle name="Normal 4 2 12 4 2" xfId="7993" xr:uid="{00000000-0005-0000-0000-0000381F0000}"/>
    <cellStyle name="Normal 4 2 12 4 2 2" xfId="7994" xr:uid="{00000000-0005-0000-0000-0000391F0000}"/>
    <cellStyle name="Normal 4 2 12 4 2 2 2" xfId="7995" xr:uid="{00000000-0005-0000-0000-00003A1F0000}"/>
    <cellStyle name="Normal 4 2 12 4 2 2_Sheet3" xfId="7996" xr:uid="{00000000-0005-0000-0000-00003B1F0000}"/>
    <cellStyle name="Normal 4 2 12 4 2 3" xfId="7997" xr:uid="{00000000-0005-0000-0000-00003C1F0000}"/>
    <cellStyle name="Normal 4 2 12 4 2 4" xfId="7998" xr:uid="{00000000-0005-0000-0000-00003D1F0000}"/>
    <cellStyle name="Normal 4 2 12 4 2 5" xfId="7999" xr:uid="{00000000-0005-0000-0000-00003E1F0000}"/>
    <cellStyle name="Normal 4 2 12 4 2_Sheet3" xfId="8000" xr:uid="{00000000-0005-0000-0000-00003F1F0000}"/>
    <cellStyle name="Normal 4 2 12 4 3" xfId="8001" xr:uid="{00000000-0005-0000-0000-0000401F0000}"/>
    <cellStyle name="Normal 4 2 12 4 3 2" xfId="8002" xr:uid="{00000000-0005-0000-0000-0000411F0000}"/>
    <cellStyle name="Normal 4 2 12 4 3_Sheet3" xfId="8003" xr:uid="{00000000-0005-0000-0000-0000421F0000}"/>
    <cellStyle name="Normal 4 2 12 4 4" xfId="8004" xr:uid="{00000000-0005-0000-0000-0000431F0000}"/>
    <cellStyle name="Normal 4 2 12 4 5" xfId="8005" xr:uid="{00000000-0005-0000-0000-0000441F0000}"/>
    <cellStyle name="Normal 4 2 12 4 6" xfId="8006" xr:uid="{00000000-0005-0000-0000-0000451F0000}"/>
    <cellStyle name="Normal 4 2 12 4_Sheet3" xfId="8007" xr:uid="{00000000-0005-0000-0000-0000461F0000}"/>
    <cellStyle name="Normal 4 2 12 5" xfId="8008" xr:uid="{00000000-0005-0000-0000-0000471F0000}"/>
    <cellStyle name="Normal 4 2 12 5 2" xfId="8009" xr:uid="{00000000-0005-0000-0000-0000481F0000}"/>
    <cellStyle name="Normal 4 2 12 5 2 2" xfId="8010" xr:uid="{00000000-0005-0000-0000-0000491F0000}"/>
    <cellStyle name="Normal 4 2 12 5 2_Sheet3" xfId="8011" xr:uid="{00000000-0005-0000-0000-00004A1F0000}"/>
    <cellStyle name="Normal 4 2 12 5 3" xfId="8012" xr:uid="{00000000-0005-0000-0000-00004B1F0000}"/>
    <cellStyle name="Normal 4 2 12 5 4" xfId="8013" xr:uid="{00000000-0005-0000-0000-00004C1F0000}"/>
    <cellStyle name="Normal 4 2 12 5 5" xfId="8014" xr:uid="{00000000-0005-0000-0000-00004D1F0000}"/>
    <cellStyle name="Normal 4 2 12 5_Sheet3" xfId="8015" xr:uid="{00000000-0005-0000-0000-00004E1F0000}"/>
    <cellStyle name="Normal 4 2 12 6" xfId="8016" xr:uid="{00000000-0005-0000-0000-00004F1F0000}"/>
    <cellStyle name="Normal 4 2 12 6 2" xfId="8017" xr:uid="{00000000-0005-0000-0000-0000501F0000}"/>
    <cellStyle name="Normal 4 2 12 6_Sheet3" xfId="8018" xr:uid="{00000000-0005-0000-0000-0000511F0000}"/>
    <cellStyle name="Normal 4 2 12 7" xfId="8019" xr:uid="{00000000-0005-0000-0000-0000521F0000}"/>
    <cellStyle name="Normal 4 2 12 8" xfId="8020" xr:uid="{00000000-0005-0000-0000-0000531F0000}"/>
    <cellStyle name="Normal 4 2 12 9" xfId="8021" xr:uid="{00000000-0005-0000-0000-0000541F0000}"/>
    <cellStyle name="Normal 4 2 12_Sheet3" xfId="8022" xr:uid="{00000000-0005-0000-0000-0000551F0000}"/>
    <cellStyle name="Normal 4 2 13" xfId="8023" xr:uid="{00000000-0005-0000-0000-0000561F0000}"/>
    <cellStyle name="Normal 4 2 13 2" xfId="8024" xr:uid="{00000000-0005-0000-0000-0000571F0000}"/>
    <cellStyle name="Normal 4 2 13 2 2" xfId="8025" xr:uid="{00000000-0005-0000-0000-0000581F0000}"/>
    <cellStyle name="Normal 4 2 13 2 2 2" xfId="8026" xr:uid="{00000000-0005-0000-0000-0000591F0000}"/>
    <cellStyle name="Normal 4 2 13 2 2 2 2" xfId="8027" xr:uid="{00000000-0005-0000-0000-00005A1F0000}"/>
    <cellStyle name="Normal 4 2 13 2 2 2_Sheet3" xfId="8028" xr:uid="{00000000-0005-0000-0000-00005B1F0000}"/>
    <cellStyle name="Normal 4 2 13 2 2 3" xfId="8029" xr:uid="{00000000-0005-0000-0000-00005C1F0000}"/>
    <cellStyle name="Normal 4 2 13 2 2 4" xfId="8030" xr:uid="{00000000-0005-0000-0000-00005D1F0000}"/>
    <cellStyle name="Normal 4 2 13 2 2 5" xfId="8031" xr:uid="{00000000-0005-0000-0000-00005E1F0000}"/>
    <cellStyle name="Normal 4 2 13 2 2_Sheet3" xfId="8032" xr:uid="{00000000-0005-0000-0000-00005F1F0000}"/>
    <cellStyle name="Normal 4 2 13 2 3" xfId="8033" xr:uid="{00000000-0005-0000-0000-0000601F0000}"/>
    <cellStyle name="Normal 4 2 13 2 3 2" xfId="8034" xr:uid="{00000000-0005-0000-0000-0000611F0000}"/>
    <cellStyle name="Normal 4 2 13 2 3_Sheet3" xfId="8035" xr:uid="{00000000-0005-0000-0000-0000621F0000}"/>
    <cellStyle name="Normal 4 2 13 2 4" xfId="8036" xr:uid="{00000000-0005-0000-0000-0000631F0000}"/>
    <cellStyle name="Normal 4 2 13 2 5" xfId="8037" xr:uid="{00000000-0005-0000-0000-0000641F0000}"/>
    <cellStyle name="Normal 4 2 13 2 6" xfId="8038" xr:uid="{00000000-0005-0000-0000-0000651F0000}"/>
    <cellStyle name="Normal 4 2 13 2_Sheet3" xfId="8039" xr:uid="{00000000-0005-0000-0000-0000661F0000}"/>
    <cellStyle name="Normal 4 2 13 3" xfId="8040" xr:uid="{00000000-0005-0000-0000-0000671F0000}"/>
    <cellStyle name="Normal 4 2 13 3 2" xfId="8041" xr:uid="{00000000-0005-0000-0000-0000681F0000}"/>
    <cellStyle name="Normal 4 2 13 3 2 2" xfId="8042" xr:uid="{00000000-0005-0000-0000-0000691F0000}"/>
    <cellStyle name="Normal 4 2 13 3 2 2 2" xfId="8043" xr:uid="{00000000-0005-0000-0000-00006A1F0000}"/>
    <cellStyle name="Normal 4 2 13 3 2 2_Sheet3" xfId="8044" xr:uid="{00000000-0005-0000-0000-00006B1F0000}"/>
    <cellStyle name="Normal 4 2 13 3 2 3" xfId="8045" xr:uid="{00000000-0005-0000-0000-00006C1F0000}"/>
    <cellStyle name="Normal 4 2 13 3 2 4" xfId="8046" xr:uid="{00000000-0005-0000-0000-00006D1F0000}"/>
    <cellStyle name="Normal 4 2 13 3 2 5" xfId="8047" xr:uid="{00000000-0005-0000-0000-00006E1F0000}"/>
    <cellStyle name="Normal 4 2 13 3 2_Sheet3" xfId="8048" xr:uid="{00000000-0005-0000-0000-00006F1F0000}"/>
    <cellStyle name="Normal 4 2 13 3 3" xfId="8049" xr:uid="{00000000-0005-0000-0000-0000701F0000}"/>
    <cellStyle name="Normal 4 2 13 3 3 2" xfId="8050" xr:uid="{00000000-0005-0000-0000-0000711F0000}"/>
    <cellStyle name="Normal 4 2 13 3 3_Sheet3" xfId="8051" xr:uid="{00000000-0005-0000-0000-0000721F0000}"/>
    <cellStyle name="Normal 4 2 13 3 4" xfId="8052" xr:uid="{00000000-0005-0000-0000-0000731F0000}"/>
    <cellStyle name="Normal 4 2 13 3 5" xfId="8053" xr:uid="{00000000-0005-0000-0000-0000741F0000}"/>
    <cellStyle name="Normal 4 2 13 3 6" xfId="8054" xr:uid="{00000000-0005-0000-0000-0000751F0000}"/>
    <cellStyle name="Normal 4 2 13 3_Sheet3" xfId="8055" xr:uid="{00000000-0005-0000-0000-0000761F0000}"/>
    <cellStyle name="Normal 4 2 13 4" xfId="8056" xr:uid="{00000000-0005-0000-0000-0000771F0000}"/>
    <cellStyle name="Normal 4 2 13 4 2" xfId="8057" xr:uid="{00000000-0005-0000-0000-0000781F0000}"/>
    <cellStyle name="Normal 4 2 13 4 2 2" xfId="8058" xr:uid="{00000000-0005-0000-0000-0000791F0000}"/>
    <cellStyle name="Normal 4 2 13 4 2 2 2" xfId="8059" xr:uid="{00000000-0005-0000-0000-00007A1F0000}"/>
    <cellStyle name="Normal 4 2 13 4 2 2_Sheet3" xfId="8060" xr:uid="{00000000-0005-0000-0000-00007B1F0000}"/>
    <cellStyle name="Normal 4 2 13 4 2 3" xfId="8061" xr:uid="{00000000-0005-0000-0000-00007C1F0000}"/>
    <cellStyle name="Normal 4 2 13 4 2 4" xfId="8062" xr:uid="{00000000-0005-0000-0000-00007D1F0000}"/>
    <cellStyle name="Normal 4 2 13 4 2 5" xfId="8063" xr:uid="{00000000-0005-0000-0000-00007E1F0000}"/>
    <cellStyle name="Normal 4 2 13 4 2_Sheet3" xfId="8064" xr:uid="{00000000-0005-0000-0000-00007F1F0000}"/>
    <cellStyle name="Normal 4 2 13 4 3" xfId="8065" xr:uid="{00000000-0005-0000-0000-0000801F0000}"/>
    <cellStyle name="Normal 4 2 13 4 3 2" xfId="8066" xr:uid="{00000000-0005-0000-0000-0000811F0000}"/>
    <cellStyle name="Normal 4 2 13 4 3_Sheet3" xfId="8067" xr:uid="{00000000-0005-0000-0000-0000821F0000}"/>
    <cellStyle name="Normal 4 2 13 4 4" xfId="8068" xr:uid="{00000000-0005-0000-0000-0000831F0000}"/>
    <cellStyle name="Normal 4 2 13 4 5" xfId="8069" xr:uid="{00000000-0005-0000-0000-0000841F0000}"/>
    <cellStyle name="Normal 4 2 13 4 6" xfId="8070" xr:uid="{00000000-0005-0000-0000-0000851F0000}"/>
    <cellStyle name="Normal 4 2 13 4_Sheet3" xfId="8071" xr:uid="{00000000-0005-0000-0000-0000861F0000}"/>
    <cellStyle name="Normal 4 2 13 5" xfId="8072" xr:uid="{00000000-0005-0000-0000-0000871F0000}"/>
    <cellStyle name="Normal 4 2 13 5 2" xfId="8073" xr:uid="{00000000-0005-0000-0000-0000881F0000}"/>
    <cellStyle name="Normal 4 2 13 5 2 2" xfId="8074" xr:uid="{00000000-0005-0000-0000-0000891F0000}"/>
    <cellStyle name="Normal 4 2 13 5 2_Sheet3" xfId="8075" xr:uid="{00000000-0005-0000-0000-00008A1F0000}"/>
    <cellStyle name="Normal 4 2 13 5 3" xfId="8076" xr:uid="{00000000-0005-0000-0000-00008B1F0000}"/>
    <cellStyle name="Normal 4 2 13 5 4" xfId="8077" xr:uid="{00000000-0005-0000-0000-00008C1F0000}"/>
    <cellStyle name="Normal 4 2 13 5 5" xfId="8078" xr:uid="{00000000-0005-0000-0000-00008D1F0000}"/>
    <cellStyle name="Normal 4 2 13 5_Sheet3" xfId="8079" xr:uid="{00000000-0005-0000-0000-00008E1F0000}"/>
    <cellStyle name="Normal 4 2 13 6" xfId="8080" xr:uid="{00000000-0005-0000-0000-00008F1F0000}"/>
    <cellStyle name="Normal 4 2 13 6 2" xfId="8081" xr:uid="{00000000-0005-0000-0000-0000901F0000}"/>
    <cellStyle name="Normal 4 2 13 6_Sheet3" xfId="8082" xr:uid="{00000000-0005-0000-0000-0000911F0000}"/>
    <cellStyle name="Normal 4 2 13 7" xfId="8083" xr:uid="{00000000-0005-0000-0000-0000921F0000}"/>
    <cellStyle name="Normal 4 2 13 8" xfId="8084" xr:uid="{00000000-0005-0000-0000-0000931F0000}"/>
    <cellStyle name="Normal 4 2 13 9" xfId="8085" xr:uid="{00000000-0005-0000-0000-0000941F0000}"/>
    <cellStyle name="Normal 4 2 13_Sheet3" xfId="8086" xr:uid="{00000000-0005-0000-0000-0000951F0000}"/>
    <cellStyle name="Normal 4 2 14" xfId="8087" xr:uid="{00000000-0005-0000-0000-0000961F0000}"/>
    <cellStyle name="Normal 4 2 14 2" xfId="8088" xr:uid="{00000000-0005-0000-0000-0000971F0000}"/>
    <cellStyle name="Normal 4 2 14 2 2" xfId="8089" xr:uid="{00000000-0005-0000-0000-0000981F0000}"/>
    <cellStyle name="Normal 4 2 14 2 2 2" xfId="8090" xr:uid="{00000000-0005-0000-0000-0000991F0000}"/>
    <cellStyle name="Normal 4 2 14 2 2 2 2" xfId="8091" xr:uid="{00000000-0005-0000-0000-00009A1F0000}"/>
    <cellStyle name="Normal 4 2 14 2 2 2_Sheet3" xfId="8092" xr:uid="{00000000-0005-0000-0000-00009B1F0000}"/>
    <cellStyle name="Normal 4 2 14 2 2 3" xfId="8093" xr:uid="{00000000-0005-0000-0000-00009C1F0000}"/>
    <cellStyle name="Normal 4 2 14 2 2 4" xfId="8094" xr:uid="{00000000-0005-0000-0000-00009D1F0000}"/>
    <cellStyle name="Normal 4 2 14 2 2 5" xfId="8095" xr:uid="{00000000-0005-0000-0000-00009E1F0000}"/>
    <cellStyle name="Normal 4 2 14 2 2_Sheet3" xfId="8096" xr:uid="{00000000-0005-0000-0000-00009F1F0000}"/>
    <cellStyle name="Normal 4 2 14 2 3" xfId="8097" xr:uid="{00000000-0005-0000-0000-0000A01F0000}"/>
    <cellStyle name="Normal 4 2 14 2 3 2" xfId="8098" xr:uid="{00000000-0005-0000-0000-0000A11F0000}"/>
    <cellStyle name="Normal 4 2 14 2 3_Sheet3" xfId="8099" xr:uid="{00000000-0005-0000-0000-0000A21F0000}"/>
    <cellStyle name="Normal 4 2 14 2 4" xfId="8100" xr:uid="{00000000-0005-0000-0000-0000A31F0000}"/>
    <cellStyle name="Normal 4 2 14 2 5" xfId="8101" xr:uid="{00000000-0005-0000-0000-0000A41F0000}"/>
    <cellStyle name="Normal 4 2 14 2 6" xfId="8102" xr:uid="{00000000-0005-0000-0000-0000A51F0000}"/>
    <cellStyle name="Normal 4 2 14 2_Sheet3" xfId="8103" xr:uid="{00000000-0005-0000-0000-0000A61F0000}"/>
    <cellStyle name="Normal 4 2 14 3" xfId="8104" xr:uid="{00000000-0005-0000-0000-0000A71F0000}"/>
    <cellStyle name="Normal 4 2 14 3 2" xfId="8105" xr:uid="{00000000-0005-0000-0000-0000A81F0000}"/>
    <cellStyle name="Normal 4 2 14 3 2 2" xfId="8106" xr:uid="{00000000-0005-0000-0000-0000A91F0000}"/>
    <cellStyle name="Normal 4 2 14 3 2 2 2" xfId="8107" xr:uid="{00000000-0005-0000-0000-0000AA1F0000}"/>
    <cellStyle name="Normal 4 2 14 3 2 2_Sheet3" xfId="8108" xr:uid="{00000000-0005-0000-0000-0000AB1F0000}"/>
    <cellStyle name="Normal 4 2 14 3 2 3" xfId="8109" xr:uid="{00000000-0005-0000-0000-0000AC1F0000}"/>
    <cellStyle name="Normal 4 2 14 3 2 4" xfId="8110" xr:uid="{00000000-0005-0000-0000-0000AD1F0000}"/>
    <cellStyle name="Normal 4 2 14 3 2 5" xfId="8111" xr:uid="{00000000-0005-0000-0000-0000AE1F0000}"/>
    <cellStyle name="Normal 4 2 14 3 2_Sheet3" xfId="8112" xr:uid="{00000000-0005-0000-0000-0000AF1F0000}"/>
    <cellStyle name="Normal 4 2 14 3 3" xfId="8113" xr:uid="{00000000-0005-0000-0000-0000B01F0000}"/>
    <cellStyle name="Normal 4 2 14 3 3 2" xfId="8114" xr:uid="{00000000-0005-0000-0000-0000B11F0000}"/>
    <cellStyle name="Normal 4 2 14 3 3_Sheet3" xfId="8115" xr:uid="{00000000-0005-0000-0000-0000B21F0000}"/>
    <cellStyle name="Normal 4 2 14 3 4" xfId="8116" xr:uid="{00000000-0005-0000-0000-0000B31F0000}"/>
    <cellStyle name="Normal 4 2 14 3 5" xfId="8117" xr:uid="{00000000-0005-0000-0000-0000B41F0000}"/>
    <cellStyle name="Normal 4 2 14 3 6" xfId="8118" xr:uid="{00000000-0005-0000-0000-0000B51F0000}"/>
    <cellStyle name="Normal 4 2 14 3_Sheet3" xfId="8119" xr:uid="{00000000-0005-0000-0000-0000B61F0000}"/>
    <cellStyle name="Normal 4 2 14 4" xfId="8120" xr:uid="{00000000-0005-0000-0000-0000B71F0000}"/>
    <cellStyle name="Normal 4 2 14 4 2" xfId="8121" xr:uid="{00000000-0005-0000-0000-0000B81F0000}"/>
    <cellStyle name="Normal 4 2 14 4 2 2" xfId="8122" xr:uid="{00000000-0005-0000-0000-0000B91F0000}"/>
    <cellStyle name="Normal 4 2 14 4 2 2 2" xfId="8123" xr:uid="{00000000-0005-0000-0000-0000BA1F0000}"/>
    <cellStyle name="Normal 4 2 14 4 2 2_Sheet3" xfId="8124" xr:uid="{00000000-0005-0000-0000-0000BB1F0000}"/>
    <cellStyle name="Normal 4 2 14 4 2 3" xfId="8125" xr:uid="{00000000-0005-0000-0000-0000BC1F0000}"/>
    <cellStyle name="Normal 4 2 14 4 2 4" xfId="8126" xr:uid="{00000000-0005-0000-0000-0000BD1F0000}"/>
    <cellStyle name="Normal 4 2 14 4 2 5" xfId="8127" xr:uid="{00000000-0005-0000-0000-0000BE1F0000}"/>
    <cellStyle name="Normal 4 2 14 4 2_Sheet3" xfId="8128" xr:uid="{00000000-0005-0000-0000-0000BF1F0000}"/>
    <cellStyle name="Normal 4 2 14 4 3" xfId="8129" xr:uid="{00000000-0005-0000-0000-0000C01F0000}"/>
    <cellStyle name="Normal 4 2 14 4 3 2" xfId="8130" xr:uid="{00000000-0005-0000-0000-0000C11F0000}"/>
    <cellStyle name="Normal 4 2 14 4 3_Sheet3" xfId="8131" xr:uid="{00000000-0005-0000-0000-0000C21F0000}"/>
    <cellStyle name="Normal 4 2 14 4 4" xfId="8132" xr:uid="{00000000-0005-0000-0000-0000C31F0000}"/>
    <cellStyle name="Normal 4 2 14 4 5" xfId="8133" xr:uid="{00000000-0005-0000-0000-0000C41F0000}"/>
    <cellStyle name="Normal 4 2 14 4 6" xfId="8134" xr:uid="{00000000-0005-0000-0000-0000C51F0000}"/>
    <cellStyle name="Normal 4 2 14 4_Sheet3" xfId="8135" xr:uid="{00000000-0005-0000-0000-0000C61F0000}"/>
    <cellStyle name="Normal 4 2 14 5" xfId="8136" xr:uid="{00000000-0005-0000-0000-0000C71F0000}"/>
    <cellStyle name="Normal 4 2 14 5 2" xfId="8137" xr:uid="{00000000-0005-0000-0000-0000C81F0000}"/>
    <cellStyle name="Normal 4 2 14 5 2 2" xfId="8138" xr:uid="{00000000-0005-0000-0000-0000C91F0000}"/>
    <cellStyle name="Normal 4 2 14 5 2_Sheet3" xfId="8139" xr:uid="{00000000-0005-0000-0000-0000CA1F0000}"/>
    <cellStyle name="Normal 4 2 14 5 3" xfId="8140" xr:uid="{00000000-0005-0000-0000-0000CB1F0000}"/>
    <cellStyle name="Normal 4 2 14 5 4" xfId="8141" xr:uid="{00000000-0005-0000-0000-0000CC1F0000}"/>
    <cellStyle name="Normal 4 2 14 5 5" xfId="8142" xr:uid="{00000000-0005-0000-0000-0000CD1F0000}"/>
    <cellStyle name="Normal 4 2 14 5_Sheet3" xfId="8143" xr:uid="{00000000-0005-0000-0000-0000CE1F0000}"/>
    <cellStyle name="Normal 4 2 14 6" xfId="8144" xr:uid="{00000000-0005-0000-0000-0000CF1F0000}"/>
    <cellStyle name="Normal 4 2 14 6 2" xfId="8145" xr:uid="{00000000-0005-0000-0000-0000D01F0000}"/>
    <cellStyle name="Normal 4 2 14 6_Sheet3" xfId="8146" xr:uid="{00000000-0005-0000-0000-0000D11F0000}"/>
    <cellStyle name="Normal 4 2 14 7" xfId="8147" xr:uid="{00000000-0005-0000-0000-0000D21F0000}"/>
    <cellStyle name="Normal 4 2 14 8" xfId="8148" xr:uid="{00000000-0005-0000-0000-0000D31F0000}"/>
    <cellStyle name="Normal 4 2 14 9" xfId="8149" xr:uid="{00000000-0005-0000-0000-0000D41F0000}"/>
    <cellStyle name="Normal 4 2 14_Sheet3" xfId="8150" xr:uid="{00000000-0005-0000-0000-0000D51F0000}"/>
    <cellStyle name="Normal 4 2 15" xfId="8151" xr:uid="{00000000-0005-0000-0000-0000D61F0000}"/>
    <cellStyle name="Normal 4 2 15 2" xfId="8152" xr:uid="{00000000-0005-0000-0000-0000D71F0000}"/>
    <cellStyle name="Normal 4 2 15 2 2" xfId="8153" xr:uid="{00000000-0005-0000-0000-0000D81F0000}"/>
    <cellStyle name="Normal 4 2 15 2 2 2" xfId="8154" xr:uid="{00000000-0005-0000-0000-0000D91F0000}"/>
    <cellStyle name="Normal 4 2 15 2 2 2 2" xfId="8155" xr:uid="{00000000-0005-0000-0000-0000DA1F0000}"/>
    <cellStyle name="Normal 4 2 15 2 2 2_Sheet3" xfId="8156" xr:uid="{00000000-0005-0000-0000-0000DB1F0000}"/>
    <cellStyle name="Normal 4 2 15 2 2 3" xfId="8157" xr:uid="{00000000-0005-0000-0000-0000DC1F0000}"/>
    <cellStyle name="Normal 4 2 15 2 2 4" xfId="8158" xr:uid="{00000000-0005-0000-0000-0000DD1F0000}"/>
    <cellStyle name="Normal 4 2 15 2 2 5" xfId="8159" xr:uid="{00000000-0005-0000-0000-0000DE1F0000}"/>
    <cellStyle name="Normal 4 2 15 2 2_Sheet3" xfId="8160" xr:uid="{00000000-0005-0000-0000-0000DF1F0000}"/>
    <cellStyle name="Normal 4 2 15 2 3" xfId="8161" xr:uid="{00000000-0005-0000-0000-0000E01F0000}"/>
    <cellStyle name="Normal 4 2 15 2 3 2" xfId="8162" xr:uid="{00000000-0005-0000-0000-0000E11F0000}"/>
    <cellStyle name="Normal 4 2 15 2 3_Sheet3" xfId="8163" xr:uid="{00000000-0005-0000-0000-0000E21F0000}"/>
    <cellStyle name="Normal 4 2 15 2 4" xfId="8164" xr:uid="{00000000-0005-0000-0000-0000E31F0000}"/>
    <cellStyle name="Normal 4 2 15 2 5" xfId="8165" xr:uid="{00000000-0005-0000-0000-0000E41F0000}"/>
    <cellStyle name="Normal 4 2 15 2 6" xfId="8166" xr:uid="{00000000-0005-0000-0000-0000E51F0000}"/>
    <cellStyle name="Normal 4 2 15 2_Sheet3" xfId="8167" xr:uid="{00000000-0005-0000-0000-0000E61F0000}"/>
    <cellStyle name="Normal 4 2 15 3" xfId="8168" xr:uid="{00000000-0005-0000-0000-0000E71F0000}"/>
    <cellStyle name="Normal 4 2 15 3 2" xfId="8169" xr:uid="{00000000-0005-0000-0000-0000E81F0000}"/>
    <cellStyle name="Normal 4 2 15 3 2 2" xfId="8170" xr:uid="{00000000-0005-0000-0000-0000E91F0000}"/>
    <cellStyle name="Normal 4 2 15 3 2 2 2" xfId="8171" xr:uid="{00000000-0005-0000-0000-0000EA1F0000}"/>
    <cellStyle name="Normal 4 2 15 3 2 2_Sheet3" xfId="8172" xr:uid="{00000000-0005-0000-0000-0000EB1F0000}"/>
    <cellStyle name="Normal 4 2 15 3 2 3" xfId="8173" xr:uid="{00000000-0005-0000-0000-0000EC1F0000}"/>
    <cellStyle name="Normal 4 2 15 3 2 4" xfId="8174" xr:uid="{00000000-0005-0000-0000-0000ED1F0000}"/>
    <cellStyle name="Normal 4 2 15 3 2 5" xfId="8175" xr:uid="{00000000-0005-0000-0000-0000EE1F0000}"/>
    <cellStyle name="Normal 4 2 15 3 2_Sheet3" xfId="8176" xr:uid="{00000000-0005-0000-0000-0000EF1F0000}"/>
    <cellStyle name="Normal 4 2 15 3 3" xfId="8177" xr:uid="{00000000-0005-0000-0000-0000F01F0000}"/>
    <cellStyle name="Normal 4 2 15 3 3 2" xfId="8178" xr:uid="{00000000-0005-0000-0000-0000F11F0000}"/>
    <cellStyle name="Normal 4 2 15 3 3_Sheet3" xfId="8179" xr:uid="{00000000-0005-0000-0000-0000F21F0000}"/>
    <cellStyle name="Normal 4 2 15 3 4" xfId="8180" xr:uid="{00000000-0005-0000-0000-0000F31F0000}"/>
    <cellStyle name="Normal 4 2 15 3 5" xfId="8181" xr:uid="{00000000-0005-0000-0000-0000F41F0000}"/>
    <cellStyle name="Normal 4 2 15 3 6" xfId="8182" xr:uid="{00000000-0005-0000-0000-0000F51F0000}"/>
    <cellStyle name="Normal 4 2 15 3_Sheet3" xfId="8183" xr:uid="{00000000-0005-0000-0000-0000F61F0000}"/>
    <cellStyle name="Normal 4 2 15 4" xfId="8184" xr:uid="{00000000-0005-0000-0000-0000F71F0000}"/>
    <cellStyle name="Normal 4 2 15 4 2" xfId="8185" xr:uid="{00000000-0005-0000-0000-0000F81F0000}"/>
    <cellStyle name="Normal 4 2 15 4 2 2" xfId="8186" xr:uid="{00000000-0005-0000-0000-0000F91F0000}"/>
    <cellStyle name="Normal 4 2 15 4 2 2 2" xfId="8187" xr:uid="{00000000-0005-0000-0000-0000FA1F0000}"/>
    <cellStyle name="Normal 4 2 15 4 2 2_Sheet3" xfId="8188" xr:uid="{00000000-0005-0000-0000-0000FB1F0000}"/>
    <cellStyle name="Normal 4 2 15 4 2 3" xfId="8189" xr:uid="{00000000-0005-0000-0000-0000FC1F0000}"/>
    <cellStyle name="Normal 4 2 15 4 2 4" xfId="8190" xr:uid="{00000000-0005-0000-0000-0000FD1F0000}"/>
    <cellStyle name="Normal 4 2 15 4 2 5" xfId="8191" xr:uid="{00000000-0005-0000-0000-0000FE1F0000}"/>
    <cellStyle name="Normal 4 2 15 4 2_Sheet3" xfId="8192" xr:uid="{00000000-0005-0000-0000-0000FF1F0000}"/>
    <cellStyle name="Normal 4 2 15 4 3" xfId="8193" xr:uid="{00000000-0005-0000-0000-000000200000}"/>
    <cellStyle name="Normal 4 2 15 4 3 2" xfId="8194" xr:uid="{00000000-0005-0000-0000-000001200000}"/>
    <cellStyle name="Normal 4 2 15 4 3_Sheet3" xfId="8195" xr:uid="{00000000-0005-0000-0000-000002200000}"/>
    <cellStyle name="Normal 4 2 15 4 4" xfId="8196" xr:uid="{00000000-0005-0000-0000-000003200000}"/>
    <cellStyle name="Normal 4 2 15 4 5" xfId="8197" xr:uid="{00000000-0005-0000-0000-000004200000}"/>
    <cellStyle name="Normal 4 2 15 4 6" xfId="8198" xr:uid="{00000000-0005-0000-0000-000005200000}"/>
    <cellStyle name="Normal 4 2 15 4_Sheet3" xfId="8199" xr:uid="{00000000-0005-0000-0000-000006200000}"/>
    <cellStyle name="Normal 4 2 15 5" xfId="8200" xr:uid="{00000000-0005-0000-0000-000007200000}"/>
    <cellStyle name="Normal 4 2 15 5 2" xfId="8201" xr:uid="{00000000-0005-0000-0000-000008200000}"/>
    <cellStyle name="Normal 4 2 15 5 2 2" xfId="8202" xr:uid="{00000000-0005-0000-0000-000009200000}"/>
    <cellStyle name="Normal 4 2 15 5 2_Sheet3" xfId="8203" xr:uid="{00000000-0005-0000-0000-00000A200000}"/>
    <cellStyle name="Normal 4 2 15 5 3" xfId="8204" xr:uid="{00000000-0005-0000-0000-00000B200000}"/>
    <cellStyle name="Normal 4 2 15 5 4" xfId="8205" xr:uid="{00000000-0005-0000-0000-00000C200000}"/>
    <cellStyle name="Normal 4 2 15 5 5" xfId="8206" xr:uid="{00000000-0005-0000-0000-00000D200000}"/>
    <cellStyle name="Normal 4 2 15 5_Sheet3" xfId="8207" xr:uid="{00000000-0005-0000-0000-00000E200000}"/>
    <cellStyle name="Normal 4 2 15 6" xfId="8208" xr:uid="{00000000-0005-0000-0000-00000F200000}"/>
    <cellStyle name="Normal 4 2 15 6 2" xfId="8209" xr:uid="{00000000-0005-0000-0000-000010200000}"/>
    <cellStyle name="Normal 4 2 15 6_Sheet3" xfId="8210" xr:uid="{00000000-0005-0000-0000-000011200000}"/>
    <cellStyle name="Normal 4 2 15 7" xfId="8211" xr:uid="{00000000-0005-0000-0000-000012200000}"/>
    <cellStyle name="Normal 4 2 15 8" xfId="8212" xr:uid="{00000000-0005-0000-0000-000013200000}"/>
    <cellStyle name="Normal 4 2 15 9" xfId="8213" xr:uid="{00000000-0005-0000-0000-000014200000}"/>
    <cellStyle name="Normal 4 2 15_Sheet3" xfId="8214" xr:uid="{00000000-0005-0000-0000-000015200000}"/>
    <cellStyle name="Normal 4 2 16" xfId="8215" xr:uid="{00000000-0005-0000-0000-000016200000}"/>
    <cellStyle name="Normal 4 2 16 2" xfId="8216" xr:uid="{00000000-0005-0000-0000-000017200000}"/>
    <cellStyle name="Normal 4 2 16 2 2" xfId="8217" xr:uid="{00000000-0005-0000-0000-000018200000}"/>
    <cellStyle name="Normal 4 2 16 2 2 2" xfId="8218" xr:uid="{00000000-0005-0000-0000-000019200000}"/>
    <cellStyle name="Normal 4 2 16 2 2 2 2" xfId="8219" xr:uid="{00000000-0005-0000-0000-00001A200000}"/>
    <cellStyle name="Normal 4 2 16 2 2 2_Sheet3" xfId="8220" xr:uid="{00000000-0005-0000-0000-00001B200000}"/>
    <cellStyle name="Normal 4 2 16 2 2 3" xfId="8221" xr:uid="{00000000-0005-0000-0000-00001C200000}"/>
    <cellStyle name="Normal 4 2 16 2 2 4" xfId="8222" xr:uid="{00000000-0005-0000-0000-00001D200000}"/>
    <cellStyle name="Normal 4 2 16 2 2 5" xfId="8223" xr:uid="{00000000-0005-0000-0000-00001E200000}"/>
    <cellStyle name="Normal 4 2 16 2 2_Sheet3" xfId="8224" xr:uid="{00000000-0005-0000-0000-00001F200000}"/>
    <cellStyle name="Normal 4 2 16 2 3" xfId="8225" xr:uid="{00000000-0005-0000-0000-000020200000}"/>
    <cellStyle name="Normal 4 2 16 2 3 2" xfId="8226" xr:uid="{00000000-0005-0000-0000-000021200000}"/>
    <cellStyle name="Normal 4 2 16 2 3_Sheet3" xfId="8227" xr:uid="{00000000-0005-0000-0000-000022200000}"/>
    <cellStyle name="Normal 4 2 16 2 4" xfId="8228" xr:uid="{00000000-0005-0000-0000-000023200000}"/>
    <cellStyle name="Normal 4 2 16 2 5" xfId="8229" xr:uid="{00000000-0005-0000-0000-000024200000}"/>
    <cellStyle name="Normal 4 2 16 2 6" xfId="8230" xr:uid="{00000000-0005-0000-0000-000025200000}"/>
    <cellStyle name="Normal 4 2 16 2_Sheet3" xfId="8231" xr:uid="{00000000-0005-0000-0000-000026200000}"/>
    <cellStyle name="Normal 4 2 16 3" xfId="8232" xr:uid="{00000000-0005-0000-0000-000027200000}"/>
    <cellStyle name="Normal 4 2 16 3 2" xfId="8233" xr:uid="{00000000-0005-0000-0000-000028200000}"/>
    <cellStyle name="Normal 4 2 16 3 2 2" xfId="8234" xr:uid="{00000000-0005-0000-0000-000029200000}"/>
    <cellStyle name="Normal 4 2 16 3 2 2 2" xfId="8235" xr:uid="{00000000-0005-0000-0000-00002A200000}"/>
    <cellStyle name="Normal 4 2 16 3 2 2_Sheet3" xfId="8236" xr:uid="{00000000-0005-0000-0000-00002B200000}"/>
    <cellStyle name="Normal 4 2 16 3 2 3" xfId="8237" xr:uid="{00000000-0005-0000-0000-00002C200000}"/>
    <cellStyle name="Normal 4 2 16 3 2 4" xfId="8238" xr:uid="{00000000-0005-0000-0000-00002D200000}"/>
    <cellStyle name="Normal 4 2 16 3 2 5" xfId="8239" xr:uid="{00000000-0005-0000-0000-00002E200000}"/>
    <cellStyle name="Normal 4 2 16 3 2_Sheet3" xfId="8240" xr:uid="{00000000-0005-0000-0000-00002F200000}"/>
    <cellStyle name="Normal 4 2 16 3 3" xfId="8241" xr:uid="{00000000-0005-0000-0000-000030200000}"/>
    <cellStyle name="Normal 4 2 16 3 3 2" xfId="8242" xr:uid="{00000000-0005-0000-0000-000031200000}"/>
    <cellStyle name="Normal 4 2 16 3 3_Sheet3" xfId="8243" xr:uid="{00000000-0005-0000-0000-000032200000}"/>
    <cellStyle name="Normal 4 2 16 3 4" xfId="8244" xr:uid="{00000000-0005-0000-0000-000033200000}"/>
    <cellStyle name="Normal 4 2 16 3 5" xfId="8245" xr:uid="{00000000-0005-0000-0000-000034200000}"/>
    <cellStyle name="Normal 4 2 16 3 6" xfId="8246" xr:uid="{00000000-0005-0000-0000-000035200000}"/>
    <cellStyle name="Normal 4 2 16 3_Sheet3" xfId="8247" xr:uid="{00000000-0005-0000-0000-000036200000}"/>
    <cellStyle name="Normal 4 2 16 4" xfId="8248" xr:uid="{00000000-0005-0000-0000-000037200000}"/>
    <cellStyle name="Normal 4 2 16 4 2" xfId="8249" xr:uid="{00000000-0005-0000-0000-000038200000}"/>
    <cellStyle name="Normal 4 2 16 4 2 2" xfId="8250" xr:uid="{00000000-0005-0000-0000-000039200000}"/>
    <cellStyle name="Normal 4 2 16 4 2 2 2" xfId="8251" xr:uid="{00000000-0005-0000-0000-00003A200000}"/>
    <cellStyle name="Normal 4 2 16 4 2 2_Sheet3" xfId="8252" xr:uid="{00000000-0005-0000-0000-00003B200000}"/>
    <cellStyle name="Normal 4 2 16 4 2 3" xfId="8253" xr:uid="{00000000-0005-0000-0000-00003C200000}"/>
    <cellStyle name="Normal 4 2 16 4 2 4" xfId="8254" xr:uid="{00000000-0005-0000-0000-00003D200000}"/>
    <cellStyle name="Normal 4 2 16 4 2 5" xfId="8255" xr:uid="{00000000-0005-0000-0000-00003E200000}"/>
    <cellStyle name="Normal 4 2 16 4 2_Sheet3" xfId="8256" xr:uid="{00000000-0005-0000-0000-00003F200000}"/>
    <cellStyle name="Normal 4 2 16 4 3" xfId="8257" xr:uid="{00000000-0005-0000-0000-000040200000}"/>
    <cellStyle name="Normal 4 2 16 4 3 2" xfId="8258" xr:uid="{00000000-0005-0000-0000-000041200000}"/>
    <cellStyle name="Normal 4 2 16 4 3_Sheet3" xfId="8259" xr:uid="{00000000-0005-0000-0000-000042200000}"/>
    <cellStyle name="Normal 4 2 16 4 4" xfId="8260" xr:uid="{00000000-0005-0000-0000-000043200000}"/>
    <cellStyle name="Normal 4 2 16 4 5" xfId="8261" xr:uid="{00000000-0005-0000-0000-000044200000}"/>
    <cellStyle name="Normal 4 2 16 4 6" xfId="8262" xr:uid="{00000000-0005-0000-0000-000045200000}"/>
    <cellStyle name="Normal 4 2 16 4_Sheet3" xfId="8263" xr:uid="{00000000-0005-0000-0000-000046200000}"/>
    <cellStyle name="Normal 4 2 16 5" xfId="8264" xr:uid="{00000000-0005-0000-0000-000047200000}"/>
    <cellStyle name="Normal 4 2 16 5 2" xfId="8265" xr:uid="{00000000-0005-0000-0000-000048200000}"/>
    <cellStyle name="Normal 4 2 16 5 2 2" xfId="8266" xr:uid="{00000000-0005-0000-0000-000049200000}"/>
    <cellStyle name="Normal 4 2 16 5 2_Sheet3" xfId="8267" xr:uid="{00000000-0005-0000-0000-00004A200000}"/>
    <cellStyle name="Normal 4 2 16 5 3" xfId="8268" xr:uid="{00000000-0005-0000-0000-00004B200000}"/>
    <cellStyle name="Normal 4 2 16 5 4" xfId="8269" xr:uid="{00000000-0005-0000-0000-00004C200000}"/>
    <cellStyle name="Normal 4 2 16 5 5" xfId="8270" xr:uid="{00000000-0005-0000-0000-00004D200000}"/>
    <cellStyle name="Normal 4 2 16 5_Sheet3" xfId="8271" xr:uid="{00000000-0005-0000-0000-00004E200000}"/>
    <cellStyle name="Normal 4 2 16 6" xfId="8272" xr:uid="{00000000-0005-0000-0000-00004F200000}"/>
    <cellStyle name="Normal 4 2 16 6 2" xfId="8273" xr:uid="{00000000-0005-0000-0000-000050200000}"/>
    <cellStyle name="Normal 4 2 16 6_Sheet3" xfId="8274" xr:uid="{00000000-0005-0000-0000-000051200000}"/>
    <cellStyle name="Normal 4 2 16 7" xfId="8275" xr:uid="{00000000-0005-0000-0000-000052200000}"/>
    <cellStyle name="Normal 4 2 16 8" xfId="8276" xr:uid="{00000000-0005-0000-0000-000053200000}"/>
    <cellStyle name="Normal 4 2 16 9" xfId="8277" xr:uid="{00000000-0005-0000-0000-000054200000}"/>
    <cellStyle name="Normal 4 2 16_Sheet3" xfId="8278" xr:uid="{00000000-0005-0000-0000-000055200000}"/>
    <cellStyle name="Normal 4 2 17" xfId="8279" xr:uid="{00000000-0005-0000-0000-000056200000}"/>
    <cellStyle name="Normal 4 2 17 2" xfId="8280" xr:uid="{00000000-0005-0000-0000-000057200000}"/>
    <cellStyle name="Normal 4 2 17 2 2" xfId="8281" xr:uid="{00000000-0005-0000-0000-000058200000}"/>
    <cellStyle name="Normal 4 2 17 2 2 2" xfId="8282" xr:uid="{00000000-0005-0000-0000-000059200000}"/>
    <cellStyle name="Normal 4 2 17 2 2 2 2" xfId="8283" xr:uid="{00000000-0005-0000-0000-00005A200000}"/>
    <cellStyle name="Normal 4 2 17 2 2 2_Sheet3" xfId="8284" xr:uid="{00000000-0005-0000-0000-00005B200000}"/>
    <cellStyle name="Normal 4 2 17 2 2 3" xfId="8285" xr:uid="{00000000-0005-0000-0000-00005C200000}"/>
    <cellStyle name="Normal 4 2 17 2 2 4" xfId="8286" xr:uid="{00000000-0005-0000-0000-00005D200000}"/>
    <cellStyle name="Normal 4 2 17 2 2 5" xfId="8287" xr:uid="{00000000-0005-0000-0000-00005E200000}"/>
    <cellStyle name="Normal 4 2 17 2 2_Sheet3" xfId="8288" xr:uid="{00000000-0005-0000-0000-00005F200000}"/>
    <cellStyle name="Normal 4 2 17 2 3" xfId="8289" xr:uid="{00000000-0005-0000-0000-000060200000}"/>
    <cellStyle name="Normal 4 2 17 2 3 2" xfId="8290" xr:uid="{00000000-0005-0000-0000-000061200000}"/>
    <cellStyle name="Normal 4 2 17 2 3_Sheet3" xfId="8291" xr:uid="{00000000-0005-0000-0000-000062200000}"/>
    <cellStyle name="Normal 4 2 17 2 4" xfId="8292" xr:uid="{00000000-0005-0000-0000-000063200000}"/>
    <cellStyle name="Normal 4 2 17 2 5" xfId="8293" xr:uid="{00000000-0005-0000-0000-000064200000}"/>
    <cellStyle name="Normal 4 2 17 2 6" xfId="8294" xr:uid="{00000000-0005-0000-0000-000065200000}"/>
    <cellStyle name="Normal 4 2 17 2_Sheet3" xfId="8295" xr:uid="{00000000-0005-0000-0000-000066200000}"/>
    <cellStyle name="Normal 4 2 17 3" xfId="8296" xr:uid="{00000000-0005-0000-0000-000067200000}"/>
    <cellStyle name="Normal 4 2 17 3 2" xfId="8297" xr:uid="{00000000-0005-0000-0000-000068200000}"/>
    <cellStyle name="Normal 4 2 17 3 2 2" xfId="8298" xr:uid="{00000000-0005-0000-0000-000069200000}"/>
    <cellStyle name="Normal 4 2 17 3 2 2 2" xfId="8299" xr:uid="{00000000-0005-0000-0000-00006A200000}"/>
    <cellStyle name="Normal 4 2 17 3 2 2_Sheet3" xfId="8300" xr:uid="{00000000-0005-0000-0000-00006B200000}"/>
    <cellStyle name="Normal 4 2 17 3 2 3" xfId="8301" xr:uid="{00000000-0005-0000-0000-00006C200000}"/>
    <cellStyle name="Normal 4 2 17 3 2 4" xfId="8302" xr:uid="{00000000-0005-0000-0000-00006D200000}"/>
    <cellStyle name="Normal 4 2 17 3 2 5" xfId="8303" xr:uid="{00000000-0005-0000-0000-00006E200000}"/>
    <cellStyle name="Normal 4 2 17 3 2_Sheet3" xfId="8304" xr:uid="{00000000-0005-0000-0000-00006F200000}"/>
    <cellStyle name="Normal 4 2 17 3 3" xfId="8305" xr:uid="{00000000-0005-0000-0000-000070200000}"/>
    <cellStyle name="Normal 4 2 17 3 3 2" xfId="8306" xr:uid="{00000000-0005-0000-0000-000071200000}"/>
    <cellStyle name="Normal 4 2 17 3 3_Sheet3" xfId="8307" xr:uid="{00000000-0005-0000-0000-000072200000}"/>
    <cellStyle name="Normal 4 2 17 3 4" xfId="8308" xr:uid="{00000000-0005-0000-0000-000073200000}"/>
    <cellStyle name="Normal 4 2 17 3 5" xfId="8309" xr:uid="{00000000-0005-0000-0000-000074200000}"/>
    <cellStyle name="Normal 4 2 17 3 6" xfId="8310" xr:uid="{00000000-0005-0000-0000-000075200000}"/>
    <cellStyle name="Normal 4 2 17 3_Sheet3" xfId="8311" xr:uid="{00000000-0005-0000-0000-000076200000}"/>
    <cellStyle name="Normal 4 2 17 4" xfId="8312" xr:uid="{00000000-0005-0000-0000-000077200000}"/>
    <cellStyle name="Normal 4 2 17 4 2" xfId="8313" xr:uid="{00000000-0005-0000-0000-000078200000}"/>
    <cellStyle name="Normal 4 2 17 4 2 2" xfId="8314" xr:uid="{00000000-0005-0000-0000-000079200000}"/>
    <cellStyle name="Normal 4 2 17 4 2 2 2" xfId="8315" xr:uid="{00000000-0005-0000-0000-00007A200000}"/>
    <cellStyle name="Normal 4 2 17 4 2 2_Sheet3" xfId="8316" xr:uid="{00000000-0005-0000-0000-00007B200000}"/>
    <cellStyle name="Normal 4 2 17 4 2 3" xfId="8317" xr:uid="{00000000-0005-0000-0000-00007C200000}"/>
    <cellStyle name="Normal 4 2 17 4 2 4" xfId="8318" xr:uid="{00000000-0005-0000-0000-00007D200000}"/>
    <cellStyle name="Normal 4 2 17 4 2 5" xfId="8319" xr:uid="{00000000-0005-0000-0000-00007E200000}"/>
    <cellStyle name="Normal 4 2 17 4 2_Sheet3" xfId="8320" xr:uid="{00000000-0005-0000-0000-00007F200000}"/>
    <cellStyle name="Normal 4 2 17 4 3" xfId="8321" xr:uid="{00000000-0005-0000-0000-000080200000}"/>
    <cellStyle name="Normal 4 2 17 4 3 2" xfId="8322" xr:uid="{00000000-0005-0000-0000-000081200000}"/>
    <cellStyle name="Normal 4 2 17 4 3_Sheet3" xfId="8323" xr:uid="{00000000-0005-0000-0000-000082200000}"/>
    <cellStyle name="Normal 4 2 17 4 4" xfId="8324" xr:uid="{00000000-0005-0000-0000-000083200000}"/>
    <cellStyle name="Normal 4 2 17 4 5" xfId="8325" xr:uid="{00000000-0005-0000-0000-000084200000}"/>
    <cellStyle name="Normal 4 2 17 4 6" xfId="8326" xr:uid="{00000000-0005-0000-0000-000085200000}"/>
    <cellStyle name="Normal 4 2 17 4_Sheet3" xfId="8327" xr:uid="{00000000-0005-0000-0000-000086200000}"/>
    <cellStyle name="Normal 4 2 17 5" xfId="8328" xr:uid="{00000000-0005-0000-0000-000087200000}"/>
    <cellStyle name="Normal 4 2 17 5 2" xfId="8329" xr:uid="{00000000-0005-0000-0000-000088200000}"/>
    <cellStyle name="Normal 4 2 17 5 2 2" xfId="8330" xr:uid="{00000000-0005-0000-0000-000089200000}"/>
    <cellStyle name="Normal 4 2 17 5 2_Sheet3" xfId="8331" xr:uid="{00000000-0005-0000-0000-00008A200000}"/>
    <cellStyle name="Normal 4 2 17 5 3" xfId="8332" xr:uid="{00000000-0005-0000-0000-00008B200000}"/>
    <cellStyle name="Normal 4 2 17 5 4" xfId="8333" xr:uid="{00000000-0005-0000-0000-00008C200000}"/>
    <cellStyle name="Normal 4 2 17 5 5" xfId="8334" xr:uid="{00000000-0005-0000-0000-00008D200000}"/>
    <cellStyle name="Normal 4 2 17 5_Sheet3" xfId="8335" xr:uid="{00000000-0005-0000-0000-00008E200000}"/>
    <cellStyle name="Normal 4 2 17 6" xfId="8336" xr:uid="{00000000-0005-0000-0000-00008F200000}"/>
    <cellStyle name="Normal 4 2 17 6 2" xfId="8337" xr:uid="{00000000-0005-0000-0000-000090200000}"/>
    <cellStyle name="Normal 4 2 17 6_Sheet3" xfId="8338" xr:uid="{00000000-0005-0000-0000-000091200000}"/>
    <cellStyle name="Normal 4 2 17 7" xfId="8339" xr:uid="{00000000-0005-0000-0000-000092200000}"/>
    <cellStyle name="Normal 4 2 17 8" xfId="8340" xr:uid="{00000000-0005-0000-0000-000093200000}"/>
    <cellStyle name="Normal 4 2 17 9" xfId="8341" xr:uid="{00000000-0005-0000-0000-000094200000}"/>
    <cellStyle name="Normal 4 2 17_Sheet3" xfId="8342" xr:uid="{00000000-0005-0000-0000-000095200000}"/>
    <cellStyle name="Normal 4 2 18" xfId="8343" xr:uid="{00000000-0005-0000-0000-000096200000}"/>
    <cellStyle name="Normal 4 2 18 2" xfId="8344" xr:uid="{00000000-0005-0000-0000-000097200000}"/>
    <cellStyle name="Normal 4 2 18 2 2" xfId="8345" xr:uid="{00000000-0005-0000-0000-000098200000}"/>
    <cellStyle name="Normal 4 2 18 2 2 2" xfId="8346" xr:uid="{00000000-0005-0000-0000-000099200000}"/>
    <cellStyle name="Normal 4 2 18 2 2_Sheet3" xfId="8347" xr:uid="{00000000-0005-0000-0000-00009A200000}"/>
    <cellStyle name="Normal 4 2 18 2 3" xfId="8348" xr:uid="{00000000-0005-0000-0000-00009B200000}"/>
    <cellStyle name="Normal 4 2 18 2 4" xfId="8349" xr:uid="{00000000-0005-0000-0000-00009C200000}"/>
    <cellStyle name="Normal 4 2 18 2 5" xfId="8350" xr:uid="{00000000-0005-0000-0000-00009D200000}"/>
    <cellStyle name="Normal 4 2 18 2_Sheet3" xfId="8351" xr:uid="{00000000-0005-0000-0000-00009E200000}"/>
    <cellStyle name="Normal 4 2 18 3" xfId="8352" xr:uid="{00000000-0005-0000-0000-00009F200000}"/>
    <cellStyle name="Normal 4 2 18 3 2" xfId="8353" xr:uid="{00000000-0005-0000-0000-0000A0200000}"/>
    <cellStyle name="Normal 4 2 18 3_Sheet3" xfId="8354" xr:uid="{00000000-0005-0000-0000-0000A1200000}"/>
    <cellStyle name="Normal 4 2 18 4" xfId="8355" xr:uid="{00000000-0005-0000-0000-0000A2200000}"/>
    <cellStyle name="Normal 4 2 18 5" xfId="8356" xr:uid="{00000000-0005-0000-0000-0000A3200000}"/>
    <cellStyle name="Normal 4 2 18 6" xfId="8357" xr:uid="{00000000-0005-0000-0000-0000A4200000}"/>
    <cellStyle name="Normal 4 2 18_Sheet3" xfId="8358" xr:uid="{00000000-0005-0000-0000-0000A5200000}"/>
    <cellStyle name="Normal 4 2 19" xfId="8359" xr:uid="{00000000-0005-0000-0000-0000A6200000}"/>
    <cellStyle name="Normal 4 2 19 2" xfId="8360" xr:uid="{00000000-0005-0000-0000-0000A7200000}"/>
    <cellStyle name="Normal 4 2 19 2 2" xfId="8361" xr:uid="{00000000-0005-0000-0000-0000A8200000}"/>
    <cellStyle name="Normal 4 2 19 2 2 2" xfId="8362" xr:uid="{00000000-0005-0000-0000-0000A9200000}"/>
    <cellStyle name="Normal 4 2 19 2 2_Sheet3" xfId="8363" xr:uid="{00000000-0005-0000-0000-0000AA200000}"/>
    <cellStyle name="Normal 4 2 19 2 3" xfId="8364" xr:uid="{00000000-0005-0000-0000-0000AB200000}"/>
    <cellStyle name="Normal 4 2 19 2 4" xfId="8365" xr:uid="{00000000-0005-0000-0000-0000AC200000}"/>
    <cellStyle name="Normal 4 2 19 2 5" xfId="8366" xr:uid="{00000000-0005-0000-0000-0000AD200000}"/>
    <cellStyle name="Normal 4 2 19 2_Sheet3" xfId="8367" xr:uid="{00000000-0005-0000-0000-0000AE200000}"/>
    <cellStyle name="Normal 4 2 19 3" xfId="8368" xr:uid="{00000000-0005-0000-0000-0000AF200000}"/>
    <cellStyle name="Normal 4 2 19 3 2" xfId="8369" xr:uid="{00000000-0005-0000-0000-0000B0200000}"/>
    <cellStyle name="Normal 4 2 19 3_Sheet3" xfId="8370" xr:uid="{00000000-0005-0000-0000-0000B1200000}"/>
    <cellStyle name="Normal 4 2 19 4" xfId="8371" xr:uid="{00000000-0005-0000-0000-0000B2200000}"/>
    <cellStyle name="Normal 4 2 19 5" xfId="8372" xr:uid="{00000000-0005-0000-0000-0000B3200000}"/>
    <cellStyle name="Normal 4 2 19 6" xfId="8373" xr:uid="{00000000-0005-0000-0000-0000B4200000}"/>
    <cellStyle name="Normal 4 2 19_Sheet3" xfId="8374" xr:uid="{00000000-0005-0000-0000-0000B5200000}"/>
    <cellStyle name="Normal 4 2 2" xfId="8375" xr:uid="{00000000-0005-0000-0000-0000B6200000}"/>
    <cellStyle name="Normal 4 2 2 10" xfId="8376" xr:uid="{00000000-0005-0000-0000-0000B7200000}"/>
    <cellStyle name="Normal 4 2 2 10 2" xfId="8377" xr:uid="{00000000-0005-0000-0000-0000B8200000}"/>
    <cellStyle name="Normal 4 2 2 10 2 2" xfId="8378" xr:uid="{00000000-0005-0000-0000-0000B9200000}"/>
    <cellStyle name="Normal 4 2 2 10 2 2 2" xfId="8379" xr:uid="{00000000-0005-0000-0000-0000BA200000}"/>
    <cellStyle name="Normal 4 2 2 10 2 2 2 2" xfId="8380" xr:uid="{00000000-0005-0000-0000-0000BB200000}"/>
    <cellStyle name="Normal 4 2 2 10 2 2 2_Sheet3" xfId="8381" xr:uid="{00000000-0005-0000-0000-0000BC200000}"/>
    <cellStyle name="Normal 4 2 2 10 2 2 3" xfId="8382" xr:uid="{00000000-0005-0000-0000-0000BD200000}"/>
    <cellStyle name="Normal 4 2 2 10 2 2 4" xfId="8383" xr:uid="{00000000-0005-0000-0000-0000BE200000}"/>
    <cellStyle name="Normal 4 2 2 10 2 2 5" xfId="8384" xr:uid="{00000000-0005-0000-0000-0000BF200000}"/>
    <cellStyle name="Normal 4 2 2 10 2 2_Sheet3" xfId="8385" xr:uid="{00000000-0005-0000-0000-0000C0200000}"/>
    <cellStyle name="Normal 4 2 2 10 2 3" xfId="8386" xr:uid="{00000000-0005-0000-0000-0000C1200000}"/>
    <cellStyle name="Normal 4 2 2 10 2 3 2" xfId="8387" xr:uid="{00000000-0005-0000-0000-0000C2200000}"/>
    <cellStyle name="Normal 4 2 2 10 2 3_Sheet3" xfId="8388" xr:uid="{00000000-0005-0000-0000-0000C3200000}"/>
    <cellStyle name="Normal 4 2 2 10 2 4" xfId="8389" xr:uid="{00000000-0005-0000-0000-0000C4200000}"/>
    <cellStyle name="Normal 4 2 2 10 2 5" xfId="8390" xr:uid="{00000000-0005-0000-0000-0000C5200000}"/>
    <cellStyle name="Normal 4 2 2 10 2 6" xfId="8391" xr:uid="{00000000-0005-0000-0000-0000C6200000}"/>
    <cellStyle name="Normal 4 2 2 10 2_Sheet3" xfId="8392" xr:uid="{00000000-0005-0000-0000-0000C7200000}"/>
    <cellStyle name="Normal 4 2 2 10 3" xfId="8393" xr:uid="{00000000-0005-0000-0000-0000C8200000}"/>
    <cellStyle name="Normal 4 2 2 10 3 2" xfId="8394" xr:uid="{00000000-0005-0000-0000-0000C9200000}"/>
    <cellStyle name="Normal 4 2 2 10 3 2 2" xfId="8395" xr:uid="{00000000-0005-0000-0000-0000CA200000}"/>
    <cellStyle name="Normal 4 2 2 10 3 2 2 2" xfId="8396" xr:uid="{00000000-0005-0000-0000-0000CB200000}"/>
    <cellStyle name="Normal 4 2 2 10 3 2 2_Sheet3" xfId="8397" xr:uid="{00000000-0005-0000-0000-0000CC200000}"/>
    <cellStyle name="Normal 4 2 2 10 3 2 3" xfId="8398" xr:uid="{00000000-0005-0000-0000-0000CD200000}"/>
    <cellStyle name="Normal 4 2 2 10 3 2 4" xfId="8399" xr:uid="{00000000-0005-0000-0000-0000CE200000}"/>
    <cellStyle name="Normal 4 2 2 10 3 2 5" xfId="8400" xr:uid="{00000000-0005-0000-0000-0000CF200000}"/>
    <cellStyle name="Normal 4 2 2 10 3 2_Sheet3" xfId="8401" xr:uid="{00000000-0005-0000-0000-0000D0200000}"/>
    <cellStyle name="Normal 4 2 2 10 3 3" xfId="8402" xr:uid="{00000000-0005-0000-0000-0000D1200000}"/>
    <cellStyle name="Normal 4 2 2 10 3 3 2" xfId="8403" xr:uid="{00000000-0005-0000-0000-0000D2200000}"/>
    <cellStyle name="Normal 4 2 2 10 3 3_Sheet3" xfId="8404" xr:uid="{00000000-0005-0000-0000-0000D3200000}"/>
    <cellStyle name="Normal 4 2 2 10 3 4" xfId="8405" xr:uid="{00000000-0005-0000-0000-0000D4200000}"/>
    <cellStyle name="Normal 4 2 2 10 3 5" xfId="8406" xr:uid="{00000000-0005-0000-0000-0000D5200000}"/>
    <cellStyle name="Normal 4 2 2 10 3 6" xfId="8407" xr:uid="{00000000-0005-0000-0000-0000D6200000}"/>
    <cellStyle name="Normal 4 2 2 10 3_Sheet3" xfId="8408" xr:uid="{00000000-0005-0000-0000-0000D7200000}"/>
    <cellStyle name="Normal 4 2 2 10 4" xfId="8409" xr:uid="{00000000-0005-0000-0000-0000D8200000}"/>
    <cellStyle name="Normal 4 2 2 10 4 2" xfId="8410" xr:uid="{00000000-0005-0000-0000-0000D9200000}"/>
    <cellStyle name="Normal 4 2 2 10 4 2 2" xfId="8411" xr:uid="{00000000-0005-0000-0000-0000DA200000}"/>
    <cellStyle name="Normal 4 2 2 10 4 2 2 2" xfId="8412" xr:uid="{00000000-0005-0000-0000-0000DB200000}"/>
    <cellStyle name="Normal 4 2 2 10 4 2 2_Sheet3" xfId="8413" xr:uid="{00000000-0005-0000-0000-0000DC200000}"/>
    <cellStyle name="Normal 4 2 2 10 4 2 3" xfId="8414" xr:uid="{00000000-0005-0000-0000-0000DD200000}"/>
    <cellStyle name="Normal 4 2 2 10 4 2 4" xfId="8415" xr:uid="{00000000-0005-0000-0000-0000DE200000}"/>
    <cellStyle name="Normal 4 2 2 10 4 2 5" xfId="8416" xr:uid="{00000000-0005-0000-0000-0000DF200000}"/>
    <cellStyle name="Normal 4 2 2 10 4 2_Sheet3" xfId="8417" xr:uid="{00000000-0005-0000-0000-0000E0200000}"/>
    <cellStyle name="Normal 4 2 2 10 4 3" xfId="8418" xr:uid="{00000000-0005-0000-0000-0000E1200000}"/>
    <cellStyle name="Normal 4 2 2 10 4 3 2" xfId="8419" xr:uid="{00000000-0005-0000-0000-0000E2200000}"/>
    <cellStyle name="Normal 4 2 2 10 4 3_Sheet3" xfId="8420" xr:uid="{00000000-0005-0000-0000-0000E3200000}"/>
    <cellStyle name="Normal 4 2 2 10 4 4" xfId="8421" xr:uid="{00000000-0005-0000-0000-0000E4200000}"/>
    <cellStyle name="Normal 4 2 2 10 4 5" xfId="8422" xr:uid="{00000000-0005-0000-0000-0000E5200000}"/>
    <cellStyle name="Normal 4 2 2 10 4 6" xfId="8423" xr:uid="{00000000-0005-0000-0000-0000E6200000}"/>
    <cellStyle name="Normal 4 2 2 10 4_Sheet3" xfId="8424" xr:uid="{00000000-0005-0000-0000-0000E7200000}"/>
    <cellStyle name="Normal 4 2 2 10 5" xfId="8425" xr:uid="{00000000-0005-0000-0000-0000E8200000}"/>
    <cellStyle name="Normal 4 2 2 10 5 2" xfId="8426" xr:uid="{00000000-0005-0000-0000-0000E9200000}"/>
    <cellStyle name="Normal 4 2 2 10 5 2 2" xfId="8427" xr:uid="{00000000-0005-0000-0000-0000EA200000}"/>
    <cellStyle name="Normal 4 2 2 10 5 2_Sheet3" xfId="8428" xr:uid="{00000000-0005-0000-0000-0000EB200000}"/>
    <cellStyle name="Normal 4 2 2 10 5 3" xfId="8429" xr:uid="{00000000-0005-0000-0000-0000EC200000}"/>
    <cellStyle name="Normal 4 2 2 10 5 4" xfId="8430" xr:uid="{00000000-0005-0000-0000-0000ED200000}"/>
    <cellStyle name="Normal 4 2 2 10 5 5" xfId="8431" xr:uid="{00000000-0005-0000-0000-0000EE200000}"/>
    <cellStyle name="Normal 4 2 2 10 5_Sheet3" xfId="8432" xr:uid="{00000000-0005-0000-0000-0000EF200000}"/>
    <cellStyle name="Normal 4 2 2 10 6" xfId="8433" xr:uid="{00000000-0005-0000-0000-0000F0200000}"/>
    <cellStyle name="Normal 4 2 2 10 6 2" xfId="8434" xr:uid="{00000000-0005-0000-0000-0000F1200000}"/>
    <cellStyle name="Normal 4 2 2 10 6_Sheet3" xfId="8435" xr:uid="{00000000-0005-0000-0000-0000F2200000}"/>
    <cellStyle name="Normal 4 2 2 10 7" xfId="8436" xr:uid="{00000000-0005-0000-0000-0000F3200000}"/>
    <cellStyle name="Normal 4 2 2 10 8" xfId="8437" xr:uid="{00000000-0005-0000-0000-0000F4200000}"/>
    <cellStyle name="Normal 4 2 2 10 9" xfId="8438" xr:uid="{00000000-0005-0000-0000-0000F5200000}"/>
    <cellStyle name="Normal 4 2 2 10_Sheet3" xfId="8439" xr:uid="{00000000-0005-0000-0000-0000F6200000}"/>
    <cellStyle name="Normal 4 2 2 11" xfId="8440" xr:uid="{00000000-0005-0000-0000-0000F7200000}"/>
    <cellStyle name="Normal 4 2 2 11 2" xfId="8441" xr:uid="{00000000-0005-0000-0000-0000F8200000}"/>
    <cellStyle name="Normal 4 2 2 11 2 2" xfId="8442" xr:uid="{00000000-0005-0000-0000-0000F9200000}"/>
    <cellStyle name="Normal 4 2 2 11 2 2 2" xfId="8443" xr:uid="{00000000-0005-0000-0000-0000FA200000}"/>
    <cellStyle name="Normal 4 2 2 11 2 2 2 2" xfId="8444" xr:uid="{00000000-0005-0000-0000-0000FB200000}"/>
    <cellStyle name="Normal 4 2 2 11 2 2 2_Sheet3" xfId="8445" xr:uid="{00000000-0005-0000-0000-0000FC200000}"/>
    <cellStyle name="Normal 4 2 2 11 2 2 3" xfId="8446" xr:uid="{00000000-0005-0000-0000-0000FD200000}"/>
    <cellStyle name="Normal 4 2 2 11 2 2 4" xfId="8447" xr:uid="{00000000-0005-0000-0000-0000FE200000}"/>
    <cellStyle name="Normal 4 2 2 11 2 2 5" xfId="8448" xr:uid="{00000000-0005-0000-0000-0000FF200000}"/>
    <cellStyle name="Normal 4 2 2 11 2 2_Sheet3" xfId="8449" xr:uid="{00000000-0005-0000-0000-000000210000}"/>
    <cellStyle name="Normal 4 2 2 11 2 3" xfId="8450" xr:uid="{00000000-0005-0000-0000-000001210000}"/>
    <cellStyle name="Normal 4 2 2 11 2 3 2" xfId="8451" xr:uid="{00000000-0005-0000-0000-000002210000}"/>
    <cellStyle name="Normal 4 2 2 11 2 3_Sheet3" xfId="8452" xr:uid="{00000000-0005-0000-0000-000003210000}"/>
    <cellStyle name="Normal 4 2 2 11 2 4" xfId="8453" xr:uid="{00000000-0005-0000-0000-000004210000}"/>
    <cellStyle name="Normal 4 2 2 11 2 5" xfId="8454" xr:uid="{00000000-0005-0000-0000-000005210000}"/>
    <cellStyle name="Normal 4 2 2 11 2 6" xfId="8455" xr:uid="{00000000-0005-0000-0000-000006210000}"/>
    <cellStyle name="Normal 4 2 2 11 2_Sheet3" xfId="8456" xr:uid="{00000000-0005-0000-0000-000007210000}"/>
    <cellStyle name="Normal 4 2 2 11 3" xfId="8457" xr:uid="{00000000-0005-0000-0000-000008210000}"/>
    <cellStyle name="Normal 4 2 2 11 3 2" xfId="8458" xr:uid="{00000000-0005-0000-0000-000009210000}"/>
    <cellStyle name="Normal 4 2 2 11 3 2 2" xfId="8459" xr:uid="{00000000-0005-0000-0000-00000A210000}"/>
    <cellStyle name="Normal 4 2 2 11 3 2 2 2" xfId="8460" xr:uid="{00000000-0005-0000-0000-00000B210000}"/>
    <cellStyle name="Normal 4 2 2 11 3 2 2_Sheet3" xfId="8461" xr:uid="{00000000-0005-0000-0000-00000C210000}"/>
    <cellStyle name="Normal 4 2 2 11 3 2 3" xfId="8462" xr:uid="{00000000-0005-0000-0000-00000D210000}"/>
    <cellStyle name="Normal 4 2 2 11 3 2 4" xfId="8463" xr:uid="{00000000-0005-0000-0000-00000E210000}"/>
    <cellStyle name="Normal 4 2 2 11 3 2 5" xfId="8464" xr:uid="{00000000-0005-0000-0000-00000F210000}"/>
    <cellStyle name="Normal 4 2 2 11 3 2_Sheet3" xfId="8465" xr:uid="{00000000-0005-0000-0000-000010210000}"/>
    <cellStyle name="Normal 4 2 2 11 3 3" xfId="8466" xr:uid="{00000000-0005-0000-0000-000011210000}"/>
    <cellStyle name="Normal 4 2 2 11 3 3 2" xfId="8467" xr:uid="{00000000-0005-0000-0000-000012210000}"/>
    <cellStyle name="Normal 4 2 2 11 3 3_Sheet3" xfId="8468" xr:uid="{00000000-0005-0000-0000-000013210000}"/>
    <cellStyle name="Normal 4 2 2 11 3 4" xfId="8469" xr:uid="{00000000-0005-0000-0000-000014210000}"/>
    <cellStyle name="Normal 4 2 2 11 3 5" xfId="8470" xr:uid="{00000000-0005-0000-0000-000015210000}"/>
    <cellStyle name="Normal 4 2 2 11 3 6" xfId="8471" xr:uid="{00000000-0005-0000-0000-000016210000}"/>
    <cellStyle name="Normal 4 2 2 11 3_Sheet3" xfId="8472" xr:uid="{00000000-0005-0000-0000-000017210000}"/>
    <cellStyle name="Normal 4 2 2 11 4" xfId="8473" xr:uid="{00000000-0005-0000-0000-000018210000}"/>
    <cellStyle name="Normal 4 2 2 11 4 2" xfId="8474" xr:uid="{00000000-0005-0000-0000-000019210000}"/>
    <cellStyle name="Normal 4 2 2 11 4 2 2" xfId="8475" xr:uid="{00000000-0005-0000-0000-00001A210000}"/>
    <cellStyle name="Normal 4 2 2 11 4 2 2 2" xfId="8476" xr:uid="{00000000-0005-0000-0000-00001B210000}"/>
    <cellStyle name="Normal 4 2 2 11 4 2 2_Sheet3" xfId="8477" xr:uid="{00000000-0005-0000-0000-00001C210000}"/>
    <cellStyle name="Normal 4 2 2 11 4 2 3" xfId="8478" xr:uid="{00000000-0005-0000-0000-00001D210000}"/>
    <cellStyle name="Normal 4 2 2 11 4 2 4" xfId="8479" xr:uid="{00000000-0005-0000-0000-00001E210000}"/>
    <cellStyle name="Normal 4 2 2 11 4 2 5" xfId="8480" xr:uid="{00000000-0005-0000-0000-00001F210000}"/>
    <cellStyle name="Normal 4 2 2 11 4 2_Sheet3" xfId="8481" xr:uid="{00000000-0005-0000-0000-000020210000}"/>
    <cellStyle name="Normal 4 2 2 11 4 3" xfId="8482" xr:uid="{00000000-0005-0000-0000-000021210000}"/>
    <cellStyle name="Normal 4 2 2 11 4 3 2" xfId="8483" xr:uid="{00000000-0005-0000-0000-000022210000}"/>
    <cellStyle name="Normal 4 2 2 11 4 3_Sheet3" xfId="8484" xr:uid="{00000000-0005-0000-0000-000023210000}"/>
    <cellStyle name="Normal 4 2 2 11 4 4" xfId="8485" xr:uid="{00000000-0005-0000-0000-000024210000}"/>
    <cellStyle name="Normal 4 2 2 11 4 5" xfId="8486" xr:uid="{00000000-0005-0000-0000-000025210000}"/>
    <cellStyle name="Normal 4 2 2 11 4 6" xfId="8487" xr:uid="{00000000-0005-0000-0000-000026210000}"/>
    <cellStyle name="Normal 4 2 2 11 4_Sheet3" xfId="8488" xr:uid="{00000000-0005-0000-0000-000027210000}"/>
    <cellStyle name="Normal 4 2 2 11 5" xfId="8489" xr:uid="{00000000-0005-0000-0000-000028210000}"/>
    <cellStyle name="Normal 4 2 2 11 5 2" xfId="8490" xr:uid="{00000000-0005-0000-0000-000029210000}"/>
    <cellStyle name="Normal 4 2 2 11 5 2 2" xfId="8491" xr:uid="{00000000-0005-0000-0000-00002A210000}"/>
    <cellStyle name="Normal 4 2 2 11 5 2_Sheet3" xfId="8492" xr:uid="{00000000-0005-0000-0000-00002B210000}"/>
    <cellStyle name="Normal 4 2 2 11 5 3" xfId="8493" xr:uid="{00000000-0005-0000-0000-00002C210000}"/>
    <cellStyle name="Normal 4 2 2 11 5 4" xfId="8494" xr:uid="{00000000-0005-0000-0000-00002D210000}"/>
    <cellStyle name="Normal 4 2 2 11 5 5" xfId="8495" xr:uid="{00000000-0005-0000-0000-00002E210000}"/>
    <cellStyle name="Normal 4 2 2 11 5_Sheet3" xfId="8496" xr:uid="{00000000-0005-0000-0000-00002F210000}"/>
    <cellStyle name="Normal 4 2 2 11 6" xfId="8497" xr:uid="{00000000-0005-0000-0000-000030210000}"/>
    <cellStyle name="Normal 4 2 2 11 6 2" xfId="8498" xr:uid="{00000000-0005-0000-0000-000031210000}"/>
    <cellStyle name="Normal 4 2 2 11 6_Sheet3" xfId="8499" xr:uid="{00000000-0005-0000-0000-000032210000}"/>
    <cellStyle name="Normal 4 2 2 11 7" xfId="8500" xr:uid="{00000000-0005-0000-0000-000033210000}"/>
    <cellStyle name="Normal 4 2 2 11 8" xfId="8501" xr:uid="{00000000-0005-0000-0000-000034210000}"/>
    <cellStyle name="Normal 4 2 2 11 9" xfId="8502" xr:uid="{00000000-0005-0000-0000-000035210000}"/>
    <cellStyle name="Normal 4 2 2 11_Sheet3" xfId="8503" xr:uid="{00000000-0005-0000-0000-000036210000}"/>
    <cellStyle name="Normal 4 2 2 12" xfId="8504" xr:uid="{00000000-0005-0000-0000-000037210000}"/>
    <cellStyle name="Normal 4 2 2 12 2" xfId="8505" xr:uid="{00000000-0005-0000-0000-000038210000}"/>
    <cellStyle name="Normal 4 2 2 12 2 2" xfId="8506" xr:uid="{00000000-0005-0000-0000-000039210000}"/>
    <cellStyle name="Normal 4 2 2 12 2 2 2" xfId="8507" xr:uid="{00000000-0005-0000-0000-00003A210000}"/>
    <cellStyle name="Normal 4 2 2 12 2 2 2 2" xfId="8508" xr:uid="{00000000-0005-0000-0000-00003B210000}"/>
    <cellStyle name="Normal 4 2 2 12 2 2 2_Sheet3" xfId="8509" xr:uid="{00000000-0005-0000-0000-00003C210000}"/>
    <cellStyle name="Normal 4 2 2 12 2 2 3" xfId="8510" xr:uid="{00000000-0005-0000-0000-00003D210000}"/>
    <cellStyle name="Normal 4 2 2 12 2 2 4" xfId="8511" xr:uid="{00000000-0005-0000-0000-00003E210000}"/>
    <cellStyle name="Normal 4 2 2 12 2 2 5" xfId="8512" xr:uid="{00000000-0005-0000-0000-00003F210000}"/>
    <cellStyle name="Normal 4 2 2 12 2 2_Sheet3" xfId="8513" xr:uid="{00000000-0005-0000-0000-000040210000}"/>
    <cellStyle name="Normal 4 2 2 12 2 3" xfId="8514" xr:uid="{00000000-0005-0000-0000-000041210000}"/>
    <cellStyle name="Normal 4 2 2 12 2 3 2" xfId="8515" xr:uid="{00000000-0005-0000-0000-000042210000}"/>
    <cellStyle name="Normal 4 2 2 12 2 3_Sheet3" xfId="8516" xr:uid="{00000000-0005-0000-0000-000043210000}"/>
    <cellStyle name="Normal 4 2 2 12 2 4" xfId="8517" xr:uid="{00000000-0005-0000-0000-000044210000}"/>
    <cellStyle name="Normal 4 2 2 12 2 5" xfId="8518" xr:uid="{00000000-0005-0000-0000-000045210000}"/>
    <cellStyle name="Normal 4 2 2 12 2 6" xfId="8519" xr:uid="{00000000-0005-0000-0000-000046210000}"/>
    <cellStyle name="Normal 4 2 2 12 2_Sheet3" xfId="8520" xr:uid="{00000000-0005-0000-0000-000047210000}"/>
    <cellStyle name="Normal 4 2 2 12 3" xfId="8521" xr:uid="{00000000-0005-0000-0000-000048210000}"/>
    <cellStyle name="Normal 4 2 2 12 3 2" xfId="8522" xr:uid="{00000000-0005-0000-0000-000049210000}"/>
    <cellStyle name="Normal 4 2 2 12 3 2 2" xfId="8523" xr:uid="{00000000-0005-0000-0000-00004A210000}"/>
    <cellStyle name="Normal 4 2 2 12 3 2 2 2" xfId="8524" xr:uid="{00000000-0005-0000-0000-00004B210000}"/>
    <cellStyle name="Normal 4 2 2 12 3 2 2_Sheet3" xfId="8525" xr:uid="{00000000-0005-0000-0000-00004C210000}"/>
    <cellStyle name="Normal 4 2 2 12 3 2 3" xfId="8526" xr:uid="{00000000-0005-0000-0000-00004D210000}"/>
    <cellStyle name="Normal 4 2 2 12 3 2 4" xfId="8527" xr:uid="{00000000-0005-0000-0000-00004E210000}"/>
    <cellStyle name="Normal 4 2 2 12 3 2 5" xfId="8528" xr:uid="{00000000-0005-0000-0000-00004F210000}"/>
    <cellStyle name="Normal 4 2 2 12 3 2_Sheet3" xfId="8529" xr:uid="{00000000-0005-0000-0000-000050210000}"/>
    <cellStyle name="Normal 4 2 2 12 3 3" xfId="8530" xr:uid="{00000000-0005-0000-0000-000051210000}"/>
    <cellStyle name="Normal 4 2 2 12 3 3 2" xfId="8531" xr:uid="{00000000-0005-0000-0000-000052210000}"/>
    <cellStyle name="Normal 4 2 2 12 3 3_Sheet3" xfId="8532" xr:uid="{00000000-0005-0000-0000-000053210000}"/>
    <cellStyle name="Normal 4 2 2 12 3 4" xfId="8533" xr:uid="{00000000-0005-0000-0000-000054210000}"/>
    <cellStyle name="Normal 4 2 2 12 3 5" xfId="8534" xr:uid="{00000000-0005-0000-0000-000055210000}"/>
    <cellStyle name="Normal 4 2 2 12 3 6" xfId="8535" xr:uid="{00000000-0005-0000-0000-000056210000}"/>
    <cellStyle name="Normal 4 2 2 12 3_Sheet3" xfId="8536" xr:uid="{00000000-0005-0000-0000-000057210000}"/>
    <cellStyle name="Normal 4 2 2 12 4" xfId="8537" xr:uid="{00000000-0005-0000-0000-000058210000}"/>
    <cellStyle name="Normal 4 2 2 12 4 2" xfId="8538" xr:uid="{00000000-0005-0000-0000-000059210000}"/>
    <cellStyle name="Normal 4 2 2 12 4 2 2" xfId="8539" xr:uid="{00000000-0005-0000-0000-00005A210000}"/>
    <cellStyle name="Normal 4 2 2 12 4 2 2 2" xfId="8540" xr:uid="{00000000-0005-0000-0000-00005B210000}"/>
    <cellStyle name="Normal 4 2 2 12 4 2 2_Sheet3" xfId="8541" xr:uid="{00000000-0005-0000-0000-00005C210000}"/>
    <cellStyle name="Normal 4 2 2 12 4 2 3" xfId="8542" xr:uid="{00000000-0005-0000-0000-00005D210000}"/>
    <cellStyle name="Normal 4 2 2 12 4 2 4" xfId="8543" xr:uid="{00000000-0005-0000-0000-00005E210000}"/>
    <cellStyle name="Normal 4 2 2 12 4 2 5" xfId="8544" xr:uid="{00000000-0005-0000-0000-00005F210000}"/>
    <cellStyle name="Normal 4 2 2 12 4 2_Sheet3" xfId="8545" xr:uid="{00000000-0005-0000-0000-000060210000}"/>
    <cellStyle name="Normal 4 2 2 12 4 3" xfId="8546" xr:uid="{00000000-0005-0000-0000-000061210000}"/>
    <cellStyle name="Normal 4 2 2 12 4 3 2" xfId="8547" xr:uid="{00000000-0005-0000-0000-000062210000}"/>
    <cellStyle name="Normal 4 2 2 12 4 3_Sheet3" xfId="8548" xr:uid="{00000000-0005-0000-0000-000063210000}"/>
    <cellStyle name="Normal 4 2 2 12 4 4" xfId="8549" xr:uid="{00000000-0005-0000-0000-000064210000}"/>
    <cellStyle name="Normal 4 2 2 12 4 5" xfId="8550" xr:uid="{00000000-0005-0000-0000-000065210000}"/>
    <cellStyle name="Normal 4 2 2 12 4 6" xfId="8551" xr:uid="{00000000-0005-0000-0000-000066210000}"/>
    <cellStyle name="Normal 4 2 2 12 4_Sheet3" xfId="8552" xr:uid="{00000000-0005-0000-0000-000067210000}"/>
    <cellStyle name="Normal 4 2 2 12 5" xfId="8553" xr:uid="{00000000-0005-0000-0000-000068210000}"/>
    <cellStyle name="Normal 4 2 2 12 5 2" xfId="8554" xr:uid="{00000000-0005-0000-0000-000069210000}"/>
    <cellStyle name="Normal 4 2 2 12 5 2 2" xfId="8555" xr:uid="{00000000-0005-0000-0000-00006A210000}"/>
    <cellStyle name="Normal 4 2 2 12 5 2_Sheet3" xfId="8556" xr:uid="{00000000-0005-0000-0000-00006B210000}"/>
    <cellStyle name="Normal 4 2 2 12 5 3" xfId="8557" xr:uid="{00000000-0005-0000-0000-00006C210000}"/>
    <cellStyle name="Normal 4 2 2 12 5 4" xfId="8558" xr:uid="{00000000-0005-0000-0000-00006D210000}"/>
    <cellStyle name="Normal 4 2 2 12 5 5" xfId="8559" xr:uid="{00000000-0005-0000-0000-00006E210000}"/>
    <cellStyle name="Normal 4 2 2 12 5_Sheet3" xfId="8560" xr:uid="{00000000-0005-0000-0000-00006F210000}"/>
    <cellStyle name="Normal 4 2 2 12 6" xfId="8561" xr:uid="{00000000-0005-0000-0000-000070210000}"/>
    <cellStyle name="Normal 4 2 2 12 6 2" xfId="8562" xr:uid="{00000000-0005-0000-0000-000071210000}"/>
    <cellStyle name="Normal 4 2 2 12 6_Sheet3" xfId="8563" xr:uid="{00000000-0005-0000-0000-000072210000}"/>
    <cellStyle name="Normal 4 2 2 12 7" xfId="8564" xr:uid="{00000000-0005-0000-0000-000073210000}"/>
    <cellStyle name="Normal 4 2 2 12 8" xfId="8565" xr:uid="{00000000-0005-0000-0000-000074210000}"/>
    <cellStyle name="Normal 4 2 2 12 9" xfId="8566" xr:uid="{00000000-0005-0000-0000-000075210000}"/>
    <cellStyle name="Normal 4 2 2 12_Sheet3" xfId="8567" xr:uid="{00000000-0005-0000-0000-000076210000}"/>
    <cellStyle name="Normal 4 2 2 13" xfId="8568" xr:uid="{00000000-0005-0000-0000-000077210000}"/>
    <cellStyle name="Normal 4 2 2 13 2" xfId="8569" xr:uid="{00000000-0005-0000-0000-000078210000}"/>
    <cellStyle name="Normal 4 2 2 13 2 2" xfId="8570" xr:uid="{00000000-0005-0000-0000-000079210000}"/>
    <cellStyle name="Normal 4 2 2 13 2 2 2" xfId="8571" xr:uid="{00000000-0005-0000-0000-00007A210000}"/>
    <cellStyle name="Normal 4 2 2 13 2 2_Sheet3" xfId="8572" xr:uid="{00000000-0005-0000-0000-00007B210000}"/>
    <cellStyle name="Normal 4 2 2 13 2 3" xfId="8573" xr:uid="{00000000-0005-0000-0000-00007C210000}"/>
    <cellStyle name="Normal 4 2 2 13 2 4" xfId="8574" xr:uid="{00000000-0005-0000-0000-00007D210000}"/>
    <cellStyle name="Normal 4 2 2 13 2 5" xfId="8575" xr:uid="{00000000-0005-0000-0000-00007E210000}"/>
    <cellStyle name="Normal 4 2 2 13 2_Sheet3" xfId="8576" xr:uid="{00000000-0005-0000-0000-00007F210000}"/>
    <cellStyle name="Normal 4 2 2 13 3" xfId="8577" xr:uid="{00000000-0005-0000-0000-000080210000}"/>
    <cellStyle name="Normal 4 2 2 13 3 2" xfId="8578" xr:uid="{00000000-0005-0000-0000-000081210000}"/>
    <cellStyle name="Normal 4 2 2 13 3_Sheet3" xfId="8579" xr:uid="{00000000-0005-0000-0000-000082210000}"/>
    <cellStyle name="Normal 4 2 2 13 4" xfId="8580" xr:uid="{00000000-0005-0000-0000-000083210000}"/>
    <cellStyle name="Normal 4 2 2 13 5" xfId="8581" xr:uid="{00000000-0005-0000-0000-000084210000}"/>
    <cellStyle name="Normal 4 2 2 13 6" xfId="8582" xr:uid="{00000000-0005-0000-0000-000085210000}"/>
    <cellStyle name="Normal 4 2 2 13_Sheet3" xfId="8583" xr:uid="{00000000-0005-0000-0000-000086210000}"/>
    <cellStyle name="Normal 4 2 2 14" xfId="8584" xr:uid="{00000000-0005-0000-0000-000087210000}"/>
    <cellStyle name="Normal 4 2 2 14 2" xfId="8585" xr:uid="{00000000-0005-0000-0000-000088210000}"/>
    <cellStyle name="Normal 4 2 2 14 2 2" xfId="8586" xr:uid="{00000000-0005-0000-0000-000089210000}"/>
    <cellStyle name="Normal 4 2 2 14 2 2 2" xfId="8587" xr:uid="{00000000-0005-0000-0000-00008A210000}"/>
    <cellStyle name="Normal 4 2 2 14 2 2_Sheet3" xfId="8588" xr:uid="{00000000-0005-0000-0000-00008B210000}"/>
    <cellStyle name="Normal 4 2 2 14 2 3" xfId="8589" xr:uid="{00000000-0005-0000-0000-00008C210000}"/>
    <cellStyle name="Normal 4 2 2 14 2 4" xfId="8590" xr:uid="{00000000-0005-0000-0000-00008D210000}"/>
    <cellStyle name="Normal 4 2 2 14 2 5" xfId="8591" xr:uid="{00000000-0005-0000-0000-00008E210000}"/>
    <cellStyle name="Normal 4 2 2 14 2_Sheet3" xfId="8592" xr:uid="{00000000-0005-0000-0000-00008F210000}"/>
    <cellStyle name="Normal 4 2 2 14 3" xfId="8593" xr:uid="{00000000-0005-0000-0000-000090210000}"/>
    <cellStyle name="Normal 4 2 2 14 3 2" xfId="8594" xr:uid="{00000000-0005-0000-0000-000091210000}"/>
    <cellStyle name="Normal 4 2 2 14 3_Sheet3" xfId="8595" xr:uid="{00000000-0005-0000-0000-000092210000}"/>
    <cellStyle name="Normal 4 2 2 14 4" xfId="8596" xr:uid="{00000000-0005-0000-0000-000093210000}"/>
    <cellStyle name="Normal 4 2 2 14 5" xfId="8597" xr:uid="{00000000-0005-0000-0000-000094210000}"/>
    <cellStyle name="Normal 4 2 2 14 6" xfId="8598" xr:uid="{00000000-0005-0000-0000-000095210000}"/>
    <cellStyle name="Normal 4 2 2 14_Sheet3" xfId="8599" xr:uid="{00000000-0005-0000-0000-000096210000}"/>
    <cellStyle name="Normal 4 2 2 15" xfId="8600" xr:uid="{00000000-0005-0000-0000-000097210000}"/>
    <cellStyle name="Normal 4 2 2 15 2" xfId="8601" xr:uid="{00000000-0005-0000-0000-000098210000}"/>
    <cellStyle name="Normal 4 2 2 15 2 2" xfId="8602" xr:uid="{00000000-0005-0000-0000-000099210000}"/>
    <cellStyle name="Normal 4 2 2 15 2 2 2" xfId="8603" xr:uid="{00000000-0005-0000-0000-00009A210000}"/>
    <cellStyle name="Normal 4 2 2 15 2 2_Sheet3" xfId="8604" xr:uid="{00000000-0005-0000-0000-00009B210000}"/>
    <cellStyle name="Normal 4 2 2 15 2 3" xfId="8605" xr:uid="{00000000-0005-0000-0000-00009C210000}"/>
    <cellStyle name="Normal 4 2 2 15 2 4" xfId="8606" xr:uid="{00000000-0005-0000-0000-00009D210000}"/>
    <cellStyle name="Normal 4 2 2 15 2 5" xfId="8607" xr:uid="{00000000-0005-0000-0000-00009E210000}"/>
    <cellStyle name="Normal 4 2 2 15 2_Sheet3" xfId="8608" xr:uid="{00000000-0005-0000-0000-00009F210000}"/>
    <cellStyle name="Normal 4 2 2 15 3" xfId="8609" xr:uid="{00000000-0005-0000-0000-0000A0210000}"/>
    <cellStyle name="Normal 4 2 2 15 3 2" xfId="8610" xr:uid="{00000000-0005-0000-0000-0000A1210000}"/>
    <cellStyle name="Normal 4 2 2 15 3_Sheet3" xfId="8611" xr:uid="{00000000-0005-0000-0000-0000A2210000}"/>
    <cellStyle name="Normal 4 2 2 15 4" xfId="8612" xr:uid="{00000000-0005-0000-0000-0000A3210000}"/>
    <cellStyle name="Normal 4 2 2 15 5" xfId="8613" xr:uid="{00000000-0005-0000-0000-0000A4210000}"/>
    <cellStyle name="Normal 4 2 2 15 6" xfId="8614" xr:uid="{00000000-0005-0000-0000-0000A5210000}"/>
    <cellStyle name="Normal 4 2 2 15_Sheet3" xfId="8615" xr:uid="{00000000-0005-0000-0000-0000A6210000}"/>
    <cellStyle name="Normal 4 2 2 16" xfId="8616" xr:uid="{00000000-0005-0000-0000-0000A7210000}"/>
    <cellStyle name="Normal 4 2 2 16 2" xfId="8617" xr:uid="{00000000-0005-0000-0000-0000A8210000}"/>
    <cellStyle name="Normal 4 2 2 16 2 2" xfId="8618" xr:uid="{00000000-0005-0000-0000-0000A9210000}"/>
    <cellStyle name="Normal 4 2 2 16 2_Sheet3" xfId="8619" xr:uid="{00000000-0005-0000-0000-0000AA210000}"/>
    <cellStyle name="Normal 4 2 2 16 3" xfId="8620" xr:uid="{00000000-0005-0000-0000-0000AB210000}"/>
    <cellStyle name="Normal 4 2 2 16 4" xfId="8621" xr:uid="{00000000-0005-0000-0000-0000AC210000}"/>
    <cellStyle name="Normal 4 2 2 16 5" xfId="8622" xr:uid="{00000000-0005-0000-0000-0000AD210000}"/>
    <cellStyle name="Normal 4 2 2 16_Sheet3" xfId="8623" xr:uid="{00000000-0005-0000-0000-0000AE210000}"/>
    <cellStyle name="Normal 4 2 2 17" xfId="8624" xr:uid="{00000000-0005-0000-0000-0000AF210000}"/>
    <cellStyle name="Normal 4 2 2 17 2" xfId="8625" xr:uid="{00000000-0005-0000-0000-0000B0210000}"/>
    <cellStyle name="Normal 4 2 2 17_Sheet3" xfId="8626" xr:uid="{00000000-0005-0000-0000-0000B1210000}"/>
    <cellStyle name="Normal 4 2 2 18" xfId="8627" xr:uid="{00000000-0005-0000-0000-0000B2210000}"/>
    <cellStyle name="Normal 4 2 2 19" xfId="8628" xr:uid="{00000000-0005-0000-0000-0000B3210000}"/>
    <cellStyle name="Normal 4 2 2 2" xfId="8629" xr:uid="{00000000-0005-0000-0000-0000B4210000}"/>
    <cellStyle name="Normal 4 2 2 2 10" xfId="8630" xr:uid="{00000000-0005-0000-0000-0000B5210000}"/>
    <cellStyle name="Normal 4 2 2 2 10 2" xfId="8631" xr:uid="{00000000-0005-0000-0000-0000B6210000}"/>
    <cellStyle name="Normal 4 2 2 2 10 2 2" xfId="8632" xr:uid="{00000000-0005-0000-0000-0000B7210000}"/>
    <cellStyle name="Normal 4 2 2 2 10 2_Sheet3" xfId="8633" xr:uid="{00000000-0005-0000-0000-0000B8210000}"/>
    <cellStyle name="Normal 4 2 2 2 10 3" xfId="8634" xr:uid="{00000000-0005-0000-0000-0000B9210000}"/>
    <cellStyle name="Normal 4 2 2 2 10 4" xfId="8635" xr:uid="{00000000-0005-0000-0000-0000BA210000}"/>
    <cellStyle name="Normal 4 2 2 2 10 5" xfId="8636" xr:uid="{00000000-0005-0000-0000-0000BB210000}"/>
    <cellStyle name="Normal 4 2 2 2 10_Sheet3" xfId="8637" xr:uid="{00000000-0005-0000-0000-0000BC210000}"/>
    <cellStyle name="Normal 4 2 2 2 11" xfId="8638" xr:uid="{00000000-0005-0000-0000-0000BD210000}"/>
    <cellStyle name="Normal 4 2 2 2 11 2" xfId="8639" xr:uid="{00000000-0005-0000-0000-0000BE210000}"/>
    <cellStyle name="Normal 4 2 2 2 11_Sheet3" xfId="8640" xr:uid="{00000000-0005-0000-0000-0000BF210000}"/>
    <cellStyle name="Normal 4 2 2 2 12" xfId="8641" xr:uid="{00000000-0005-0000-0000-0000C0210000}"/>
    <cellStyle name="Normal 4 2 2 2 13" xfId="8642" xr:uid="{00000000-0005-0000-0000-0000C1210000}"/>
    <cellStyle name="Normal 4 2 2 2 14" xfId="8643" xr:uid="{00000000-0005-0000-0000-0000C2210000}"/>
    <cellStyle name="Normal 4 2 2 2 2" xfId="8644" xr:uid="{00000000-0005-0000-0000-0000C3210000}"/>
    <cellStyle name="Normal 4 2 2 2 2 2" xfId="8645" xr:uid="{00000000-0005-0000-0000-0000C4210000}"/>
    <cellStyle name="Normal 4 2 2 2 2 2 2" xfId="8646" xr:uid="{00000000-0005-0000-0000-0000C5210000}"/>
    <cellStyle name="Normal 4 2 2 2 2 2 2 2" xfId="8647" xr:uid="{00000000-0005-0000-0000-0000C6210000}"/>
    <cellStyle name="Normal 4 2 2 2 2 2 2 2 2" xfId="8648" xr:uid="{00000000-0005-0000-0000-0000C7210000}"/>
    <cellStyle name="Normal 4 2 2 2 2 2 2 2_Sheet3" xfId="8649" xr:uid="{00000000-0005-0000-0000-0000C8210000}"/>
    <cellStyle name="Normal 4 2 2 2 2 2 2 3" xfId="8650" xr:uid="{00000000-0005-0000-0000-0000C9210000}"/>
    <cellStyle name="Normal 4 2 2 2 2 2 2 4" xfId="8651" xr:uid="{00000000-0005-0000-0000-0000CA210000}"/>
    <cellStyle name="Normal 4 2 2 2 2 2 2 5" xfId="8652" xr:uid="{00000000-0005-0000-0000-0000CB210000}"/>
    <cellStyle name="Normal 4 2 2 2 2 2 2_Sheet3" xfId="8653" xr:uid="{00000000-0005-0000-0000-0000CC210000}"/>
    <cellStyle name="Normal 4 2 2 2 2 2 3" xfId="8654" xr:uid="{00000000-0005-0000-0000-0000CD210000}"/>
    <cellStyle name="Normal 4 2 2 2 2 2 3 2" xfId="8655" xr:uid="{00000000-0005-0000-0000-0000CE210000}"/>
    <cellStyle name="Normal 4 2 2 2 2 2 3_Sheet3" xfId="8656" xr:uid="{00000000-0005-0000-0000-0000CF210000}"/>
    <cellStyle name="Normal 4 2 2 2 2 2 4" xfId="8657" xr:uid="{00000000-0005-0000-0000-0000D0210000}"/>
    <cellStyle name="Normal 4 2 2 2 2 2 5" xfId="8658" xr:uid="{00000000-0005-0000-0000-0000D1210000}"/>
    <cellStyle name="Normal 4 2 2 2 2 2 6" xfId="8659" xr:uid="{00000000-0005-0000-0000-0000D2210000}"/>
    <cellStyle name="Normal 4 2 2 2 2 2_Sheet3" xfId="8660" xr:uid="{00000000-0005-0000-0000-0000D3210000}"/>
    <cellStyle name="Normal 4 2 2 2 2 3" xfId="8661" xr:uid="{00000000-0005-0000-0000-0000D4210000}"/>
    <cellStyle name="Normal 4 2 2 2 2 3 2" xfId="8662" xr:uid="{00000000-0005-0000-0000-0000D5210000}"/>
    <cellStyle name="Normal 4 2 2 2 2 3 2 2" xfId="8663" xr:uid="{00000000-0005-0000-0000-0000D6210000}"/>
    <cellStyle name="Normal 4 2 2 2 2 3 2 2 2" xfId="8664" xr:uid="{00000000-0005-0000-0000-0000D7210000}"/>
    <cellStyle name="Normal 4 2 2 2 2 3 2 2_Sheet3" xfId="8665" xr:uid="{00000000-0005-0000-0000-0000D8210000}"/>
    <cellStyle name="Normal 4 2 2 2 2 3 2 3" xfId="8666" xr:uid="{00000000-0005-0000-0000-0000D9210000}"/>
    <cellStyle name="Normal 4 2 2 2 2 3 2 4" xfId="8667" xr:uid="{00000000-0005-0000-0000-0000DA210000}"/>
    <cellStyle name="Normal 4 2 2 2 2 3 2 5" xfId="8668" xr:uid="{00000000-0005-0000-0000-0000DB210000}"/>
    <cellStyle name="Normal 4 2 2 2 2 3 2_Sheet3" xfId="8669" xr:uid="{00000000-0005-0000-0000-0000DC210000}"/>
    <cellStyle name="Normal 4 2 2 2 2 3 3" xfId="8670" xr:uid="{00000000-0005-0000-0000-0000DD210000}"/>
    <cellStyle name="Normal 4 2 2 2 2 3 3 2" xfId="8671" xr:uid="{00000000-0005-0000-0000-0000DE210000}"/>
    <cellStyle name="Normal 4 2 2 2 2 3 3_Sheet3" xfId="8672" xr:uid="{00000000-0005-0000-0000-0000DF210000}"/>
    <cellStyle name="Normal 4 2 2 2 2 3 4" xfId="8673" xr:uid="{00000000-0005-0000-0000-0000E0210000}"/>
    <cellStyle name="Normal 4 2 2 2 2 3 5" xfId="8674" xr:uid="{00000000-0005-0000-0000-0000E1210000}"/>
    <cellStyle name="Normal 4 2 2 2 2 3 6" xfId="8675" xr:uid="{00000000-0005-0000-0000-0000E2210000}"/>
    <cellStyle name="Normal 4 2 2 2 2 3_Sheet3" xfId="8676" xr:uid="{00000000-0005-0000-0000-0000E3210000}"/>
    <cellStyle name="Normal 4 2 2 2 2 4" xfId="8677" xr:uid="{00000000-0005-0000-0000-0000E4210000}"/>
    <cellStyle name="Normal 4 2 2 2 2 4 2" xfId="8678" xr:uid="{00000000-0005-0000-0000-0000E5210000}"/>
    <cellStyle name="Normal 4 2 2 2 2 4 2 2" xfId="8679" xr:uid="{00000000-0005-0000-0000-0000E6210000}"/>
    <cellStyle name="Normal 4 2 2 2 2 4 2 2 2" xfId="8680" xr:uid="{00000000-0005-0000-0000-0000E7210000}"/>
    <cellStyle name="Normal 4 2 2 2 2 4 2 2_Sheet3" xfId="8681" xr:uid="{00000000-0005-0000-0000-0000E8210000}"/>
    <cellStyle name="Normal 4 2 2 2 2 4 2 3" xfId="8682" xr:uid="{00000000-0005-0000-0000-0000E9210000}"/>
    <cellStyle name="Normal 4 2 2 2 2 4 2 4" xfId="8683" xr:uid="{00000000-0005-0000-0000-0000EA210000}"/>
    <cellStyle name="Normal 4 2 2 2 2 4 2 5" xfId="8684" xr:uid="{00000000-0005-0000-0000-0000EB210000}"/>
    <cellStyle name="Normal 4 2 2 2 2 4 2_Sheet3" xfId="8685" xr:uid="{00000000-0005-0000-0000-0000EC210000}"/>
    <cellStyle name="Normal 4 2 2 2 2 4 3" xfId="8686" xr:uid="{00000000-0005-0000-0000-0000ED210000}"/>
    <cellStyle name="Normal 4 2 2 2 2 4 3 2" xfId="8687" xr:uid="{00000000-0005-0000-0000-0000EE210000}"/>
    <cellStyle name="Normal 4 2 2 2 2 4 3_Sheet3" xfId="8688" xr:uid="{00000000-0005-0000-0000-0000EF210000}"/>
    <cellStyle name="Normal 4 2 2 2 2 4 4" xfId="8689" xr:uid="{00000000-0005-0000-0000-0000F0210000}"/>
    <cellStyle name="Normal 4 2 2 2 2 4 5" xfId="8690" xr:uid="{00000000-0005-0000-0000-0000F1210000}"/>
    <cellStyle name="Normal 4 2 2 2 2 4 6" xfId="8691" xr:uid="{00000000-0005-0000-0000-0000F2210000}"/>
    <cellStyle name="Normal 4 2 2 2 2 4_Sheet3" xfId="8692" xr:uid="{00000000-0005-0000-0000-0000F3210000}"/>
    <cellStyle name="Normal 4 2 2 2 2 5" xfId="8693" xr:uid="{00000000-0005-0000-0000-0000F4210000}"/>
    <cellStyle name="Normal 4 2 2 2 2 5 2" xfId="8694" xr:uid="{00000000-0005-0000-0000-0000F5210000}"/>
    <cellStyle name="Normal 4 2 2 2 2 5 2 2" xfId="8695" xr:uid="{00000000-0005-0000-0000-0000F6210000}"/>
    <cellStyle name="Normal 4 2 2 2 2 5 2_Sheet3" xfId="8696" xr:uid="{00000000-0005-0000-0000-0000F7210000}"/>
    <cellStyle name="Normal 4 2 2 2 2 5 3" xfId="8697" xr:uid="{00000000-0005-0000-0000-0000F8210000}"/>
    <cellStyle name="Normal 4 2 2 2 2 5 4" xfId="8698" xr:uid="{00000000-0005-0000-0000-0000F9210000}"/>
    <cellStyle name="Normal 4 2 2 2 2 5 5" xfId="8699" xr:uid="{00000000-0005-0000-0000-0000FA210000}"/>
    <cellStyle name="Normal 4 2 2 2 2 5_Sheet3" xfId="8700" xr:uid="{00000000-0005-0000-0000-0000FB210000}"/>
    <cellStyle name="Normal 4 2 2 2 2 6" xfId="8701" xr:uid="{00000000-0005-0000-0000-0000FC210000}"/>
    <cellStyle name="Normal 4 2 2 2 2 6 2" xfId="8702" xr:uid="{00000000-0005-0000-0000-0000FD210000}"/>
    <cellStyle name="Normal 4 2 2 2 2 6_Sheet3" xfId="8703" xr:uid="{00000000-0005-0000-0000-0000FE210000}"/>
    <cellStyle name="Normal 4 2 2 2 2 7" xfId="8704" xr:uid="{00000000-0005-0000-0000-0000FF210000}"/>
    <cellStyle name="Normal 4 2 2 2 2 8" xfId="8705" xr:uid="{00000000-0005-0000-0000-000000220000}"/>
    <cellStyle name="Normal 4 2 2 2 2 9" xfId="8706" xr:uid="{00000000-0005-0000-0000-000001220000}"/>
    <cellStyle name="Normal 4 2 2 2 2_Sheet3" xfId="8707" xr:uid="{00000000-0005-0000-0000-000002220000}"/>
    <cellStyle name="Normal 4 2 2 2 3" xfId="8708" xr:uid="{00000000-0005-0000-0000-000003220000}"/>
    <cellStyle name="Normal 4 2 2 2 3 2" xfId="8709" xr:uid="{00000000-0005-0000-0000-000004220000}"/>
    <cellStyle name="Normal 4 2 2 2 3 2 2" xfId="8710" xr:uid="{00000000-0005-0000-0000-000005220000}"/>
    <cellStyle name="Normal 4 2 2 2 3 2 2 2" xfId="8711" xr:uid="{00000000-0005-0000-0000-000006220000}"/>
    <cellStyle name="Normal 4 2 2 2 3 2 2 2 2" xfId="8712" xr:uid="{00000000-0005-0000-0000-000007220000}"/>
    <cellStyle name="Normal 4 2 2 2 3 2 2 2_Sheet3" xfId="8713" xr:uid="{00000000-0005-0000-0000-000008220000}"/>
    <cellStyle name="Normal 4 2 2 2 3 2 2 3" xfId="8714" xr:uid="{00000000-0005-0000-0000-000009220000}"/>
    <cellStyle name="Normal 4 2 2 2 3 2 2 4" xfId="8715" xr:uid="{00000000-0005-0000-0000-00000A220000}"/>
    <cellStyle name="Normal 4 2 2 2 3 2 2 5" xfId="8716" xr:uid="{00000000-0005-0000-0000-00000B220000}"/>
    <cellStyle name="Normal 4 2 2 2 3 2 2_Sheet3" xfId="8717" xr:uid="{00000000-0005-0000-0000-00000C220000}"/>
    <cellStyle name="Normal 4 2 2 2 3 2 3" xfId="8718" xr:uid="{00000000-0005-0000-0000-00000D220000}"/>
    <cellStyle name="Normal 4 2 2 2 3 2 3 2" xfId="8719" xr:uid="{00000000-0005-0000-0000-00000E220000}"/>
    <cellStyle name="Normal 4 2 2 2 3 2 3_Sheet3" xfId="8720" xr:uid="{00000000-0005-0000-0000-00000F220000}"/>
    <cellStyle name="Normal 4 2 2 2 3 2 4" xfId="8721" xr:uid="{00000000-0005-0000-0000-000010220000}"/>
    <cellStyle name="Normal 4 2 2 2 3 2 5" xfId="8722" xr:uid="{00000000-0005-0000-0000-000011220000}"/>
    <cellStyle name="Normal 4 2 2 2 3 2 6" xfId="8723" xr:uid="{00000000-0005-0000-0000-000012220000}"/>
    <cellStyle name="Normal 4 2 2 2 3 2_Sheet3" xfId="8724" xr:uid="{00000000-0005-0000-0000-000013220000}"/>
    <cellStyle name="Normal 4 2 2 2 3 3" xfId="8725" xr:uid="{00000000-0005-0000-0000-000014220000}"/>
    <cellStyle name="Normal 4 2 2 2 3 3 2" xfId="8726" xr:uid="{00000000-0005-0000-0000-000015220000}"/>
    <cellStyle name="Normal 4 2 2 2 3 3 2 2" xfId="8727" xr:uid="{00000000-0005-0000-0000-000016220000}"/>
    <cellStyle name="Normal 4 2 2 2 3 3 2 2 2" xfId="8728" xr:uid="{00000000-0005-0000-0000-000017220000}"/>
    <cellStyle name="Normal 4 2 2 2 3 3 2 2_Sheet3" xfId="8729" xr:uid="{00000000-0005-0000-0000-000018220000}"/>
    <cellStyle name="Normal 4 2 2 2 3 3 2 3" xfId="8730" xr:uid="{00000000-0005-0000-0000-000019220000}"/>
    <cellStyle name="Normal 4 2 2 2 3 3 2 4" xfId="8731" xr:uid="{00000000-0005-0000-0000-00001A220000}"/>
    <cellStyle name="Normal 4 2 2 2 3 3 2 5" xfId="8732" xr:uid="{00000000-0005-0000-0000-00001B220000}"/>
    <cellStyle name="Normal 4 2 2 2 3 3 2_Sheet3" xfId="8733" xr:uid="{00000000-0005-0000-0000-00001C220000}"/>
    <cellStyle name="Normal 4 2 2 2 3 3 3" xfId="8734" xr:uid="{00000000-0005-0000-0000-00001D220000}"/>
    <cellStyle name="Normal 4 2 2 2 3 3 3 2" xfId="8735" xr:uid="{00000000-0005-0000-0000-00001E220000}"/>
    <cellStyle name="Normal 4 2 2 2 3 3 3_Sheet3" xfId="8736" xr:uid="{00000000-0005-0000-0000-00001F220000}"/>
    <cellStyle name="Normal 4 2 2 2 3 3 4" xfId="8737" xr:uid="{00000000-0005-0000-0000-000020220000}"/>
    <cellStyle name="Normal 4 2 2 2 3 3 5" xfId="8738" xr:uid="{00000000-0005-0000-0000-000021220000}"/>
    <cellStyle name="Normal 4 2 2 2 3 3 6" xfId="8739" xr:uid="{00000000-0005-0000-0000-000022220000}"/>
    <cellStyle name="Normal 4 2 2 2 3 3_Sheet3" xfId="8740" xr:uid="{00000000-0005-0000-0000-000023220000}"/>
    <cellStyle name="Normal 4 2 2 2 3 4" xfId="8741" xr:uid="{00000000-0005-0000-0000-000024220000}"/>
    <cellStyle name="Normal 4 2 2 2 3 4 2" xfId="8742" xr:uid="{00000000-0005-0000-0000-000025220000}"/>
    <cellStyle name="Normal 4 2 2 2 3 4 2 2" xfId="8743" xr:uid="{00000000-0005-0000-0000-000026220000}"/>
    <cellStyle name="Normal 4 2 2 2 3 4 2 2 2" xfId="8744" xr:uid="{00000000-0005-0000-0000-000027220000}"/>
    <cellStyle name="Normal 4 2 2 2 3 4 2 2_Sheet3" xfId="8745" xr:uid="{00000000-0005-0000-0000-000028220000}"/>
    <cellStyle name="Normal 4 2 2 2 3 4 2 3" xfId="8746" xr:uid="{00000000-0005-0000-0000-000029220000}"/>
    <cellStyle name="Normal 4 2 2 2 3 4 2 4" xfId="8747" xr:uid="{00000000-0005-0000-0000-00002A220000}"/>
    <cellStyle name="Normal 4 2 2 2 3 4 2 5" xfId="8748" xr:uid="{00000000-0005-0000-0000-00002B220000}"/>
    <cellStyle name="Normal 4 2 2 2 3 4 2_Sheet3" xfId="8749" xr:uid="{00000000-0005-0000-0000-00002C220000}"/>
    <cellStyle name="Normal 4 2 2 2 3 4 3" xfId="8750" xr:uid="{00000000-0005-0000-0000-00002D220000}"/>
    <cellStyle name="Normal 4 2 2 2 3 4 3 2" xfId="8751" xr:uid="{00000000-0005-0000-0000-00002E220000}"/>
    <cellStyle name="Normal 4 2 2 2 3 4 3_Sheet3" xfId="8752" xr:uid="{00000000-0005-0000-0000-00002F220000}"/>
    <cellStyle name="Normal 4 2 2 2 3 4 4" xfId="8753" xr:uid="{00000000-0005-0000-0000-000030220000}"/>
    <cellStyle name="Normal 4 2 2 2 3 4 5" xfId="8754" xr:uid="{00000000-0005-0000-0000-000031220000}"/>
    <cellStyle name="Normal 4 2 2 2 3 4 6" xfId="8755" xr:uid="{00000000-0005-0000-0000-000032220000}"/>
    <cellStyle name="Normal 4 2 2 2 3 4_Sheet3" xfId="8756" xr:uid="{00000000-0005-0000-0000-000033220000}"/>
    <cellStyle name="Normal 4 2 2 2 3 5" xfId="8757" xr:uid="{00000000-0005-0000-0000-000034220000}"/>
    <cellStyle name="Normal 4 2 2 2 3 5 2" xfId="8758" xr:uid="{00000000-0005-0000-0000-000035220000}"/>
    <cellStyle name="Normal 4 2 2 2 3 5 2 2" xfId="8759" xr:uid="{00000000-0005-0000-0000-000036220000}"/>
    <cellStyle name="Normal 4 2 2 2 3 5 2_Sheet3" xfId="8760" xr:uid="{00000000-0005-0000-0000-000037220000}"/>
    <cellStyle name="Normal 4 2 2 2 3 5 3" xfId="8761" xr:uid="{00000000-0005-0000-0000-000038220000}"/>
    <cellStyle name="Normal 4 2 2 2 3 5 4" xfId="8762" xr:uid="{00000000-0005-0000-0000-000039220000}"/>
    <cellStyle name="Normal 4 2 2 2 3 5 5" xfId="8763" xr:uid="{00000000-0005-0000-0000-00003A220000}"/>
    <cellStyle name="Normal 4 2 2 2 3 5_Sheet3" xfId="8764" xr:uid="{00000000-0005-0000-0000-00003B220000}"/>
    <cellStyle name="Normal 4 2 2 2 3 6" xfId="8765" xr:uid="{00000000-0005-0000-0000-00003C220000}"/>
    <cellStyle name="Normal 4 2 2 2 3 6 2" xfId="8766" xr:uid="{00000000-0005-0000-0000-00003D220000}"/>
    <cellStyle name="Normal 4 2 2 2 3 6_Sheet3" xfId="8767" xr:uid="{00000000-0005-0000-0000-00003E220000}"/>
    <cellStyle name="Normal 4 2 2 2 3 7" xfId="8768" xr:uid="{00000000-0005-0000-0000-00003F220000}"/>
    <cellStyle name="Normal 4 2 2 2 3 8" xfId="8769" xr:uid="{00000000-0005-0000-0000-000040220000}"/>
    <cellStyle name="Normal 4 2 2 2 3 9" xfId="8770" xr:uid="{00000000-0005-0000-0000-000041220000}"/>
    <cellStyle name="Normal 4 2 2 2 3_Sheet3" xfId="8771" xr:uid="{00000000-0005-0000-0000-000042220000}"/>
    <cellStyle name="Normal 4 2 2 2 4" xfId="8772" xr:uid="{00000000-0005-0000-0000-000043220000}"/>
    <cellStyle name="Normal 4 2 2 2 4 2" xfId="8773" xr:uid="{00000000-0005-0000-0000-000044220000}"/>
    <cellStyle name="Normal 4 2 2 2 4 2 2" xfId="8774" xr:uid="{00000000-0005-0000-0000-000045220000}"/>
    <cellStyle name="Normal 4 2 2 2 4 2 2 2" xfId="8775" xr:uid="{00000000-0005-0000-0000-000046220000}"/>
    <cellStyle name="Normal 4 2 2 2 4 2 2 2 2" xfId="8776" xr:uid="{00000000-0005-0000-0000-000047220000}"/>
    <cellStyle name="Normal 4 2 2 2 4 2 2 2_Sheet3" xfId="8777" xr:uid="{00000000-0005-0000-0000-000048220000}"/>
    <cellStyle name="Normal 4 2 2 2 4 2 2 3" xfId="8778" xr:uid="{00000000-0005-0000-0000-000049220000}"/>
    <cellStyle name="Normal 4 2 2 2 4 2 2 4" xfId="8779" xr:uid="{00000000-0005-0000-0000-00004A220000}"/>
    <cellStyle name="Normal 4 2 2 2 4 2 2 5" xfId="8780" xr:uid="{00000000-0005-0000-0000-00004B220000}"/>
    <cellStyle name="Normal 4 2 2 2 4 2 2_Sheet3" xfId="8781" xr:uid="{00000000-0005-0000-0000-00004C220000}"/>
    <cellStyle name="Normal 4 2 2 2 4 2 3" xfId="8782" xr:uid="{00000000-0005-0000-0000-00004D220000}"/>
    <cellStyle name="Normal 4 2 2 2 4 2 3 2" xfId="8783" xr:uid="{00000000-0005-0000-0000-00004E220000}"/>
    <cellStyle name="Normal 4 2 2 2 4 2 3_Sheet3" xfId="8784" xr:uid="{00000000-0005-0000-0000-00004F220000}"/>
    <cellStyle name="Normal 4 2 2 2 4 2 4" xfId="8785" xr:uid="{00000000-0005-0000-0000-000050220000}"/>
    <cellStyle name="Normal 4 2 2 2 4 2 5" xfId="8786" xr:uid="{00000000-0005-0000-0000-000051220000}"/>
    <cellStyle name="Normal 4 2 2 2 4 2 6" xfId="8787" xr:uid="{00000000-0005-0000-0000-000052220000}"/>
    <cellStyle name="Normal 4 2 2 2 4 2_Sheet3" xfId="8788" xr:uid="{00000000-0005-0000-0000-000053220000}"/>
    <cellStyle name="Normal 4 2 2 2 4 3" xfId="8789" xr:uid="{00000000-0005-0000-0000-000054220000}"/>
    <cellStyle name="Normal 4 2 2 2 4 3 2" xfId="8790" xr:uid="{00000000-0005-0000-0000-000055220000}"/>
    <cellStyle name="Normal 4 2 2 2 4 3 2 2" xfId="8791" xr:uid="{00000000-0005-0000-0000-000056220000}"/>
    <cellStyle name="Normal 4 2 2 2 4 3 2 2 2" xfId="8792" xr:uid="{00000000-0005-0000-0000-000057220000}"/>
    <cellStyle name="Normal 4 2 2 2 4 3 2 2_Sheet3" xfId="8793" xr:uid="{00000000-0005-0000-0000-000058220000}"/>
    <cellStyle name="Normal 4 2 2 2 4 3 2 3" xfId="8794" xr:uid="{00000000-0005-0000-0000-000059220000}"/>
    <cellStyle name="Normal 4 2 2 2 4 3 2 4" xfId="8795" xr:uid="{00000000-0005-0000-0000-00005A220000}"/>
    <cellStyle name="Normal 4 2 2 2 4 3 2 5" xfId="8796" xr:uid="{00000000-0005-0000-0000-00005B220000}"/>
    <cellStyle name="Normal 4 2 2 2 4 3 2_Sheet3" xfId="8797" xr:uid="{00000000-0005-0000-0000-00005C220000}"/>
    <cellStyle name="Normal 4 2 2 2 4 3 3" xfId="8798" xr:uid="{00000000-0005-0000-0000-00005D220000}"/>
    <cellStyle name="Normal 4 2 2 2 4 3 3 2" xfId="8799" xr:uid="{00000000-0005-0000-0000-00005E220000}"/>
    <cellStyle name="Normal 4 2 2 2 4 3 3_Sheet3" xfId="8800" xr:uid="{00000000-0005-0000-0000-00005F220000}"/>
    <cellStyle name="Normal 4 2 2 2 4 3 4" xfId="8801" xr:uid="{00000000-0005-0000-0000-000060220000}"/>
    <cellStyle name="Normal 4 2 2 2 4 3 5" xfId="8802" xr:uid="{00000000-0005-0000-0000-000061220000}"/>
    <cellStyle name="Normal 4 2 2 2 4 3 6" xfId="8803" xr:uid="{00000000-0005-0000-0000-000062220000}"/>
    <cellStyle name="Normal 4 2 2 2 4 3_Sheet3" xfId="8804" xr:uid="{00000000-0005-0000-0000-000063220000}"/>
    <cellStyle name="Normal 4 2 2 2 4 4" xfId="8805" xr:uid="{00000000-0005-0000-0000-000064220000}"/>
    <cellStyle name="Normal 4 2 2 2 4 4 2" xfId="8806" xr:uid="{00000000-0005-0000-0000-000065220000}"/>
    <cellStyle name="Normal 4 2 2 2 4 4 2 2" xfId="8807" xr:uid="{00000000-0005-0000-0000-000066220000}"/>
    <cellStyle name="Normal 4 2 2 2 4 4 2 2 2" xfId="8808" xr:uid="{00000000-0005-0000-0000-000067220000}"/>
    <cellStyle name="Normal 4 2 2 2 4 4 2 2_Sheet3" xfId="8809" xr:uid="{00000000-0005-0000-0000-000068220000}"/>
    <cellStyle name="Normal 4 2 2 2 4 4 2 3" xfId="8810" xr:uid="{00000000-0005-0000-0000-000069220000}"/>
    <cellStyle name="Normal 4 2 2 2 4 4 2 4" xfId="8811" xr:uid="{00000000-0005-0000-0000-00006A220000}"/>
    <cellStyle name="Normal 4 2 2 2 4 4 2 5" xfId="8812" xr:uid="{00000000-0005-0000-0000-00006B220000}"/>
    <cellStyle name="Normal 4 2 2 2 4 4 2_Sheet3" xfId="8813" xr:uid="{00000000-0005-0000-0000-00006C220000}"/>
    <cellStyle name="Normal 4 2 2 2 4 4 3" xfId="8814" xr:uid="{00000000-0005-0000-0000-00006D220000}"/>
    <cellStyle name="Normal 4 2 2 2 4 4 3 2" xfId="8815" xr:uid="{00000000-0005-0000-0000-00006E220000}"/>
    <cellStyle name="Normal 4 2 2 2 4 4 3_Sheet3" xfId="8816" xr:uid="{00000000-0005-0000-0000-00006F220000}"/>
    <cellStyle name="Normal 4 2 2 2 4 4 4" xfId="8817" xr:uid="{00000000-0005-0000-0000-000070220000}"/>
    <cellStyle name="Normal 4 2 2 2 4 4 5" xfId="8818" xr:uid="{00000000-0005-0000-0000-000071220000}"/>
    <cellStyle name="Normal 4 2 2 2 4 4 6" xfId="8819" xr:uid="{00000000-0005-0000-0000-000072220000}"/>
    <cellStyle name="Normal 4 2 2 2 4 4_Sheet3" xfId="8820" xr:uid="{00000000-0005-0000-0000-000073220000}"/>
    <cellStyle name="Normal 4 2 2 2 4 5" xfId="8821" xr:uid="{00000000-0005-0000-0000-000074220000}"/>
    <cellStyle name="Normal 4 2 2 2 4 5 2" xfId="8822" xr:uid="{00000000-0005-0000-0000-000075220000}"/>
    <cellStyle name="Normal 4 2 2 2 4 5 2 2" xfId="8823" xr:uid="{00000000-0005-0000-0000-000076220000}"/>
    <cellStyle name="Normal 4 2 2 2 4 5 2_Sheet3" xfId="8824" xr:uid="{00000000-0005-0000-0000-000077220000}"/>
    <cellStyle name="Normal 4 2 2 2 4 5 3" xfId="8825" xr:uid="{00000000-0005-0000-0000-000078220000}"/>
    <cellStyle name="Normal 4 2 2 2 4 5 4" xfId="8826" xr:uid="{00000000-0005-0000-0000-000079220000}"/>
    <cellStyle name="Normal 4 2 2 2 4 5 5" xfId="8827" xr:uid="{00000000-0005-0000-0000-00007A220000}"/>
    <cellStyle name="Normal 4 2 2 2 4 5_Sheet3" xfId="8828" xr:uid="{00000000-0005-0000-0000-00007B220000}"/>
    <cellStyle name="Normal 4 2 2 2 4 6" xfId="8829" xr:uid="{00000000-0005-0000-0000-00007C220000}"/>
    <cellStyle name="Normal 4 2 2 2 4 6 2" xfId="8830" xr:uid="{00000000-0005-0000-0000-00007D220000}"/>
    <cellStyle name="Normal 4 2 2 2 4 6_Sheet3" xfId="8831" xr:uid="{00000000-0005-0000-0000-00007E220000}"/>
    <cellStyle name="Normal 4 2 2 2 4 7" xfId="8832" xr:uid="{00000000-0005-0000-0000-00007F220000}"/>
    <cellStyle name="Normal 4 2 2 2 4 8" xfId="8833" xr:uid="{00000000-0005-0000-0000-000080220000}"/>
    <cellStyle name="Normal 4 2 2 2 4 9" xfId="8834" xr:uid="{00000000-0005-0000-0000-000081220000}"/>
    <cellStyle name="Normal 4 2 2 2 4_Sheet3" xfId="8835" xr:uid="{00000000-0005-0000-0000-000082220000}"/>
    <cellStyle name="Normal 4 2 2 2 5" xfId="8836" xr:uid="{00000000-0005-0000-0000-000083220000}"/>
    <cellStyle name="Normal 4 2 2 2 5 2" xfId="8837" xr:uid="{00000000-0005-0000-0000-000084220000}"/>
    <cellStyle name="Normal 4 2 2 2 5 2 2" xfId="8838" xr:uid="{00000000-0005-0000-0000-000085220000}"/>
    <cellStyle name="Normal 4 2 2 2 5 2 2 2" xfId="8839" xr:uid="{00000000-0005-0000-0000-000086220000}"/>
    <cellStyle name="Normal 4 2 2 2 5 2 2 2 2" xfId="8840" xr:uid="{00000000-0005-0000-0000-000087220000}"/>
    <cellStyle name="Normal 4 2 2 2 5 2 2 2_Sheet3" xfId="8841" xr:uid="{00000000-0005-0000-0000-000088220000}"/>
    <cellStyle name="Normal 4 2 2 2 5 2 2 3" xfId="8842" xr:uid="{00000000-0005-0000-0000-000089220000}"/>
    <cellStyle name="Normal 4 2 2 2 5 2 2 4" xfId="8843" xr:uid="{00000000-0005-0000-0000-00008A220000}"/>
    <cellStyle name="Normal 4 2 2 2 5 2 2 5" xfId="8844" xr:uid="{00000000-0005-0000-0000-00008B220000}"/>
    <cellStyle name="Normal 4 2 2 2 5 2 2_Sheet3" xfId="8845" xr:uid="{00000000-0005-0000-0000-00008C220000}"/>
    <cellStyle name="Normal 4 2 2 2 5 2 3" xfId="8846" xr:uid="{00000000-0005-0000-0000-00008D220000}"/>
    <cellStyle name="Normal 4 2 2 2 5 2 3 2" xfId="8847" xr:uid="{00000000-0005-0000-0000-00008E220000}"/>
    <cellStyle name="Normal 4 2 2 2 5 2 3_Sheet3" xfId="8848" xr:uid="{00000000-0005-0000-0000-00008F220000}"/>
    <cellStyle name="Normal 4 2 2 2 5 2 4" xfId="8849" xr:uid="{00000000-0005-0000-0000-000090220000}"/>
    <cellStyle name="Normal 4 2 2 2 5 2 5" xfId="8850" xr:uid="{00000000-0005-0000-0000-000091220000}"/>
    <cellStyle name="Normal 4 2 2 2 5 2 6" xfId="8851" xr:uid="{00000000-0005-0000-0000-000092220000}"/>
    <cellStyle name="Normal 4 2 2 2 5 2_Sheet3" xfId="8852" xr:uid="{00000000-0005-0000-0000-000093220000}"/>
    <cellStyle name="Normal 4 2 2 2 5 3" xfId="8853" xr:uid="{00000000-0005-0000-0000-000094220000}"/>
    <cellStyle name="Normal 4 2 2 2 5 3 2" xfId="8854" xr:uid="{00000000-0005-0000-0000-000095220000}"/>
    <cellStyle name="Normal 4 2 2 2 5 3 2 2" xfId="8855" xr:uid="{00000000-0005-0000-0000-000096220000}"/>
    <cellStyle name="Normal 4 2 2 2 5 3 2 2 2" xfId="8856" xr:uid="{00000000-0005-0000-0000-000097220000}"/>
    <cellStyle name="Normal 4 2 2 2 5 3 2 2_Sheet3" xfId="8857" xr:uid="{00000000-0005-0000-0000-000098220000}"/>
    <cellStyle name="Normal 4 2 2 2 5 3 2 3" xfId="8858" xr:uid="{00000000-0005-0000-0000-000099220000}"/>
    <cellStyle name="Normal 4 2 2 2 5 3 2 4" xfId="8859" xr:uid="{00000000-0005-0000-0000-00009A220000}"/>
    <cellStyle name="Normal 4 2 2 2 5 3 2 5" xfId="8860" xr:uid="{00000000-0005-0000-0000-00009B220000}"/>
    <cellStyle name="Normal 4 2 2 2 5 3 2_Sheet3" xfId="8861" xr:uid="{00000000-0005-0000-0000-00009C220000}"/>
    <cellStyle name="Normal 4 2 2 2 5 3 3" xfId="8862" xr:uid="{00000000-0005-0000-0000-00009D220000}"/>
    <cellStyle name="Normal 4 2 2 2 5 3 3 2" xfId="8863" xr:uid="{00000000-0005-0000-0000-00009E220000}"/>
    <cellStyle name="Normal 4 2 2 2 5 3 3_Sheet3" xfId="8864" xr:uid="{00000000-0005-0000-0000-00009F220000}"/>
    <cellStyle name="Normal 4 2 2 2 5 3 4" xfId="8865" xr:uid="{00000000-0005-0000-0000-0000A0220000}"/>
    <cellStyle name="Normal 4 2 2 2 5 3 5" xfId="8866" xr:uid="{00000000-0005-0000-0000-0000A1220000}"/>
    <cellStyle name="Normal 4 2 2 2 5 3 6" xfId="8867" xr:uid="{00000000-0005-0000-0000-0000A2220000}"/>
    <cellStyle name="Normal 4 2 2 2 5 3_Sheet3" xfId="8868" xr:uid="{00000000-0005-0000-0000-0000A3220000}"/>
    <cellStyle name="Normal 4 2 2 2 5 4" xfId="8869" xr:uid="{00000000-0005-0000-0000-0000A4220000}"/>
    <cellStyle name="Normal 4 2 2 2 5 4 2" xfId="8870" xr:uid="{00000000-0005-0000-0000-0000A5220000}"/>
    <cellStyle name="Normal 4 2 2 2 5 4 2 2" xfId="8871" xr:uid="{00000000-0005-0000-0000-0000A6220000}"/>
    <cellStyle name="Normal 4 2 2 2 5 4 2 2 2" xfId="8872" xr:uid="{00000000-0005-0000-0000-0000A7220000}"/>
    <cellStyle name="Normal 4 2 2 2 5 4 2 2_Sheet3" xfId="8873" xr:uid="{00000000-0005-0000-0000-0000A8220000}"/>
    <cellStyle name="Normal 4 2 2 2 5 4 2 3" xfId="8874" xr:uid="{00000000-0005-0000-0000-0000A9220000}"/>
    <cellStyle name="Normal 4 2 2 2 5 4 2 4" xfId="8875" xr:uid="{00000000-0005-0000-0000-0000AA220000}"/>
    <cellStyle name="Normal 4 2 2 2 5 4 2 5" xfId="8876" xr:uid="{00000000-0005-0000-0000-0000AB220000}"/>
    <cellStyle name="Normal 4 2 2 2 5 4 2_Sheet3" xfId="8877" xr:uid="{00000000-0005-0000-0000-0000AC220000}"/>
    <cellStyle name="Normal 4 2 2 2 5 4 3" xfId="8878" xr:uid="{00000000-0005-0000-0000-0000AD220000}"/>
    <cellStyle name="Normal 4 2 2 2 5 4 3 2" xfId="8879" xr:uid="{00000000-0005-0000-0000-0000AE220000}"/>
    <cellStyle name="Normal 4 2 2 2 5 4 3_Sheet3" xfId="8880" xr:uid="{00000000-0005-0000-0000-0000AF220000}"/>
    <cellStyle name="Normal 4 2 2 2 5 4 4" xfId="8881" xr:uid="{00000000-0005-0000-0000-0000B0220000}"/>
    <cellStyle name="Normal 4 2 2 2 5 4 5" xfId="8882" xr:uid="{00000000-0005-0000-0000-0000B1220000}"/>
    <cellStyle name="Normal 4 2 2 2 5 4 6" xfId="8883" xr:uid="{00000000-0005-0000-0000-0000B2220000}"/>
    <cellStyle name="Normal 4 2 2 2 5 4_Sheet3" xfId="8884" xr:uid="{00000000-0005-0000-0000-0000B3220000}"/>
    <cellStyle name="Normal 4 2 2 2 5 5" xfId="8885" xr:uid="{00000000-0005-0000-0000-0000B4220000}"/>
    <cellStyle name="Normal 4 2 2 2 5 5 2" xfId="8886" xr:uid="{00000000-0005-0000-0000-0000B5220000}"/>
    <cellStyle name="Normal 4 2 2 2 5 5 2 2" xfId="8887" xr:uid="{00000000-0005-0000-0000-0000B6220000}"/>
    <cellStyle name="Normal 4 2 2 2 5 5 2_Sheet3" xfId="8888" xr:uid="{00000000-0005-0000-0000-0000B7220000}"/>
    <cellStyle name="Normal 4 2 2 2 5 5 3" xfId="8889" xr:uid="{00000000-0005-0000-0000-0000B8220000}"/>
    <cellStyle name="Normal 4 2 2 2 5 5 4" xfId="8890" xr:uid="{00000000-0005-0000-0000-0000B9220000}"/>
    <cellStyle name="Normal 4 2 2 2 5 5 5" xfId="8891" xr:uid="{00000000-0005-0000-0000-0000BA220000}"/>
    <cellStyle name="Normal 4 2 2 2 5 5_Sheet3" xfId="8892" xr:uid="{00000000-0005-0000-0000-0000BB220000}"/>
    <cellStyle name="Normal 4 2 2 2 5 6" xfId="8893" xr:uid="{00000000-0005-0000-0000-0000BC220000}"/>
    <cellStyle name="Normal 4 2 2 2 5 6 2" xfId="8894" xr:uid="{00000000-0005-0000-0000-0000BD220000}"/>
    <cellStyle name="Normal 4 2 2 2 5 6_Sheet3" xfId="8895" xr:uid="{00000000-0005-0000-0000-0000BE220000}"/>
    <cellStyle name="Normal 4 2 2 2 5 7" xfId="8896" xr:uid="{00000000-0005-0000-0000-0000BF220000}"/>
    <cellStyle name="Normal 4 2 2 2 5 8" xfId="8897" xr:uid="{00000000-0005-0000-0000-0000C0220000}"/>
    <cellStyle name="Normal 4 2 2 2 5 9" xfId="8898" xr:uid="{00000000-0005-0000-0000-0000C1220000}"/>
    <cellStyle name="Normal 4 2 2 2 5_Sheet3" xfId="8899" xr:uid="{00000000-0005-0000-0000-0000C2220000}"/>
    <cellStyle name="Normal 4 2 2 2 6" xfId="8900" xr:uid="{00000000-0005-0000-0000-0000C3220000}"/>
    <cellStyle name="Normal 4 2 2 2 6 2" xfId="8901" xr:uid="{00000000-0005-0000-0000-0000C4220000}"/>
    <cellStyle name="Normal 4 2 2 2 6 2 2" xfId="8902" xr:uid="{00000000-0005-0000-0000-0000C5220000}"/>
    <cellStyle name="Normal 4 2 2 2 6 2 2 2" xfId="8903" xr:uid="{00000000-0005-0000-0000-0000C6220000}"/>
    <cellStyle name="Normal 4 2 2 2 6 2 2 2 2" xfId="8904" xr:uid="{00000000-0005-0000-0000-0000C7220000}"/>
    <cellStyle name="Normal 4 2 2 2 6 2 2 2_Sheet3" xfId="8905" xr:uid="{00000000-0005-0000-0000-0000C8220000}"/>
    <cellStyle name="Normal 4 2 2 2 6 2 2 3" xfId="8906" xr:uid="{00000000-0005-0000-0000-0000C9220000}"/>
    <cellStyle name="Normal 4 2 2 2 6 2 2 4" xfId="8907" xr:uid="{00000000-0005-0000-0000-0000CA220000}"/>
    <cellStyle name="Normal 4 2 2 2 6 2 2 5" xfId="8908" xr:uid="{00000000-0005-0000-0000-0000CB220000}"/>
    <cellStyle name="Normal 4 2 2 2 6 2 2_Sheet3" xfId="8909" xr:uid="{00000000-0005-0000-0000-0000CC220000}"/>
    <cellStyle name="Normal 4 2 2 2 6 2 3" xfId="8910" xr:uid="{00000000-0005-0000-0000-0000CD220000}"/>
    <cellStyle name="Normal 4 2 2 2 6 2 3 2" xfId="8911" xr:uid="{00000000-0005-0000-0000-0000CE220000}"/>
    <cellStyle name="Normal 4 2 2 2 6 2 3_Sheet3" xfId="8912" xr:uid="{00000000-0005-0000-0000-0000CF220000}"/>
    <cellStyle name="Normal 4 2 2 2 6 2 4" xfId="8913" xr:uid="{00000000-0005-0000-0000-0000D0220000}"/>
    <cellStyle name="Normal 4 2 2 2 6 2 5" xfId="8914" xr:uid="{00000000-0005-0000-0000-0000D1220000}"/>
    <cellStyle name="Normal 4 2 2 2 6 2 6" xfId="8915" xr:uid="{00000000-0005-0000-0000-0000D2220000}"/>
    <cellStyle name="Normal 4 2 2 2 6 2_Sheet3" xfId="8916" xr:uid="{00000000-0005-0000-0000-0000D3220000}"/>
    <cellStyle name="Normal 4 2 2 2 6 3" xfId="8917" xr:uid="{00000000-0005-0000-0000-0000D4220000}"/>
    <cellStyle name="Normal 4 2 2 2 6 3 2" xfId="8918" xr:uid="{00000000-0005-0000-0000-0000D5220000}"/>
    <cellStyle name="Normal 4 2 2 2 6 3 2 2" xfId="8919" xr:uid="{00000000-0005-0000-0000-0000D6220000}"/>
    <cellStyle name="Normal 4 2 2 2 6 3 2 2 2" xfId="8920" xr:uid="{00000000-0005-0000-0000-0000D7220000}"/>
    <cellStyle name="Normal 4 2 2 2 6 3 2 2_Sheet3" xfId="8921" xr:uid="{00000000-0005-0000-0000-0000D8220000}"/>
    <cellStyle name="Normal 4 2 2 2 6 3 2 3" xfId="8922" xr:uid="{00000000-0005-0000-0000-0000D9220000}"/>
    <cellStyle name="Normal 4 2 2 2 6 3 2 4" xfId="8923" xr:uid="{00000000-0005-0000-0000-0000DA220000}"/>
    <cellStyle name="Normal 4 2 2 2 6 3 2 5" xfId="8924" xr:uid="{00000000-0005-0000-0000-0000DB220000}"/>
    <cellStyle name="Normal 4 2 2 2 6 3 2_Sheet3" xfId="8925" xr:uid="{00000000-0005-0000-0000-0000DC220000}"/>
    <cellStyle name="Normal 4 2 2 2 6 3 3" xfId="8926" xr:uid="{00000000-0005-0000-0000-0000DD220000}"/>
    <cellStyle name="Normal 4 2 2 2 6 3 3 2" xfId="8927" xr:uid="{00000000-0005-0000-0000-0000DE220000}"/>
    <cellStyle name="Normal 4 2 2 2 6 3 3_Sheet3" xfId="8928" xr:uid="{00000000-0005-0000-0000-0000DF220000}"/>
    <cellStyle name="Normal 4 2 2 2 6 3 4" xfId="8929" xr:uid="{00000000-0005-0000-0000-0000E0220000}"/>
    <cellStyle name="Normal 4 2 2 2 6 3 5" xfId="8930" xr:uid="{00000000-0005-0000-0000-0000E1220000}"/>
    <cellStyle name="Normal 4 2 2 2 6 3 6" xfId="8931" xr:uid="{00000000-0005-0000-0000-0000E2220000}"/>
    <cellStyle name="Normal 4 2 2 2 6 3_Sheet3" xfId="8932" xr:uid="{00000000-0005-0000-0000-0000E3220000}"/>
    <cellStyle name="Normal 4 2 2 2 6 4" xfId="8933" xr:uid="{00000000-0005-0000-0000-0000E4220000}"/>
    <cellStyle name="Normal 4 2 2 2 6 4 2" xfId="8934" xr:uid="{00000000-0005-0000-0000-0000E5220000}"/>
    <cellStyle name="Normal 4 2 2 2 6 4 2 2" xfId="8935" xr:uid="{00000000-0005-0000-0000-0000E6220000}"/>
    <cellStyle name="Normal 4 2 2 2 6 4 2 2 2" xfId="8936" xr:uid="{00000000-0005-0000-0000-0000E7220000}"/>
    <cellStyle name="Normal 4 2 2 2 6 4 2 2_Sheet3" xfId="8937" xr:uid="{00000000-0005-0000-0000-0000E8220000}"/>
    <cellStyle name="Normal 4 2 2 2 6 4 2 3" xfId="8938" xr:uid="{00000000-0005-0000-0000-0000E9220000}"/>
    <cellStyle name="Normal 4 2 2 2 6 4 2 4" xfId="8939" xr:uid="{00000000-0005-0000-0000-0000EA220000}"/>
    <cellStyle name="Normal 4 2 2 2 6 4 2 5" xfId="8940" xr:uid="{00000000-0005-0000-0000-0000EB220000}"/>
    <cellStyle name="Normal 4 2 2 2 6 4 2_Sheet3" xfId="8941" xr:uid="{00000000-0005-0000-0000-0000EC220000}"/>
    <cellStyle name="Normal 4 2 2 2 6 4 3" xfId="8942" xr:uid="{00000000-0005-0000-0000-0000ED220000}"/>
    <cellStyle name="Normal 4 2 2 2 6 4 3 2" xfId="8943" xr:uid="{00000000-0005-0000-0000-0000EE220000}"/>
    <cellStyle name="Normal 4 2 2 2 6 4 3_Sheet3" xfId="8944" xr:uid="{00000000-0005-0000-0000-0000EF220000}"/>
    <cellStyle name="Normal 4 2 2 2 6 4 4" xfId="8945" xr:uid="{00000000-0005-0000-0000-0000F0220000}"/>
    <cellStyle name="Normal 4 2 2 2 6 4 5" xfId="8946" xr:uid="{00000000-0005-0000-0000-0000F1220000}"/>
    <cellStyle name="Normal 4 2 2 2 6 4 6" xfId="8947" xr:uid="{00000000-0005-0000-0000-0000F2220000}"/>
    <cellStyle name="Normal 4 2 2 2 6 4_Sheet3" xfId="8948" xr:uid="{00000000-0005-0000-0000-0000F3220000}"/>
    <cellStyle name="Normal 4 2 2 2 6 5" xfId="8949" xr:uid="{00000000-0005-0000-0000-0000F4220000}"/>
    <cellStyle name="Normal 4 2 2 2 6 5 2" xfId="8950" xr:uid="{00000000-0005-0000-0000-0000F5220000}"/>
    <cellStyle name="Normal 4 2 2 2 6 5 2 2" xfId="8951" xr:uid="{00000000-0005-0000-0000-0000F6220000}"/>
    <cellStyle name="Normal 4 2 2 2 6 5 2_Sheet3" xfId="8952" xr:uid="{00000000-0005-0000-0000-0000F7220000}"/>
    <cellStyle name="Normal 4 2 2 2 6 5 3" xfId="8953" xr:uid="{00000000-0005-0000-0000-0000F8220000}"/>
    <cellStyle name="Normal 4 2 2 2 6 5 4" xfId="8954" xr:uid="{00000000-0005-0000-0000-0000F9220000}"/>
    <cellStyle name="Normal 4 2 2 2 6 5 5" xfId="8955" xr:uid="{00000000-0005-0000-0000-0000FA220000}"/>
    <cellStyle name="Normal 4 2 2 2 6 5_Sheet3" xfId="8956" xr:uid="{00000000-0005-0000-0000-0000FB220000}"/>
    <cellStyle name="Normal 4 2 2 2 6 6" xfId="8957" xr:uid="{00000000-0005-0000-0000-0000FC220000}"/>
    <cellStyle name="Normal 4 2 2 2 6 6 2" xfId="8958" xr:uid="{00000000-0005-0000-0000-0000FD220000}"/>
    <cellStyle name="Normal 4 2 2 2 6 6_Sheet3" xfId="8959" xr:uid="{00000000-0005-0000-0000-0000FE220000}"/>
    <cellStyle name="Normal 4 2 2 2 6 7" xfId="8960" xr:uid="{00000000-0005-0000-0000-0000FF220000}"/>
    <cellStyle name="Normal 4 2 2 2 6 8" xfId="8961" xr:uid="{00000000-0005-0000-0000-000000230000}"/>
    <cellStyle name="Normal 4 2 2 2 6 9" xfId="8962" xr:uid="{00000000-0005-0000-0000-000001230000}"/>
    <cellStyle name="Normal 4 2 2 2 6_Sheet3" xfId="8963" xr:uid="{00000000-0005-0000-0000-000002230000}"/>
    <cellStyle name="Normal 4 2 2 2 7" xfId="8964" xr:uid="{00000000-0005-0000-0000-000003230000}"/>
    <cellStyle name="Normal 4 2 2 2 7 2" xfId="8965" xr:uid="{00000000-0005-0000-0000-000004230000}"/>
    <cellStyle name="Normal 4 2 2 2 7 2 2" xfId="8966" xr:uid="{00000000-0005-0000-0000-000005230000}"/>
    <cellStyle name="Normal 4 2 2 2 7 2 2 2" xfId="8967" xr:uid="{00000000-0005-0000-0000-000006230000}"/>
    <cellStyle name="Normal 4 2 2 2 7 2 2_Sheet3" xfId="8968" xr:uid="{00000000-0005-0000-0000-000007230000}"/>
    <cellStyle name="Normal 4 2 2 2 7 2 3" xfId="8969" xr:uid="{00000000-0005-0000-0000-000008230000}"/>
    <cellStyle name="Normal 4 2 2 2 7 2 4" xfId="8970" xr:uid="{00000000-0005-0000-0000-000009230000}"/>
    <cellStyle name="Normal 4 2 2 2 7 2 5" xfId="8971" xr:uid="{00000000-0005-0000-0000-00000A230000}"/>
    <cellStyle name="Normal 4 2 2 2 7 2_Sheet3" xfId="8972" xr:uid="{00000000-0005-0000-0000-00000B230000}"/>
    <cellStyle name="Normal 4 2 2 2 7 3" xfId="8973" xr:uid="{00000000-0005-0000-0000-00000C230000}"/>
    <cellStyle name="Normal 4 2 2 2 7 3 2" xfId="8974" xr:uid="{00000000-0005-0000-0000-00000D230000}"/>
    <cellStyle name="Normal 4 2 2 2 7 3_Sheet3" xfId="8975" xr:uid="{00000000-0005-0000-0000-00000E230000}"/>
    <cellStyle name="Normal 4 2 2 2 7 4" xfId="8976" xr:uid="{00000000-0005-0000-0000-00000F230000}"/>
    <cellStyle name="Normal 4 2 2 2 7 5" xfId="8977" xr:uid="{00000000-0005-0000-0000-000010230000}"/>
    <cellStyle name="Normal 4 2 2 2 7 6" xfId="8978" xr:uid="{00000000-0005-0000-0000-000011230000}"/>
    <cellStyle name="Normal 4 2 2 2 7_Sheet3" xfId="8979" xr:uid="{00000000-0005-0000-0000-000012230000}"/>
    <cellStyle name="Normal 4 2 2 2 8" xfId="8980" xr:uid="{00000000-0005-0000-0000-000013230000}"/>
    <cellStyle name="Normal 4 2 2 2 8 2" xfId="8981" xr:uid="{00000000-0005-0000-0000-000014230000}"/>
    <cellStyle name="Normal 4 2 2 2 8 2 2" xfId="8982" xr:uid="{00000000-0005-0000-0000-000015230000}"/>
    <cellStyle name="Normal 4 2 2 2 8 2 2 2" xfId="8983" xr:uid="{00000000-0005-0000-0000-000016230000}"/>
    <cellStyle name="Normal 4 2 2 2 8 2 2_Sheet3" xfId="8984" xr:uid="{00000000-0005-0000-0000-000017230000}"/>
    <cellStyle name="Normal 4 2 2 2 8 2 3" xfId="8985" xr:uid="{00000000-0005-0000-0000-000018230000}"/>
    <cellStyle name="Normal 4 2 2 2 8 2 4" xfId="8986" xr:uid="{00000000-0005-0000-0000-000019230000}"/>
    <cellStyle name="Normal 4 2 2 2 8 2 5" xfId="8987" xr:uid="{00000000-0005-0000-0000-00001A230000}"/>
    <cellStyle name="Normal 4 2 2 2 8 2_Sheet3" xfId="8988" xr:uid="{00000000-0005-0000-0000-00001B230000}"/>
    <cellStyle name="Normal 4 2 2 2 8 3" xfId="8989" xr:uid="{00000000-0005-0000-0000-00001C230000}"/>
    <cellStyle name="Normal 4 2 2 2 8 3 2" xfId="8990" xr:uid="{00000000-0005-0000-0000-00001D230000}"/>
    <cellStyle name="Normal 4 2 2 2 8 3_Sheet3" xfId="8991" xr:uid="{00000000-0005-0000-0000-00001E230000}"/>
    <cellStyle name="Normal 4 2 2 2 8 4" xfId="8992" xr:uid="{00000000-0005-0000-0000-00001F230000}"/>
    <cellStyle name="Normal 4 2 2 2 8 5" xfId="8993" xr:uid="{00000000-0005-0000-0000-000020230000}"/>
    <cellStyle name="Normal 4 2 2 2 8 6" xfId="8994" xr:uid="{00000000-0005-0000-0000-000021230000}"/>
    <cellStyle name="Normal 4 2 2 2 8_Sheet3" xfId="8995" xr:uid="{00000000-0005-0000-0000-000022230000}"/>
    <cellStyle name="Normal 4 2 2 2 9" xfId="8996" xr:uid="{00000000-0005-0000-0000-000023230000}"/>
    <cellStyle name="Normal 4 2 2 2 9 2" xfId="8997" xr:uid="{00000000-0005-0000-0000-000024230000}"/>
    <cellStyle name="Normal 4 2 2 2 9 2 2" xfId="8998" xr:uid="{00000000-0005-0000-0000-000025230000}"/>
    <cellStyle name="Normal 4 2 2 2 9 2 2 2" xfId="8999" xr:uid="{00000000-0005-0000-0000-000026230000}"/>
    <cellStyle name="Normal 4 2 2 2 9 2 2_Sheet3" xfId="9000" xr:uid="{00000000-0005-0000-0000-000027230000}"/>
    <cellStyle name="Normal 4 2 2 2 9 2 3" xfId="9001" xr:uid="{00000000-0005-0000-0000-000028230000}"/>
    <cellStyle name="Normal 4 2 2 2 9 2 4" xfId="9002" xr:uid="{00000000-0005-0000-0000-000029230000}"/>
    <cellStyle name="Normal 4 2 2 2 9 2 5" xfId="9003" xr:uid="{00000000-0005-0000-0000-00002A230000}"/>
    <cellStyle name="Normal 4 2 2 2 9 2_Sheet3" xfId="9004" xr:uid="{00000000-0005-0000-0000-00002B230000}"/>
    <cellStyle name="Normal 4 2 2 2 9 3" xfId="9005" xr:uid="{00000000-0005-0000-0000-00002C230000}"/>
    <cellStyle name="Normal 4 2 2 2 9 3 2" xfId="9006" xr:uid="{00000000-0005-0000-0000-00002D230000}"/>
    <cellStyle name="Normal 4 2 2 2 9 3_Sheet3" xfId="9007" xr:uid="{00000000-0005-0000-0000-00002E230000}"/>
    <cellStyle name="Normal 4 2 2 2 9 4" xfId="9008" xr:uid="{00000000-0005-0000-0000-00002F230000}"/>
    <cellStyle name="Normal 4 2 2 2 9 5" xfId="9009" xr:uid="{00000000-0005-0000-0000-000030230000}"/>
    <cellStyle name="Normal 4 2 2 2 9 6" xfId="9010" xr:uid="{00000000-0005-0000-0000-000031230000}"/>
    <cellStyle name="Normal 4 2 2 2 9_Sheet3" xfId="9011" xr:uid="{00000000-0005-0000-0000-000032230000}"/>
    <cellStyle name="Normal 4 2 2 2_Sheet3" xfId="9012" xr:uid="{00000000-0005-0000-0000-000033230000}"/>
    <cellStyle name="Normal 4 2 2 20" xfId="9013" xr:uid="{00000000-0005-0000-0000-000034230000}"/>
    <cellStyle name="Normal 4 2 2 3" xfId="9014" xr:uid="{00000000-0005-0000-0000-000035230000}"/>
    <cellStyle name="Normal 4 2 2 3 2" xfId="9015" xr:uid="{00000000-0005-0000-0000-000036230000}"/>
    <cellStyle name="Normal 4 2 2 3 2 2" xfId="9016" xr:uid="{00000000-0005-0000-0000-000037230000}"/>
    <cellStyle name="Normal 4 2 2 3 2 2 2" xfId="9017" xr:uid="{00000000-0005-0000-0000-000038230000}"/>
    <cellStyle name="Normal 4 2 2 3 2 2 2 2" xfId="9018" xr:uid="{00000000-0005-0000-0000-000039230000}"/>
    <cellStyle name="Normal 4 2 2 3 2 2 2_Sheet3" xfId="9019" xr:uid="{00000000-0005-0000-0000-00003A230000}"/>
    <cellStyle name="Normal 4 2 2 3 2 2 3" xfId="9020" xr:uid="{00000000-0005-0000-0000-00003B230000}"/>
    <cellStyle name="Normal 4 2 2 3 2 2 4" xfId="9021" xr:uid="{00000000-0005-0000-0000-00003C230000}"/>
    <cellStyle name="Normal 4 2 2 3 2 2 5" xfId="9022" xr:uid="{00000000-0005-0000-0000-00003D230000}"/>
    <cellStyle name="Normal 4 2 2 3 2 2_Sheet3" xfId="9023" xr:uid="{00000000-0005-0000-0000-00003E230000}"/>
    <cellStyle name="Normal 4 2 2 3 2 3" xfId="9024" xr:uid="{00000000-0005-0000-0000-00003F230000}"/>
    <cellStyle name="Normal 4 2 2 3 2 3 2" xfId="9025" xr:uid="{00000000-0005-0000-0000-000040230000}"/>
    <cellStyle name="Normal 4 2 2 3 2 3_Sheet3" xfId="9026" xr:uid="{00000000-0005-0000-0000-000041230000}"/>
    <cellStyle name="Normal 4 2 2 3 2 4" xfId="9027" xr:uid="{00000000-0005-0000-0000-000042230000}"/>
    <cellStyle name="Normal 4 2 2 3 2 5" xfId="9028" xr:uid="{00000000-0005-0000-0000-000043230000}"/>
    <cellStyle name="Normal 4 2 2 3 2 6" xfId="9029" xr:uid="{00000000-0005-0000-0000-000044230000}"/>
    <cellStyle name="Normal 4 2 2 3 2_Sheet3" xfId="9030" xr:uid="{00000000-0005-0000-0000-000045230000}"/>
    <cellStyle name="Normal 4 2 2 3 3" xfId="9031" xr:uid="{00000000-0005-0000-0000-000046230000}"/>
    <cellStyle name="Normal 4 2 2 3 3 2" xfId="9032" xr:uid="{00000000-0005-0000-0000-000047230000}"/>
    <cellStyle name="Normal 4 2 2 3 3 2 2" xfId="9033" xr:uid="{00000000-0005-0000-0000-000048230000}"/>
    <cellStyle name="Normal 4 2 2 3 3 2 2 2" xfId="9034" xr:uid="{00000000-0005-0000-0000-000049230000}"/>
    <cellStyle name="Normal 4 2 2 3 3 2 2_Sheet3" xfId="9035" xr:uid="{00000000-0005-0000-0000-00004A230000}"/>
    <cellStyle name="Normal 4 2 2 3 3 2 3" xfId="9036" xr:uid="{00000000-0005-0000-0000-00004B230000}"/>
    <cellStyle name="Normal 4 2 2 3 3 2 4" xfId="9037" xr:uid="{00000000-0005-0000-0000-00004C230000}"/>
    <cellStyle name="Normal 4 2 2 3 3 2 5" xfId="9038" xr:uid="{00000000-0005-0000-0000-00004D230000}"/>
    <cellStyle name="Normal 4 2 2 3 3 2_Sheet3" xfId="9039" xr:uid="{00000000-0005-0000-0000-00004E230000}"/>
    <cellStyle name="Normal 4 2 2 3 3 3" xfId="9040" xr:uid="{00000000-0005-0000-0000-00004F230000}"/>
    <cellStyle name="Normal 4 2 2 3 3 3 2" xfId="9041" xr:uid="{00000000-0005-0000-0000-000050230000}"/>
    <cellStyle name="Normal 4 2 2 3 3 3_Sheet3" xfId="9042" xr:uid="{00000000-0005-0000-0000-000051230000}"/>
    <cellStyle name="Normal 4 2 2 3 3 4" xfId="9043" xr:uid="{00000000-0005-0000-0000-000052230000}"/>
    <cellStyle name="Normal 4 2 2 3 3 5" xfId="9044" xr:uid="{00000000-0005-0000-0000-000053230000}"/>
    <cellStyle name="Normal 4 2 2 3 3 6" xfId="9045" xr:uid="{00000000-0005-0000-0000-000054230000}"/>
    <cellStyle name="Normal 4 2 2 3 3_Sheet3" xfId="9046" xr:uid="{00000000-0005-0000-0000-000055230000}"/>
    <cellStyle name="Normal 4 2 2 3 4" xfId="9047" xr:uid="{00000000-0005-0000-0000-000056230000}"/>
    <cellStyle name="Normal 4 2 2 3 4 2" xfId="9048" xr:uid="{00000000-0005-0000-0000-000057230000}"/>
    <cellStyle name="Normal 4 2 2 3 4 2 2" xfId="9049" xr:uid="{00000000-0005-0000-0000-000058230000}"/>
    <cellStyle name="Normal 4 2 2 3 4 2 2 2" xfId="9050" xr:uid="{00000000-0005-0000-0000-000059230000}"/>
    <cellStyle name="Normal 4 2 2 3 4 2 2_Sheet3" xfId="9051" xr:uid="{00000000-0005-0000-0000-00005A230000}"/>
    <cellStyle name="Normal 4 2 2 3 4 2 3" xfId="9052" xr:uid="{00000000-0005-0000-0000-00005B230000}"/>
    <cellStyle name="Normal 4 2 2 3 4 2 4" xfId="9053" xr:uid="{00000000-0005-0000-0000-00005C230000}"/>
    <cellStyle name="Normal 4 2 2 3 4 2 5" xfId="9054" xr:uid="{00000000-0005-0000-0000-00005D230000}"/>
    <cellStyle name="Normal 4 2 2 3 4 2_Sheet3" xfId="9055" xr:uid="{00000000-0005-0000-0000-00005E230000}"/>
    <cellStyle name="Normal 4 2 2 3 4 3" xfId="9056" xr:uid="{00000000-0005-0000-0000-00005F230000}"/>
    <cellStyle name="Normal 4 2 2 3 4 3 2" xfId="9057" xr:uid="{00000000-0005-0000-0000-000060230000}"/>
    <cellStyle name="Normal 4 2 2 3 4 3_Sheet3" xfId="9058" xr:uid="{00000000-0005-0000-0000-000061230000}"/>
    <cellStyle name="Normal 4 2 2 3 4 4" xfId="9059" xr:uid="{00000000-0005-0000-0000-000062230000}"/>
    <cellStyle name="Normal 4 2 2 3 4 5" xfId="9060" xr:uid="{00000000-0005-0000-0000-000063230000}"/>
    <cellStyle name="Normal 4 2 2 3 4 6" xfId="9061" xr:uid="{00000000-0005-0000-0000-000064230000}"/>
    <cellStyle name="Normal 4 2 2 3 4_Sheet3" xfId="9062" xr:uid="{00000000-0005-0000-0000-000065230000}"/>
    <cellStyle name="Normal 4 2 2 3 5" xfId="9063" xr:uid="{00000000-0005-0000-0000-000066230000}"/>
    <cellStyle name="Normal 4 2 2 3 5 2" xfId="9064" xr:uid="{00000000-0005-0000-0000-000067230000}"/>
    <cellStyle name="Normal 4 2 2 3 5 2 2" xfId="9065" xr:uid="{00000000-0005-0000-0000-000068230000}"/>
    <cellStyle name="Normal 4 2 2 3 5 2_Sheet3" xfId="9066" xr:uid="{00000000-0005-0000-0000-000069230000}"/>
    <cellStyle name="Normal 4 2 2 3 5 3" xfId="9067" xr:uid="{00000000-0005-0000-0000-00006A230000}"/>
    <cellStyle name="Normal 4 2 2 3 5 4" xfId="9068" xr:uid="{00000000-0005-0000-0000-00006B230000}"/>
    <cellStyle name="Normal 4 2 2 3 5 5" xfId="9069" xr:uid="{00000000-0005-0000-0000-00006C230000}"/>
    <cellStyle name="Normal 4 2 2 3 5_Sheet3" xfId="9070" xr:uid="{00000000-0005-0000-0000-00006D230000}"/>
    <cellStyle name="Normal 4 2 2 3 6" xfId="9071" xr:uid="{00000000-0005-0000-0000-00006E230000}"/>
    <cellStyle name="Normal 4 2 2 3 6 2" xfId="9072" xr:uid="{00000000-0005-0000-0000-00006F230000}"/>
    <cellStyle name="Normal 4 2 2 3 6_Sheet3" xfId="9073" xr:uid="{00000000-0005-0000-0000-000070230000}"/>
    <cellStyle name="Normal 4 2 2 3 7" xfId="9074" xr:uid="{00000000-0005-0000-0000-000071230000}"/>
    <cellStyle name="Normal 4 2 2 3 8" xfId="9075" xr:uid="{00000000-0005-0000-0000-000072230000}"/>
    <cellStyle name="Normal 4 2 2 3 9" xfId="9076" xr:uid="{00000000-0005-0000-0000-000073230000}"/>
    <cellStyle name="Normal 4 2 2 3_Sheet3" xfId="9077" xr:uid="{00000000-0005-0000-0000-000074230000}"/>
    <cellStyle name="Normal 4 2 2 4" xfId="9078" xr:uid="{00000000-0005-0000-0000-000075230000}"/>
    <cellStyle name="Normal 4 2 2 4 2" xfId="9079" xr:uid="{00000000-0005-0000-0000-000076230000}"/>
    <cellStyle name="Normal 4 2 2 4 2 2" xfId="9080" xr:uid="{00000000-0005-0000-0000-000077230000}"/>
    <cellStyle name="Normal 4 2 2 4 2 2 2" xfId="9081" xr:uid="{00000000-0005-0000-0000-000078230000}"/>
    <cellStyle name="Normal 4 2 2 4 2 2 2 2" xfId="9082" xr:uid="{00000000-0005-0000-0000-000079230000}"/>
    <cellStyle name="Normal 4 2 2 4 2 2 2_Sheet3" xfId="9083" xr:uid="{00000000-0005-0000-0000-00007A230000}"/>
    <cellStyle name="Normal 4 2 2 4 2 2 3" xfId="9084" xr:uid="{00000000-0005-0000-0000-00007B230000}"/>
    <cellStyle name="Normal 4 2 2 4 2 2 4" xfId="9085" xr:uid="{00000000-0005-0000-0000-00007C230000}"/>
    <cellStyle name="Normal 4 2 2 4 2 2 5" xfId="9086" xr:uid="{00000000-0005-0000-0000-00007D230000}"/>
    <cellStyle name="Normal 4 2 2 4 2 2_Sheet3" xfId="9087" xr:uid="{00000000-0005-0000-0000-00007E230000}"/>
    <cellStyle name="Normal 4 2 2 4 2 3" xfId="9088" xr:uid="{00000000-0005-0000-0000-00007F230000}"/>
    <cellStyle name="Normal 4 2 2 4 2 3 2" xfId="9089" xr:uid="{00000000-0005-0000-0000-000080230000}"/>
    <cellStyle name="Normal 4 2 2 4 2 3_Sheet3" xfId="9090" xr:uid="{00000000-0005-0000-0000-000081230000}"/>
    <cellStyle name="Normal 4 2 2 4 2 4" xfId="9091" xr:uid="{00000000-0005-0000-0000-000082230000}"/>
    <cellStyle name="Normal 4 2 2 4 2 5" xfId="9092" xr:uid="{00000000-0005-0000-0000-000083230000}"/>
    <cellStyle name="Normal 4 2 2 4 2 6" xfId="9093" xr:uid="{00000000-0005-0000-0000-000084230000}"/>
    <cellStyle name="Normal 4 2 2 4 2_Sheet3" xfId="9094" xr:uid="{00000000-0005-0000-0000-000085230000}"/>
    <cellStyle name="Normal 4 2 2 4 3" xfId="9095" xr:uid="{00000000-0005-0000-0000-000086230000}"/>
    <cellStyle name="Normal 4 2 2 4 3 2" xfId="9096" xr:uid="{00000000-0005-0000-0000-000087230000}"/>
    <cellStyle name="Normal 4 2 2 4 3 2 2" xfId="9097" xr:uid="{00000000-0005-0000-0000-000088230000}"/>
    <cellStyle name="Normal 4 2 2 4 3 2 2 2" xfId="9098" xr:uid="{00000000-0005-0000-0000-000089230000}"/>
    <cellStyle name="Normal 4 2 2 4 3 2 2_Sheet3" xfId="9099" xr:uid="{00000000-0005-0000-0000-00008A230000}"/>
    <cellStyle name="Normal 4 2 2 4 3 2 3" xfId="9100" xr:uid="{00000000-0005-0000-0000-00008B230000}"/>
    <cellStyle name="Normal 4 2 2 4 3 2 4" xfId="9101" xr:uid="{00000000-0005-0000-0000-00008C230000}"/>
    <cellStyle name="Normal 4 2 2 4 3 2 5" xfId="9102" xr:uid="{00000000-0005-0000-0000-00008D230000}"/>
    <cellStyle name="Normal 4 2 2 4 3 2_Sheet3" xfId="9103" xr:uid="{00000000-0005-0000-0000-00008E230000}"/>
    <cellStyle name="Normal 4 2 2 4 3 3" xfId="9104" xr:uid="{00000000-0005-0000-0000-00008F230000}"/>
    <cellStyle name="Normal 4 2 2 4 3 3 2" xfId="9105" xr:uid="{00000000-0005-0000-0000-000090230000}"/>
    <cellStyle name="Normal 4 2 2 4 3 3_Sheet3" xfId="9106" xr:uid="{00000000-0005-0000-0000-000091230000}"/>
    <cellStyle name="Normal 4 2 2 4 3 4" xfId="9107" xr:uid="{00000000-0005-0000-0000-000092230000}"/>
    <cellStyle name="Normal 4 2 2 4 3 5" xfId="9108" xr:uid="{00000000-0005-0000-0000-000093230000}"/>
    <cellStyle name="Normal 4 2 2 4 3 6" xfId="9109" xr:uid="{00000000-0005-0000-0000-000094230000}"/>
    <cellStyle name="Normal 4 2 2 4 3_Sheet3" xfId="9110" xr:uid="{00000000-0005-0000-0000-000095230000}"/>
    <cellStyle name="Normal 4 2 2 4 4" xfId="9111" xr:uid="{00000000-0005-0000-0000-000096230000}"/>
    <cellStyle name="Normal 4 2 2 4 4 2" xfId="9112" xr:uid="{00000000-0005-0000-0000-000097230000}"/>
    <cellStyle name="Normal 4 2 2 4 4 2 2" xfId="9113" xr:uid="{00000000-0005-0000-0000-000098230000}"/>
    <cellStyle name="Normal 4 2 2 4 4 2 2 2" xfId="9114" xr:uid="{00000000-0005-0000-0000-000099230000}"/>
    <cellStyle name="Normal 4 2 2 4 4 2 2_Sheet3" xfId="9115" xr:uid="{00000000-0005-0000-0000-00009A230000}"/>
    <cellStyle name="Normal 4 2 2 4 4 2 3" xfId="9116" xr:uid="{00000000-0005-0000-0000-00009B230000}"/>
    <cellStyle name="Normal 4 2 2 4 4 2 4" xfId="9117" xr:uid="{00000000-0005-0000-0000-00009C230000}"/>
    <cellStyle name="Normal 4 2 2 4 4 2 5" xfId="9118" xr:uid="{00000000-0005-0000-0000-00009D230000}"/>
    <cellStyle name="Normal 4 2 2 4 4 2_Sheet3" xfId="9119" xr:uid="{00000000-0005-0000-0000-00009E230000}"/>
    <cellStyle name="Normal 4 2 2 4 4 3" xfId="9120" xr:uid="{00000000-0005-0000-0000-00009F230000}"/>
    <cellStyle name="Normal 4 2 2 4 4 3 2" xfId="9121" xr:uid="{00000000-0005-0000-0000-0000A0230000}"/>
    <cellStyle name="Normal 4 2 2 4 4 3_Sheet3" xfId="9122" xr:uid="{00000000-0005-0000-0000-0000A1230000}"/>
    <cellStyle name="Normal 4 2 2 4 4 4" xfId="9123" xr:uid="{00000000-0005-0000-0000-0000A2230000}"/>
    <cellStyle name="Normal 4 2 2 4 4 5" xfId="9124" xr:uid="{00000000-0005-0000-0000-0000A3230000}"/>
    <cellStyle name="Normal 4 2 2 4 4 6" xfId="9125" xr:uid="{00000000-0005-0000-0000-0000A4230000}"/>
    <cellStyle name="Normal 4 2 2 4 4_Sheet3" xfId="9126" xr:uid="{00000000-0005-0000-0000-0000A5230000}"/>
    <cellStyle name="Normal 4 2 2 4 5" xfId="9127" xr:uid="{00000000-0005-0000-0000-0000A6230000}"/>
    <cellStyle name="Normal 4 2 2 4 5 2" xfId="9128" xr:uid="{00000000-0005-0000-0000-0000A7230000}"/>
    <cellStyle name="Normal 4 2 2 4 5 2 2" xfId="9129" xr:uid="{00000000-0005-0000-0000-0000A8230000}"/>
    <cellStyle name="Normal 4 2 2 4 5 2_Sheet3" xfId="9130" xr:uid="{00000000-0005-0000-0000-0000A9230000}"/>
    <cellStyle name="Normal 4 2 2 4 5 3" xfId="9131" xr:uid="{00000000-0005-0000-0000-0000AA230000}"/>
    <cellStyle name="Normal 4 2 2 4 5 4" xfId="9132" xr:uid="{00000000-0005-0000-0000-0000AB230000}"/>
    <cellStyle name="Normal 4 2 2 4 5 5" xfId="9133" xr:uid="{00000000-0005-0000-0000-0000AC230000}"/>
    <cellStyle name="Normal 4 2 2 4 5_Sheet3" xfId="9134" xr:uid="{00000000-0005-0000-0000-0000AD230000}"/>
    <cellStyle name="Normal 4 2 2 4 6" xfId="9135" xr:uid="{00000000-0005-0000-0000-0000AE230000}"/>
    <cellStyle name="Normal 4 2 2 4 6 2" xfId="9136" xr:uid="{00000000-0005-0000-0000-0000AF230000}"/>
    <cellStyle name="Normal 4 2 2 4 6_Sheet3" xfId="9137" xr:uid="{00000000-0005-0000-0000-0000B0230000}"/>
    <cellStyle name="Normal 4 2 2 4 7" xfId="9138" xr:uid="{00000000-0005-0000-0000-0000B1230000}"/>
    <cellStyle name="Normal 4 2 2 4 8" xfId="9139" xr:uid="{00000000-0005-0000-0000-0000B2230000}"/>
    <cellStyle name="Normal 4 2 2 4 9" xfId="9140" xr:uid="{00000000-0005-0000-0000-0000B3230000}"/>
    <cellStyle name="Normal 4 2 2 4_Sheet3" xfId="9141" xr:uid="{00000000-0005-0000-0000-0000B4230000}"/>
    <cellStyle name="Normal 4 2 2 5" xfId="9142" xr:uid="{00000000-0005-0000-0000-0000B5230000}"/>
    <cellStyle name="Normal 4 2 2 5 2" xfId="9143" xr:uid="{00000000-0005-0000-0000-0000B6230000}"/>
    <cellStyle name="Normal 4 2 2 5 2 2" xfId="9144" xr:uid="{00000000-0005-0000-0000-0000B7230000}"/>
    <cellStyle name="Normal 4 2 2 5 2 2 2" xfId="9145" xr:uid="{00000000-0005-0000-0000-0000B8230000}"/>
    <cellStyle name="Normal 4 2 2 5 2 2 2 2" xfId="9146" xr:uid="{00000000-0005-0000-0000-0000B9230000}"/>
    <cellStyle name="Normal 4 2 2 5 2 2 2_Sheet3" xfId="9147" xr:uid="{00000000-0005-0000-0000-0000BA230000}"/>
    <cellStyle name="Normal 4 2 2 5 2 2 3" xfId="9148" xr:uid="{00000000-0005-0000-0000-0000BB230000}"/>
    <cellStyle name="Normal 4 2 2 5 2 2 4" xfId="9149" xr:uid="{00000000-0005-0000-0000-0000BC230000}"/>
    <cellStyle name="Normal 4 2 2 5 2 2 5" xfId="9150" xr:uid="{00000000-0005-0000-0000-0000BD230000}"/>
    <cellStyle name="Normal 4 2 2 5 2 2_Sheet3" xfId="9151" xr:uid="{00000000-0005-0000-0000-0000BE230000}"/>
    <cellStyle name="Normal 4 2 2 5 2 3" xfId="9152" xr:uid="{00000000-0005-0000-0000-0000BF230000}"/>
    <cellStyle name="Normal 4 2 2 5 2 3 2" xfId="9153" xr:uid="{00000000-0005-0000-0000-0000C0230000}"/>
    <cellStyle name="Normal 4 2 2 5 2 3_Sheet3" xfId="9154" xr:uid="{00000000-0005-0000-0000-0000C1230000}"/>
    <cellStyle name="Normal 4 2 2 5 2 4" xfId="9155" xr:uid="{00000000-0005-0000-0000-0000C2230000}"/>
    <cellStyle name="Normal 4 2 2 5 2 5" xfId="9156" xr:uid="{00000000-0005-0000-0000-0000C3230000}"/>
    <cellStyle name="Normal 4 2 2 5 2 6" xfId="9157" xr:uid="{00000000-0005-0000-0000-0000C4230000}"/>
    <cellStyle name="Normal 4 2 2 5 2_Sheet3" xfId="9158" xr:uid="{00000000-0005-0000-0000-0000C5230000}"/>
    <cellStyle name="Normal 4 2 2 5 3" xfId="9159" xr:uid="{00000000-0005-0000-0000-0000C6230000}"/>
    <cellStyle name="Normal 4 2 2 5 3 2" xfId="9160" xr:uid="{00000000-0005-0000-0000-0000C7230000}"/>
    <cellStyle name="Normal 4 2 2 5 3 2 2" xfId="9161" xr:uid="{00000000-0005-0000-0000-0000C8230000}"/>
    <cellStyle name="Normal 4 2 2 5 3 2 2 2" xfId="9162" xr:uid="{00000000-0005-0000-0000-0000C9230000}"/>
    <cellStyle name="Normal 4 2 2 5 3 2 2_Sheet3" xfId="9163" xr:uid="{00000000-0005-0000-0000-0000CA230000}"/>
    <cellStyle name="Normal 4 2 2 5 3 2 3" xfId="9164" xr:uid="{00000000-0005-0000-0000-0000CB230000}"/>
    <cellStyle name="Normal 4 2 2 5 3 2 4" xfId="9165" xr:uid="{00000000-0005-0000-0000-0000CC230000}"/>
    <cellStyle name="Normal 4 2 2 5 3 2 5" xfId="9166" xr:uid="{00000000-0005-0000-0000-0000CD230000}"/>
    <cellStyle name="Normal 4 2 2 5 3 2_Sheet3" xfId="9167" xr:uid="{00000000-0005-0000-0000-0000CE230000}"/>
    <cellStyle name="Normal 4 2 2 5 3 3" xfId="9168" xr:uid="{00000000-0005-0000-0000-0000CF230000}"/>
    <cellStyle name="Normal 4 2 2 5 3 3 2" xfId="9169" xr:uid="{00000000-0005-0000-0000-0000D0230000}"/>
    <cellStyle name="Normal 4 2 2 5 3 3_Sheet3" xfId="9170" xr:uid="{00000000-0005-0000-0000-0000D1230000}"/>
    <cellStyle name="Normal 4 2 2 5 3 4" xfId="9171" xr:uid="{00000000-0005-0000-0000-0000D2230000}"/>
    <cellStyle name="Normal 4 2 2 5 3 5" xfId="9172" xr:uid="{00000000-0005-0000-0000-0000D3230000}"/>
    <cellStyle name="Normal 4 2 2 5 3 6" xfId="9173" xr:uid="{00000000-0005-0000-0000-0000D4230000}"/>
    <cellStyle name="Normal 4 2 2 5 3_Sheet3" xfId="9174" xr:uid="{00000000-0005-0000-0000-0000D5230000}"/>
    <cellStyle name="Normal 4 2 2 5 4" xfId="9175" xr:uid="{00000000-0005-0000-0000-0000D6230000}"/>
    <cellStyle name="Normal 4 2 2 5 4 2" xfId="9176" xr:uid="{00000000-0005-0000-0000-0000D7230000}"/>
    <cellStyle name="Normal 4 2 2 5 4 2 2" xfId="9177" xr:uid="{00000000-0005-0000-0000-0000D8230000}"/>
    <cellStyle name="Normal 4 2 2 5 4 2 2 2" xfId="9178" xr:uid="{00000000-0005-0000-0000-0000D9230000}"/>
    <cellStyle name="Normal 4 2 2 5 4 2 2_Sheet3" xfId="9179" xr:uid="{00000000-0005-0000-0000-0000DA230000}"/>
    <cellStyle name="Normal 4 2 2 5 4 2 3" xfId="9180" xr:uid="{00000000-0005-0000-0000-0000DB230000}"/>
    <cellStyle name="Normal 4 2 2 5 4 2 4" xfId="9181" xr:uid="{00000000-0005-0000-0000-0000DC230000}"/>
    <cellStyle name="Normal 4 2 2 5 4 2 5" xfId="9182" xr:uid="{00000000-0005-0000-0000-0000DD230000}"/>
    <cellStyle name="Normal 4 2 2 5 4 2_Sheet3" xfId="9183" xr:uid="{00000000-0005-0000-0000-0000DE230000}"/>
    <cellStyle name="Normal 4 2 2 5 4 3" xfId="9184" xr:uid="{00000000-0005-0000-0000-0000DF230000}"/>
    <cellStyle name="Normal 4 2 2 5 4 3 2" xfId="9185" xr:uid="{00000000-0005-0000-0000-0000E0230000}"/>
    <cellStyle name="Normal 4 2 2 5 4 3_Sheet3" xfId="9186" xr:uid="{00000000-0005-0000-0000-0000E1230000}"/>
    <cellStyle name="Normal 4 2 2 5 4 4" xfId="9187" xr:uid="{00000000-0005-0000-0000-0000E2230000}"/>
    <cellStyle name="Normal 4 2 2 5 4 5" xfId="9188" xr:uid="{00000000-0005-0000-0000-0000E3230000}"/>
    <cellStyle name="Normal 4 2 2 5 4 6" xfId="9189" xr:uid="{00000000-0005-0000-0000-0000E4230000}"/>
    <cellStyle name="Normal 4 2 2 5 4_Sheet3" xfId="9190" xr:uid="{00000000-0005-0000-0000-0000E5230000}"/>
    <cellStyle name="Normal 4 2 2 5 5" xfId="9191" xr:uid="{00000000-0005-0000-0000-0000E6230000}"/>
    <cellStyle name="Normal 4 2 2 5 5 2" xfId="9192" xr:uid="{00000000-0005-0000-0000-0000E7230000}"/>
    <cellStyle name="Normal 4 2 2 5 5 2 2" xfId="9193" xr:uid="{00000000-0005-0000-0000-0000E8230000}"/>
    <cellStyle name="Normal 4 2 2 5 5 2_Sheet3" xfId="9194" xr:uid="{00000000-0005-0000-0000-0000E9230000}"/>
    <cellStyle name="Normal 4 2 2 5 5 3" xfId="9195" xr:uid="{00000000-0005-0000-0000-0000EA230000}"/>
    <cellStyle name="Normal 4 2 2 5 5 4" xfId="9196" xr:uid="{00000000-0005-0000-0000-0000EB230000}"/>
    <cellStyle name="Normal 4 2 2 5 5 5" xfId="9197" xr:uid="{00000000-0005-0000-0000-0000EC230000}"/>
    <cellStyle name="Normal 4 2 2 5 5_Sheet3" xfId="9198" xr:uid="{00000000-0005-0000-0000-0000ED230000}"/>
    <cellStyle name="Normal 4 2 2 5 6" xfId="9199" xr:uid="{00000000-0005-0000-0000-0000EE230000}"/>
    <cellStyle name="Normal 4 2 2 5 6 2" xfId="9200" xr:uid="{00000000-0005-0000-0000-0000EF230000}"/>
    <cellStyle name="Normal 4 2 2 5 6_Sheet3" xfId="9201" xr:uid="{00000000-0005-0000-0000-0000F0230000}"/>
    <cellStyle name="Normal 4 2 2 5 7" xfId="9202" xr:uid="{00000000-0005-0000-0000-0000F1230000}"/>
    <cellStyle name="Normal 4 2 2 5 8" xfId="9203" xr:uid="{00000000-0005-0000-0000-0000F2230000}"/>
    <cellStyle name="Normal 4 2 2 5 9" xfId="9204" xr:uid="{00000000-0005-0000-0000-0000F3230000}"/>
    <cellStyle name="Normal 4 2 2 5_Sheet3" xfId="9205" xr:uid="{00000000-0005-0000-0000-0000F4230000}"/>
    <cellStyle name="Normal 4 2 2 6" xfId="9206" xr:uid="{00000000-0005-0000-0000-0000F5230000}"/>
    <cellStyle name="Normal 4 2 2 6 2" xfId="9207" xr:uid="{00000000-0005-0000-0000-0000F6230000}"/>
    <cellStyle name="Normal 4 2 2 6 2 2" xfId="9208" xr:uid="{00000000-0005-0000-0000-0000F7230000}"/>
    <cellStyle name="Normal 4 2 2 6 2 2 2" xfId="9209" xr:uid="{00000000-0005-0000-0000-0000F8230000}"/>
    <cellStyle name="Normal 4 2 2 6 2 2 2 2" xfId="9210" xr:uid="{00000000-0005-0000-0000-0000F9230000}"/>
    <cellStyle name="Normal 4 2 2 6 2 2 2_Sheet3" xfId="9211" xr:uid="{00000000-0005-0000-0000-0000FA230000}"/>
    <cellStyle name="Normal 4 2 2 6 2 2 3" xfId="9212" xr:uid="{00000000-0005-0000-0000-0000FB230000}"/>
    <cellStyle name="Normal 4 2 2 6 2 2 4" xfId="9213" xr:uid="{00000000-0005-0000-0000-0000FC230000}"/>
    <cellStyle name="Normal 4 2 2 6 2 2 5" xfId="9214" xr:uid="{00000000-0005-0000-0000-0000FD230000}"/>
    <cellStyle name="Normal 4 2 2 6 2 2_Sheet3" xfId="9215" xr:uid="{00000000-0005-0000-0000-0000FE230000}"/>
    <cellStyle name="Normal 4 2 2 6 2 3" xfId="9216" xr:uid="{00000000-0005-0000-0000-0000FF230000}"/>
    <cellStyle name="Normal 4 2 2 6 2 3 2" xfId="9217" xr:uid="{00000000-0005-0000-0000-000000240000}"/>
    <cellStyle name="Normal 4 2 2 6 2 3_Sheet3" xfId="9218" xr:uid="{00000000-0005-0000-0000-000001240000}"/>
    <cellStyle name="Normal 4 2 2 6 2 4" xfId="9219" xr:uid="{00000000-0005-0000-0000-000002240000}"/>
    <cellStyle name="Normal 4 2 2 6 2 5" xfId="9220" xr:uid="{00000000-0005-0000-0000-000003240000}"/>
    <cellStyle name="Normal 4 2 2 6 2 6" xfId="9221" xr:uid="{00000000-0005-0000-0000-000004240000}"/>
    <cellStyle name="Normal 4 2 2 6 2_Sheet3" xfId="9222" xr:uid="{00000000-0005-0000-0000-000005240000}"/>
    <cellStyle name="Normal 4 2 2 6 3" xfId="9223" xr:uid="{00000000-0005-0000-0000-000006240000}"/>
    <cellStyle name="Normal 4 2 2 6 3 2" xfId="9224" xr:uid="{00000000-0005-0000-0000-000007240000}"/>
    <cellStyle name="Normal 4 2 2 6 3 2 2" xfId="9225" xr:uid="{00000000-0005-0000-0000-000008240000}"/>
    <cellStyle name="Normal 4 2 2 6 3 2 2 2" xfId="9226" xr:uid="{00000000-0005-0000-0000-000009240000}"/>
    <cellStyle name="Normal 4 2 2 6 3 2 2_Sheet3" xfId="9227" xr:uid="{00000000-0005-0000-0000-00000A240000}"/>
    <cellStyle name="Normal 4 2 2 6 3 2 3" xfId="9228" xr:uid="{00000000-0005-0000-0000-00000B240000}"/>
    <cellStyle name="Normal 4 2 2 6 3 2 4" xfId="9229" xr:uid="{00000000-0005-0000-0000-00000C240000}"/>
    <cellStyle name="Normal 4 2 2 6 3 2 5" xfId="9230" xr:uid="{00000000-0005-0000-0000-00000D240000}"/>
    <cellStyle name="Normal 4 2 2 6 3 2_Sheet3" xfId="9231" xr:uid="{00000000-0005-0000-0000-00000E240000}"/>
    <cellStyle name="Normal 4 2 2 6 3 3" xfId="9232" xr:uid="{00000000-0005-0000-0000-00000F240000}"/>
    <cellStyle name="Normal 4 2 2 6 3 3 2" xfId="9233" xr:uid="{00000000-0005-0000-0000-000010240000}"/>
    <cellStyle name="Normal 4 2 2 6 3 3_Sheet3" xfId="9234" xr:uid="{00000000-0005-0000-0000-000011240000}"/>
    <cellStyle name="Normal 4 2 2 6 3 4" xfId="9235" xr:uid="{00000000-0005-0000-0000-000012240000}"/>
    <cellStyle name="Normal 4 2 2 6 3 5" xfId="9236" xr:uid="{00000000-0005-0000-0000-000013240000}"/>
    <cellStyle name="Normal 4 2 2 6 3 6" xfId="9237" xr:uid="{00000000-0005-0000-0000-000014240000}"/>
    <cellStyle name="Normal 4 2 2 6 3_Sheet3" xfId="9238" xr:uid="{00000000-0005-0000-0000-000015240000}"/>
    <cellStyle name="Normal 4 2 2 6 4" xfId="9239" xr:uid="{00000000-0005-0000-0000-000016240000}"/>
    <cellStyle name="Normal 4 2 2 6 4 2" xfId="9240" xr:uid="{00000000-0005-0000-0000-000017240000}"/>
    <cellStyle name="Normal 4 2 2 6 4 2 2" xfId="9241" xr:uid="{00000000-0005-0000-0000-000018240000}"/>
    <cellStyle name="Normal 4 2 2 6 4 2 2 2" xfId="9242" xr:uid="{00000000-0005-0000-0000-000019240000}"/>
    <cellStyle name="Normal 4 2 2 6 4 2 2_Sheet3" xfId="9243" xr:uid="{00000000-0005-0000-0000-00001A240000}"/>
    <cellStyle name="Normal 4 2 2 6 4 2 3" xfId="9244" xr:uid="{00000000-0005-0000-0000-00001B240000}"/>
    <cellStyle name="Normal 4 2 2 6 4 2 4" xfId="9245" xr:uid="{00000000-0005-0000-0000-00001C240000}"/>
    <cellStyle name="Normal 4 2 2 6 4 2 5" xfId="9246" xr:uid="{00000000-0005-0000-0000-00001D240000}"/>
    <cellStyle name="Normal 4 2 2 6 4 2_Sheet3" xfId="9247" xr:uid="{00000000-0005-0000-0000-00001E240000}"/>
    <cellStyle name="Normal 4 2 2 6 4 3" xfId="9248" xr:uid="{00000000-0005-0000-0000-00001F240000}"/>
    <cellStyle name="Normal 4 2 2 6 4 3 2" xfId="9249" xr:uid="{00000000-0005-0000-0000-000020240000}"/>
    <cellStyle name="Normal 4 2 2 6 4 3_Sheet3" xfId="9250" xr:uid="{00000000-0005-0000-0000-000021240000}"/>
    <cellStyle name="Normal 4 2 2 6 4 4" xfId="9251" xr:uid="{00000000-0005-0000-0000-000022240000}"/>
    <cellStyle name="Normal 4 2 2 6 4 5" xfId="9252" xr:uid="{00000000-0005-0000-0000-000023240000}"/>
    <cellStyle name="Normal 4 2 2 6 4 6" xfId="9253" xr:uid="{00000000-0005-0000-0000-000024240000}"/>
    <cellStyle name="Normal 4 2 2 6 4_Sheet3" xfId="9254" xr:uid="{00000000-0005-0000-0000-000025240000}"/>
    <cellStyle name="Normal 4 2 2 6 5" xfId="9255" xr:uid="{00000000-0005-0000-0000-000026240000}"/>
    <cellStyle name="Normal 4 2 2 6 5 2" xfId="9256" xr:uid="{00000000-0005-0000-0000-000027240000}"/>
    <cellStyle name="Normal 4 2 2 6 5 2 2" xfId="9257" xr:uid="{00000000-0005-0000-0000-000028240000}"/>
    <cellStyle name="Normal 4 2 2 6 5 2_Sheet3" xfId="9258" xr:uid="{00000000-0005-0000-0000-000029240000}"/>
    <cellStyle name="Normal 4 2 2 6 5 3" xfId="9259" xr:uid="{00000000-0005-0000-0000-00002A240000}"/>
    <cellStyle name="Normal 4 2 2 6 5 4" xfId="9260" xr:uid="{00000000-0005-0000-0000-00002B240000}"/>
    <cellStyle name="Normal 4 2 2 6 5 5" xfId="9261" xr:uid="{00000000-0005-0000-0000-00002C240000}"/>
    <cellStyle name="Normal 4 2 2 6 5_Sheet3" xfId="9262" xr:uid="{00000000-0005-0000-0000-00002D240000}"/>
    <cellStyle name="Normal 4 2 2 6 6" xfId="9263" xr:uid="{00000000-0005-0000-0000-00002E240000}"/>
    <cellStyle name="Normal 4 2 2 6 6 2" xfId="9264" xr:uid="{00000000-0005-0000-0000-00002F240000}"/>
    <cellStyle name="Normal 4 2 2 6 6_Sheet3" xfId="9265" xr:uid="{00000000-0005-0000-0000-000030240000}"/>
    <cellStyle name="Normal 4 2 2 6 7" xfId="9266" xr:uid="{00000000-0005-0000-0000-000031240000}"/>
    <cellStyle name="Normal 4 2 2 6 8" xfId="9267" xr:uid="{00000000-0005-0000-0000-000032240000}"/>
    <cellStyle name="Normal 4 2 2 6 9" xfId="9268" xr:uid="{00000000-0005-0000-0000-000033240000}"/>
    <cellStyle name="Normal 4 2 2 6_Sheet3" xfId="9269" xr:uid="{00000000-0005-0000-0000-000034240000}"/>
    <cellStyle name="Normal 4 2 2 7" xfId="9270" xr:uid="{00000000-0005-0000-0000-000035240000}"/>
    <cellStyle name="Normal 4 2 2 7 2" xfId="9271" xr:uid="{00000000-0005-0000-0000-000036240000}"/>
    <cellStyle name="Normal 4 2 2 7 2 2" xfId="9272" xr:uid="{00000000-0005-0000-0000-000037240000}"/>
    <cellStyle name="Normal 4 2 2 7 2 2 2" xfId="9273" xr:uid="{00000000-0005-0000-0000-000038240000}"/>
    <cellStyle name="Normal 4 2 2 7 2 2 2 2" xfId="9274" xr:uid="{00000000-0005-0000-0000-000039240000}"/>
    <cellStyle name="Normal 4 2 2 7 2 2 2_Sheet3" xfId="9275" xr:uid="{00000000-0005-0000-0000-00003A240000}"/>
    <cellStyle name="Normal 4 2 2 7 2 2 3" xfId="9276" xr:uid="{00000000-0005-0000-0000-00003B240000}"/>
    <cellStyle name="Normal 4 2 2 7 2 2 4" xfId="9277" xr:uid="{00000000-0005-0000-0000-00003C240000}"/>
    <cellStyle name="Normal 4 2 2 7 2 2 5" xfId="9278" xr:uid="{00000000-0005-0000-0000-00003D240000}"/>
    <cellStyle name="Normal 4 2 2 7 2 2_Sheet3" xfId="9279" xr:uid="{00000000-0005-0000-0000-00003E240000}"/>
    <cellStyle name="Normal 4 2 2 7 2 3" xfId="9280" xr:uid="{00000000-0005-0000-0000-00003F240000}"/>
    <cellStyle name="Normal 4 2 2 7 2 3 2" xfId="9281" xr:uid="{00000000-0005-0000-0000-000040240000}"/>
    <cellStyle name="Normal 4 2 2 7 2 3_Sheet3" xfId="9282" xr:uid="{00000000-0005-0000-0000-000041240000}"/>
    <cellStyle name="Normal 4 2 2 7 2 4" xfId="9283" xr:uid="{00000000-0005-0000-0000-000042240000}"/>
    <cellStyle name="Normal 4 2 2 7 2 5" xfId="9284" xr:uid="{00000000-0005-0000-0000-000043240000}"/>
    <cellStyle name="Normal 4 2 2 7 2 6" xfId="9285" xr:uid="{00000000-0005-0000-0000-000044240000}"/>
    <cellStyle name="Normal 4 2 2 7 2_Sheet3" xfId="9286" xr:uid="{00000000-0005-0000-0000-000045240000}"/>
    <cellStyle name="Normal 4 2 2 7 3" xfId="9287" xr:uid="{00000000-0005-0000-0000-000046240000}"/>
    <cellStyle name="Normal 4 2 2 7 3 2" xfId="9288" xr:uid="{00000000-0005-0000-0000-000047240000}"/>
    <cellStyle name="Normal 4 2 2 7 3 2 2" xfId="9289" xr:uid="{00000000-0005-0000-0000-000048240000}"/>
    <cellStyle name="Normal 4 2 2 7 3 2 2 2" xfId="9290" xr:uid="{00000000-0005-0000-0000-000049240000}"/>
    <cellStyle name="Normal 4 2 2 7 3 2 2_Sheet3" xfId="9291" xr:uid="{00000000-0005-0000-0000-00004A240000}"/>
    <cellStyle name="Normal 4 2 2 7 3 2 3" xfId="9292" xr:uid="{00000000-0005-0000-0000-00004B240000}"/>
    <cellStyle name="Normal 4 2 2 7 3 2 4" xfId="9293" xr:uid="{00000000-0005-0000-0000-00004C240000}"/>
    <cellStyle name="Normal 4 2 2 7 3 2 5" xfId="9294" xr:uid="{00000000-0005-0000-0000-00004D240000}"/>
    <cellStyle name="Normal 4 2 2 7 3 2_Sheet3" xfId="9295" xr:uid="{00000000-0005-0000-0000-00004E240000}"/>
    <cellStyle name="Normal 4 2 2 7 3 3" xfId="9296" xr:uid="{00000000-0005-0000-0000-00004F240000}"/>
    <cellStyle name="Normal 4 2 2 7 3 3 2" xfId="9297" xr:uid="{00000000-0005-0000-0000-000050240000}"/>
    <cellStyle name="Normal 4 2 2 7 3 3_Sheet3" xfId="9298" xr:uid="{00000000-0005-0000-0000-000051240000}"/>
    <cellStyle name="Normal 4 2 2 7 3 4" xfId="9299" xr:uid="{00000000-0005-0000-0000-000052240000}"/>
    <cellStyle name="Normal 4 2 2 7 3 5" xfId="9300" xr:uid="{00000000-0005-0000-0000-000053240000}"/>
    <cellStyle name="Normal 4 2 2 7 3 6" xfId="9301" xr:uid="{00000000-0005-0000-0000-000054240000}"/>
    <cellStyle name="Normal 4 2 2 7 3_Sheet3" xfId="9302" xr:uid="{00000000-0005-0000-0000-000055240000}"/>
    <cellStyle name="Normal 4 2 2 7 4" xfId="9303" xr:uid="{00000000-0005-0000-0000-000056240000}"/>
    <cellStyle name="Normal 4 2 2 7 4 2" xfId="9304" xr:uid="{00000000-0005-0000-0000-000057240000}"/>
    <cellStyle name="Normal 4 2 2 7 4 2 2" xfId="9305" xr:uid="{00000000-0005-0000-0000-000058240000}"/>
    <cellStyle name="Normal 4 2 2 7 4 2 2 2" xfId="9306" xr:uid="{00000000-0005-0000-0000-000059240000}"/>
    <cellStyle name="Normal 4 2 2 7 4 2 2_Sheet3" xfId="9307" xr:uid="{00000000-0005-0000-0000-00005A240000}"/>
    <cellStyle name="Normal 4 2 2 7 4 2 3" xfId="9308" xr:uid="{00000000-0005-0000-0000-00005B240000}"/>
    <cellStyle name="Normal 4 2 2 7 4 2 4" xfId="9309" xr:uid="{00000000-0005-0000-0000-00005C240000}"/>
    <cellStyle name="Normal 4 2 2 7 4 2 5" xfId="9310" xr:uid="{00000000-0005-0000-0000-00005D240000}"/>
    <cellStyle name="Normal 4 2 2 7 4 2_Sheet3" xfId="9311" xr:uid="{00000000-0005-0000-0000-00005E240000}"/>
    <cellStyle name="Normal 4 2 2 7 4 3" xfId="9312" xr:uid="{00000000-0005-0000-0000-00005F240000}"/>
    <cellStyle name="Normal 4 2 2 7 4 3 2" xfId="9313" xr:uid="{00000000-0005-0000-0000-000060240000}"/>
    <cellStyle name="Normal 4 2 2 7 4 3_Sheet3" xfId="9314" xr:uid="{00000000-0005-0000-0000-000061240000}"/>
    <cellStyle name="Normal 4 2 2 7 4 4" xfId="9315" xr:uid="{00000000-0005-0000-0000-000062240000}"/>
    <cellStyle name="Normal 4 2 2 7 4 5" xfId="9316" xr:uid="{00000000-0005-0000-0000-000063240000}"/>
    <cellStyle name="Normal 4 2 2 7 4 6" xfId="9317" xr:uid="{00000000-0005-0000-0000-000064240000}"/>
    <cellStyle name="Normal 4 2 2 7 4_Sheet3" xfId="9318" xr:uid="{00000000-0005-0000-0000-000065240000}"/>
    <cellStyle name="Normal 4 2 2 7 5" xfId="9319" xr:uid="{00000000-0005-0000-0000-000066240000}"/>
    <cellStyle name="Normal 4 2 2 7 5 2" xfId="9320" xr:uid="{00000000-0005-0000-0000-000067240000}"/>
    <cellStyle name="Normal 4 2 2 7 5 2 2" xfId="9321" xr:uid="{00000000-0005-0000-0000-000068240000}"/>
    <cellStyle name="Normal 4 2 2 7 5 2_Sheet3" xfId="9322" xr:uid="{00000000-0005-0000-0000-000069240000}"/>
    <cellStyle name="Normal 4 2 2 7 5 3" xfId="9323" xr:uid="{00000000-0005-0000-0000-00006A240000}"/>
    <cellStyle name="Normal 4 2 2 7 5 4" xfId="9324" xr:uid="{00000000-0005-0000-0000-00006B240000}"/>
    <cellStyle name="Normal 4 2 2 7 5 5" xfId="9325" xr:uid="{00000000-0005-0000-0000-00006C240000}"/>
    <cellStyle name="Normal 4 2 2 7 5_Sheet3" xfId="9326" xr:uid="{00000000-0005-0000-0000-00006D240000}"/>
    <cellStyle name="Normal 4 2 2 7 6" xfId="9327" xr:uid="{00000000-0005-0000-0000-00006E240000}"/>
    <cellStyle name="Normal 4 2 2 7 6 2" xfId="9328" xr:uid="{00000000-0005-0000-0000-00006F240000}"/>
    <cellStyle name="Normal 4 2 2 7 6_Sheet3" xfId="9329" xr:uid="{00000000-0005-0000-0000-000070240000}"/>
    <cellStyle name="Normal 4 2 2 7 7" xfId="9330" xr:uid="{00000000-0005-0000-0000-000071240000}"/>
    <cellStyle name="Normal 4 2 2 7 8" xfId="9331" xr:uid="{00000000-0005-0000-0000-000072240000}"/>
    <cellStyle name="Normal 4 2 2 7 9" xfId="9332" xr:uid="{00000000-0005-0000-0000-000073240000}"/>
    <cellStyle name="Normal 4 2 2 7_Sheet3" xfId="9333" xr:uid="{00000000-0005-0000-0000-000074240000}"/>
    <cellStyle name="Normal 4 2 2 8" xfId="9334" xr:uid="{00000000-0005-0000-0000-000075240000}"/>
    <cellStyle name="Normal 4 2 2 8 2" xfId="9335" xr:uid="{00000000-0005-0000-0000-000076240000}"/>
    <cellStyle name="Normal 4 2 2 8 2 2" xfId="9336" xr:uid="{00000000-0005-0000-0000-000077240000}"/>
    <cellStyle name="Normal 4 2 2 8 2 2 2" xfId="9337" xr:uid="{00000000-0005-0000-0000-000078240000}"/>
    <cellStyle name="Normal 4 2 2 8 2 2 2 2" xfId="9338" xr:uid="{00000000-0005-0000-0000-000079240000}"/>
    <cellStyle name="Normal 4 2 2 8 2 2 2_Sheet3" xfId="9339" xr:uid="{00000000-0005-0000-0000-00007A240000}"/>
    <cellStyle name="Normal 4 2 2 8 2 2 3" xfId="9340" xr:uid="{00000000-0005-0000-0000-00007B240000}"/>
    <cellStyle name="Normal 4 2 2 8 2 2 4" xfId="9341" xr:uid="{00000000-0005-0000-0000-00007C240000}"/>
    <cellStyle name="Normal 4 2 2 8 2 2 5" xfId="9342" xr:uid="{00000000-0005-0000-0000-00007D240000}"/>
    <cellStyle name="Normal 4 2 2 8 2 2_Sheet3" xfId="9343" xr:uid="{00000000-0005-0000-0000-00007E240000}"/>
    <cellStyle name="Normal 4 2 2 8 2 3" xfId="9344" xr:uid="{00000000-0005-0000-0000-00007F240000}"/>
    <cellStyle name="Normal 4 2 2 8 2 3 2" xfId="9345" xr:uid="{00000000-0005-0000-0000-000080240000}"/>
    <cellStyle name="Normal 4 2 2 8 2 3_Sheet3" xfId="9346" xr:uid="{00000000-0005-0000-0000-000081240000}"/>
    <cellStyle name="Normal 4 2 2 8 2 4" xfId="9347" xr:uid="{00000000-0005-0000-0000-000082240000}"/>
    <cellStyle name="Normal 4 2 2 8 2 5" xfId="9348" xr:uid="{00000000-0005-0000-0000-000083240000}"/>
    <cellStyle name="Normal 4 2 2 8 2 6" xfId="9349" xr:uid="{00000000-0005-0000-0000-000084240000}"/>
    <cellStyle name="Normal 4 2 2 8 2_Sheet3" xfId="9350" xr:uid="{00000000-0005-0000-0000-000085240000}"/>
    <cellStyle name="Normal 4 2 2 8 3" xfId="9351" xr:uid="{00000000-0005-0000-0000-000086240000}"/>
    <cellStyle name="Normal 4 2 2 8 3 2" xfId="9352" xr:uid="{00000000-0005-0000-0000-000087240000}"/>
    <cellStyle name="Normal 4 2 2 8 3 2 2" xfId="9353" xr:uid="{00000000-0005-0000-0000-000088240000}"/>
    <cellStyle name="Normal 4 2 2 8 3 2 2 2" xfId="9354" xr:uid="{00000000-0005-0000-0000-000089240000}"/>
    <cellStyle name="Normal 4 2 2 8 3 2 2_Sheet3" xfId="9355" xr:uid="{00000000-0005-0000-0000-00008A240000}"/>
    <cellStyle name="Normal 4 2 2 8 3 2 3" xfId="9356" xr:uid="{00000000-0005-0000-0000-00008B240000}"/>
    <cellStyle name="Normal 4 2 2 8 3 2 4" xfId="9357" xr:uid="{00000000-0005-0000-0000-00008C240000}"/>
    <cellStyle name="Normal 4 2 2 8 3 2 5" xfId="9358" xr:uid="{00000000-0005-0000-0000-00008D240000}"/>
    <cellStyle name="Normal 4 2 2 8 3 2_Sheet3" xfId="9359" xr:uid="{00000000-0005-0000-0000-00008E240000}"/>
    <cellStyle name="Normal 4 2 2 8 3 3" xfId="9360" xr:uid="{00000000-0005-0000-0000-00008F240000}"/>
    <cellStyle name="Normal 4 2 2 8 3 3 2" xfId="9361" xr:uid="{00000000-0005-0000-0000-000090240000}"/>
    <cellStyle name="Normal 4 2 2 8 3 3_Sheet3" xfId="9362" xr:uid="{00000000-0005-0000-0000-000091240000}"/>
    <cellStyle name="Normal 4 2 2 8 3 4" xfId="9363" xr:uid="{00000000-0005-0000-0000-000092240000}"/>
    <cellStyle name="Normal 4 2 2 8 3 5" xfId="9364" xr:uid="{00000000-0005-0000-0000-000093240000}"/>
    <cellStyle name="Normal 4 2 2 8 3 6" xfId="9365" xr:uid="{00000000-0005-0000-0000-000094240000}"/>
    <cellStyle name="Normal 4 2 2 8 3_Sheet3" xfId="9366" xr:uid="{00000000-0005-0000-0000-000095240000}"/>
    <cellStyle name="Normal 4 2 2 8 4" xfId="9367" xr:uid="{00000000-0005-0000-0000-000096240000}"/>
    <cellStyle name="Normal 4 2 2 8 4 2" xfId="9368" xr:uid="{00000000-0005-0000-0000-000097240000}"/>
    <cellStyle name="Normal 4 2 2 8 4 2 2" xfId="9369" xr:uid="{00000000-0005-0000-0000-000098240000}"/>
    <cellStyle name="Normal 4 2 2 8 4 2 2 2" xfId="9370" xr:uid="{00000000-0005-0000-0000-000099240000}"/>
    <cellStyle name="Normal 4 2 2 8 4 2 2_Sheet3" xfId="9371" xr:uid="{00000000-0005-0000-0000-00009A240000}"/>
    <cellStyle name="Normal 4 2 2 8 4 2 3" xfId="9372" xr:uid="{00000000-0005-0000-0000-00009B240000}"/>
    <cellStyle name="Normal 4 2 2 8 4 2 4" xfId="9373" xr:uid="{00000000-0005-0000-0000-00009C240000}"/>
    <cellStyle name="Normal 4 2 2 8 4 2 5" xfId="9374" xr:uid="{00000000-0005-0000-0000-00009D240000}"/>
    <cellStyle name="Normal 4 2 2 8 4 2_Sheet3" xfId="9375" xr:uid="{00000000-0005-0000-0000-00009E240000}"/>
    <cellStyle name="Normal 4 2 2 8 4 3" xfId="9376" xr:uid="{00000000-0005-0000-0000-00009F240000}"/>
    <cellStyle name="Normal 4 2 2 8 4 3 2" xfId="9377" xr:uid="{00000000-0005-0000-0000-0000A0240000}"/>
    <cellStyle name="Normal 4 2 2 8 4 3_Sheet3" xfId="9378" xr:uid="{00000000-0005-0000-0000-0000A1240000}"/>
    <cellStyle name="Normal 4 2 2 8 4 4" xfId="9379" xr:uid="{00000000-0005-0000-0000-0000A2240000}"/>
    <cellStyle name="Normal 4 2 2 8 4 5" xfId="9380" xr:uid="{00000000-0005-0000-0000-0000A3240000}"/>
    <cellStyle name="Normal 4 2 2 8 4 6" xfId="9381" xr:uid="{00000000-0005-0000-0000-0000A4240000}"/>
    <cellStyle name="Normal 4 2 2 8 4_Sheet3" xfId="9382" xr:uid="{00000000-0005-0000-0000-0000A5240000}"/>
    <cellStyle name="Normal 4 2 2 8 5" xfId="9383" xr:uid="{00000000-0005-0000-0000-0000A6240000}"/>
    <cellStyle name="Normal 4 2 2 8 5 2" xfId="9384" xr:uid="{00000000-0005-0000-0000-0000A7240000}"/>
    <cellStyle name="Normal 4 2 2 8 5 2 2" xfId="9385" xr:uid="{00000000-0005-0000-0000-0000A8240000}"/>
    <cellStyle name="Normal 4 2 2 8 5 2_Sheet3" xfId="9386" xr:uid="{00000000-0005-0000-0000-0000A9240000}"/>
    <cellStyle name="Normal 4 2 2 8 5 3" xfId="9387" xr:uid="{00000000-0005-0000-0000-0000AA240000}"/>
    <cellStyle name="Normal 4 2 2 8 5 4" xfId="9388" xr:uid="{00000000-0005-0000-0000-0000AB240000}"/>
    <cellStyle name="Normal 4 2 2 8 5 5" xfId="9389" xr:uid="{00000000-0005-0000-0000-0000AC240000}"/>
    <cellStyle name="Normal 4 2 2 8 5_Sheet3" xfId="9390" xr:uid="{00000000-0005-0000-0000-0000AD240000}"/>
    <cellStyle name="Normal 4 2 2 8 6" xfId="9391" xr:uid="{00000000-0005-0000-0000-0000AE240000}"/>
    <cellStyle name="Normal 4 2 2 8 6 2" xfId="9392" xr:uid="{00000000-0005-0000-0000-0000AF240000}"/>
    <cellStyle name="Normal 4 2 2 8 6_Sheet3" xfId="9393" xr:uid="{00000000-0005-0000-0000-0000B0240000}"/>
    <cellStyle name="Normal 4 2 2 8 7" xfId="9394" xr:uid="{00000000-0005-0000-0000-0000B1240000}"/>
    <cellStyle name="Normal 4 2 2 8 8" xfId="9395" xr:uid="{00000000-0005-0000-0000-0000B2240000}"/>
    <cellStyle name="Normal 4 2 2 8 9" xfId="9396" xr:uid="{00000000-0005-0000-0000-0000B3240000}"/>
    <cellStyle name="Normal 4 2 2 8_Sheet3" xfId="9397" xr:uid="{00000000-0005-0000-0000-0000B4240000}"/>
    <cellStyle name="Normal 4 2 2 9" xfId="9398" xr:uid="{00000000-0005-0000-0000-0000B5240000}"/>
    <cellStyle name="Normal 4 2 2 9 2" xfId="9399" xr:uid="{00000000-0005-0000-0000-0000B6240000}"/>
    <cellStyle name="Normal 4 2 2 9 2 2" xfId="9400" xr:uid="{00000000-0005-0000-0000-0000B7240000}"/>
    <cellStyle name="Normal 4 2 2 9 2 2 2" xfId="9401" xr:uid="{00000000-0005-0000-0000-0000B8240000}"/>
    <cellStyle name="Normal 4 2 2 9 2 2 2 2" xfId="9402" xr:uid="{00000000-0005-0000-0000-0000B9240000}"/>
    <cellStyle name="Normal 4 2 2 9 2 2 2_Sheet3" xfId="9403" xr:uid="{00000000-0005-0000-0000-0000BA240000}"/>
    <cellStyle name="Normal 4 2 2 9 2 2 3" xfId="9404" xr:uid="{00000000-0005-0000-0000-0000BB240000}"/>
    <cellStyle name="Normal 4 2 2 9 2 2 4" xfId="9405" xr:uid="{00000000-0005-0000-0000-0000BC240000}"/>
    <cellStyle name="Normal 4 2 2 9 2 2 5" xfId="9406" xr:uid="{00000000-0005-0000-0000-0000BD240000}"/>
    <cellStyle name="Normal 4 2 2 9 2 2_Sheet3" xfId="9407" xr:uid="{00000000-0005-0000-0000-0000BE240000}"/>
    <cellStyle name="Normal 4 2 2 9 2 3" xfId="9408" xr:uid="{00000000-0005-0000-0000-0000BF240000}"/>
    <cellStyle name="Normal 4 2 2 9 2 3 2" xfId="9409" xr:uid="{00000000-0005-0000-0000-0000C0240000}"/>
    <cellStyle name="Normal 4 2 2 9 2 3_Sheet3" xfId="9410" xr:uid="{00000000-0005-0000-0000-0000C1240000}"/>
    <cellStyle name="Normal 4 2 2 9 2 4" xfId="9411" xr:uid="{00000000-0005-0000-0000-0000C2240000}"/>
    <cellStyle name="Normal 4 2 2 9 2 5" xfId="9412" xr:uid="{00000000-0005-0000-0000-0000C3240000}"/>
    <cellStyle name="Normal 4 2 2 9 2 6" xfId="9413" xr:uid="{00000000-0005-0000-0000-0000C4240000}"/>
    <cellStyle name="Normal 4 2 2 9 2_Sheet3" xfId="9414" xr:uid="{00000000-0005-0000-0000-0000C5240000}"/>
    <cellStyle name="Normal 4 2 2 9 3" xfId="9415" xr:uid="{00000000-0005-0000-0000-0000C6240000}"/>
    <cellStyle name="Normal 4 2 2 9 3 2" xfId="9416" xr:uid="{00000000-0005-0000-0000-0000C7240000}"/>
    <cellStyle name="Normal 4 2 2 9 3 2 2" xfId="9417" xr:uid="{00000000-0005-0000-0000-0000C8240000}"/>
    <cellStyle name="Normal 4 2 2 9 3 2 2 2" xfId="9418" xr:uid="{00000000-0005-0000-0000-0000C9240000}"/>
    <cellStyle name="Normal 4 2 2 9 3 2 2_Sheet3" xfId="9419" xr:uid="{00000000-0005-0000-0000-0000CA240000}"/>
    <cellStyle name="Normal 4 2 2 9 3 2 3" xfId="9420" xr:uid="{00000000-0005-0000-0000-0000CB240000}"/>
    <cellStyle name="Normal 4 2 2 9 3 2 4" xfId="9421" xr:uid="{00000000-0005-0000-0000-0000CC240000}"/>
    <cellStyle name="Normal 4 2 2 9 3 2 5" xfId="9422" xr:uid="{00000000-0005-0000-0000-0000CD240000}"/>
    <cellStyle name="Normal 4 2 2 9 3 2_Sheet3" xfId="9423" xr:uid="{00000000-0005-0000-0000-0000CE240000}"/>
    <cellStyle name="Normal 4 2 2 9 3 3" xfId="9424" xr:uid="{00000000-0005-0000-0000-0000CF240000}"/>
    <cellStyle name="Normal 4 2 2 9 3 3 2" xfId="9425" xr:uid="{00000000-0005-0000-0000-0000D0240000}"/>
    <cellStyle name="Normal 4 2 2 9 3 3_Sheet3" xfId="9426" xr:uid="{00000000-0005-0000-0000-0000D1240000}"/>
    <cellStyle name="Normal 4 2 2 9 3 4" xfId="9427" xr:uid="{00000000-0005-0000-0000-0000D2240000}"/>
    <cellStyle name="Normal 4 2 2 9 3 5" xfId="9428" xr:uid="{00000000-0005-0000-0000-0000D3240000}"/>
    <cellStyle name="Normal 4 2 2 9 3 6" xfId="9429" xr:uid="{00000000-0005-0000-0000-0000D4240000}"/>
    <cellStyle name="Normal 4 2 2 9 3_Sheet3" xfId="9430" xr:uid="{00000000-0005-0000-0000-0000D5240000}"/>
    <cellStyle name="Normal 4 2 2 9 4" xfId="9431" xr:uid="{00000000-0005-0000-0000-0000D6240000}"/>
    <cellStyle name="Normal 4 2 2 9 4 2" xfId="9432" xr:uid="{00000000-0005-0000-0000-0000D7240000}"/>
    <cellStyle name="Normal 4 2 2 9 4 2 2" xfId="9433" xr:uid="{00000000-0005-0000-0000-0000D8240000}"/>
    <cellStyle name="Normal 4 2 2 9 4 2 2 2" xfId="9434" xr:uid="{00000000-0005-0000-0000-0000D9240000}"/>
    <cellStyle name="Normal 4 2 2 9 4 2 2_Sheet3" xfId="9435" xr:uid="{00000000-0005-0000-0000-0000DA240000}"/>
    <cellStyle name="Normal 4 2 2 9 4 2 3" xfId="9436" xr:uid="{00000000-0005-0000-0000-0000DB240000}"/>
    <cellStyle name="Normal 4 2 2 9 4 2 4" xfId="9437" xr:uid="{00000000-0005-0000-0000-0000DC240000}"/>
    <cellStyle name="Normal 4 2 2 9 4 2 5" xfId="9438" xr:uid="{00000000-0005-0000-0000-0000DD240000}"/>
    <cellStyle name="Normal 4 2 2 9 4 2_Sheet3" xfId="9439" xr:uid="{00000000-0005-0000-0000-0000DE240000}"/>
    <cellStyle name="Normal 4 2 2 9 4 3" xfId="9440" xr:uid="{00000000-0005-0000-0000-0000DF240000}"/>
    <cellStyle name="Normal 4 2 2 9 4 3 2" xfId="9441" xr:uid="{00000000-0005-0000-0000-0000E0240000}"/>
    <cellStyle name="Normal 4 2 2 9 4 3_Sheet3" xfId="9442" xr:uid="{00000000-0005-0000-0000-0000E1240000}"/>
    <cellStyle name="Normal 4 2 2 9 4 4" xfId="9443" xr:uid="{00000000-0005-0000-0000-0000E2240000}"/>
    <cellStyle name="Normal 4 2 2 9 4 5" xfId="9444" xr:uid="{00000000-0005-0000-0000-0000E3240000}"/>
    <cellStyle name="Normal 4 2 2 9 4 6" xfId="9445" xr:uid="{00000000-0005-0000-0000-0000E4240000}"/>
    <cellStyle name="Normal 4 2 2 9 4_Sheet3" xfId="9446" xr:uid="{00000000-0005-0000-0000-0000E5240000}"/>
    <cellStyle name="Normal 4 2 2 9 5" xfId="9447" xr:uid="{00000000-0005-0000-0000-0000E6240000}"/>
    <cellStyle name="Normal 4 2 2 9 5 2" xfId="9448" xr:uid="{00000000-0005-0000-0000-0000E7240000}"/>
    <cellStyle name="Normal 4 2 2 9 5 2 2" xfId="9449" xr:uid="{00000000-0005-0000-0000-0000E8240000}"/>
    <cellStyle name="Normal 4 2 2 9 5 2_Sheet3" xfId="9450" xr:uid="{00000000-0005-0000-0000-0000E9240000}"/>
    <cellStyle name="Normal 4 2 2 9 5 3" xfId="9451" xr:uid="{00000000-0005-0000-0000-0000EA240000}"/>
    <cellStyle name="Normal 4 2 2 9 5 4" xfId="9452" xr:uid="{00000000-0005-0000-0000-0000EB240000}"/>
    <cellStyle name="Normal 4 2 2 9 5 5" xfId="9453" xr:uid="{00000000-0005-0000-0000-0000EC240000}"/>
    <cellStyle name="Normal 4 2 2 9 5_Sheet3" xfId="9454" xr:uid="{00000000-0005-0000-0000-0000ED240000}"/>
    <cellStyle name="Normal 4 2 2 9 6" xfId="9455" xr:uid="{00000000-0005-0000-0000-0000EE240000}"/>
    <cellStyle name="Normal 4 2 2 9 6 2" xfId="9456" xr:uid="{00000000-0005-0000-0000-0000EF240000}"/>
    <cellStyle name="Normal 4 2 2 9 6_Sheet3" xfId="9457" xr:uid="{00000000-0005-0000-0000-0000F0240000}"/>
    <cellStyle name="Normal 4 2 2 9 7" xfId="9458" xr:uid="{00000000-0005-0000-0000-0000F1240000}"/>
    <cellStyle name="Normal 4 2 2 9 8" xfId="9459" xr:uid="{00000000-0005-0000-0000-0000F2240000}"/>
    <cellStyle name="Normal 4 2 2 9 9" xfId="9460" xr:uid="{00000000-0005-0000-0000-0000F3240000}"/>
    <cellStyle name="Normal 4 2 2 9_Sheet3" xfId="9461" xr:uid="{00000000-0005-0000-0000-0000F4240000}"/>
    <cellStyle name="Normal 4 2 2_Sheet3" xfId="9462" xr:uid="{00000000-0005-0000-0000-0000F5240000}"/>
    <cellStyle name="Normal 4 2 20" xfId="9463" xr:uid="{00000000-0005-0000-0000-0000F6240000}"/>
    <cellStyle name="Normal 4 2 20 2" xfId="9464" xr:uid="{00000000-0005-0000-0000-0000F7240000}"/>
    <cellStyle name="Normal 4 2 20 2 2" xfId="9465" xr:uid="{00000000-0005-0000-0000-0000F8240000}"/>
    <cellStyle name="Normal 4 2 20 2 2 2" xfId="9466" xr:uid="{00000000-0005-0000-0000-0000F9240000}"/>
    <cellStyle name="Normal 4 2 20 2 2_Sheet3" xfId="9467" xr:uid="{00000000-0005-0000-0000-0000FA240000}"/>
    <cellStyle name="Normal 4 2 20 2 3" xfId="9468" xr:uid="{00000000-0005-0000-0000-0000FB240000}"/>
    <cellStyle name="Normal 4 2 20 2 4" xfId="9469" xr:uid="{00000000-0005-0000-0000-0000FC240000}"/>
    <cellStyle name="Normal 4 2 20 2 5" xfId="9470" xr:uid="{00000000-0005-0000-0000-0000FD240000}"/>
    <cellStyle name="Normal 4 2 20 2_Sheet3" xfId="9471" xr:uid="{00000000-0005-0000-0000-0000FE240000}"/>
    <cellStyle name="Normal 4 2 20 3" xfId="9472" xr:uid="{00000000-0005-0000-0000-0000FF240000}"/>
    <cellStyle name="Normal 4 2 20 3 2" xfId="9473" xr:uid="{00000000-0005-0000-0000-000000250000}"/>
    <cellStyle name="Normal 4 2 20 3_Sheet3" xfId="9474" xr:uid="{00000000-0005-0000-0000-000001250000}"/>
    <cellStyle name="Normal 4 2 20 4" xfId="9475" xr:uid="{00000000-0005-0000-0000-000002250000}"/>
    <cellStyle name="Normal 4 2 20 5" xfId="9476" xr:uid="{00000000-0005-0000-0000-000003250000}"/>
    <cellStyle name="Normal 4 2 20 6" xfId="9477" xr:uid="{00000000-0005-0000-0000-000004250000}"/>
    <cellStyle name="Normal 4 2 20_Sheet3" xfId="9478" xr:uid="{00000000-0005-0000-0000-000005250000}"/>
    <cellStyle name="Normal 4 2 21" xfId="9479" xr:uid="{00000000-0005-0000-0000-000006250000}"/>
    <cellStyle name="Normal 4 2 21 2" xfId="9480" xr:uid="{00000000-0005-0000-0000-000007250000}"/>
    <cellStyle name="Normal 4 2 21 2 2" xfId="9481" xr:uid="{00000000-0005-0000-0000-000008250000}"/>
    <cellStyle name="Normal 4 2 21 2_Sheet3" xfId="9482" xr:uid="{00000000-0005-0000-0000-000009250000}"/>
    <cellStyle name="Normal 4 2 21 3" xfId="9483" xr:uid="{00000000-0005-0000-0000-00000A250000}"/>
    <cellStyle name="Normal 4 2 21 4" xfId="9484" xr:uid="{00000000-0005-0000-0000-00000B250000}"/>
    <cellStyle name="Normal 4 2 21 5" xfId="9485" xr:uid="{00000000-0005-0000-0000-00000C250000}"/>
    <cellStyle name="Normal 4 2 21_Sheet3" xfId="9486" xr:uid="{00000000-0005-0000-0000-00000D250000}"/>
    <cellStyle name="Normal 4 2 22" xfId="9487" xr:uid="{00000000-0005-0000-0000-00000E250000}"/>
    <cellStyle name="Normal 4 2 22 2" xfId="9488" xr:uid="{00000000-0005-0000-0000-00000F250000}"/>
    <cellStyle name="Normal 4 2 22_Sheet3" xfId="9489" xr:uid="{00000000-0005-0000-0000-000010250000}"/>
    <cellStyle name="Normal 4 2 23" xfId="9490" xr:uid="{00000000-0005-0000-0000-000011250000}"/>
    <cellStyle name="Normal 4 2 24" xfId="9491" xr:uid="{00000000-0005-0000-0000-000012250000}"/>
    <cellStyle name="Normal 4 2 25" xfId="9492" xr:uid="{00000000-0005-0000-0000-000013250000}"/>
    <cellStyle name="Normal 4 2 3" xfId="9493" xr:uid="{00000000-0005-0000-0000-000014250000}"/>
    <cellStyle name="Normal 4 2 3 10" xfId="9494" xr:uid="{00000000-0005-0000-0000-000015250000}"/>
    <cellStyle name="Normal 4 2 3 10 2" xfId="9495" xr:uid="{00000000-0005-0000-0000-000016250000}"/>
    <cellStyle name="Normal 4 2 3 10 2 2" xfId="9496" xr:uid="{00000000-0005-0000-0000-000017250000}"/>
    <cellStyle name="Normal 4 2 3 10 2 2 2" xfId="9497" xr:uid="{00000000-0005-0000-0000-000018250000}"/>
    <cellStyle name="Normal 4 2 3 10 2 2 2 2" xfId="9498" xr:uid="{00000000-0005-0000-0000-000019250000}"/>
    <cellStyle name="Normal 4 2 3 10 2 2 2_Sheet3" xfId="9499" xr:uid="{00000000-0005-0000-0000-00001A250000}"/>
    <cellStyle name="Normal 4 2 3 10 2 2 3" xfId="9500" xr:uid="{00000000-0005-0000-0000-00001B250000}"/>
    <cellStyle name="Normal 4 2 3 10 2 2 4" xfId="9501" xr:uid="{00000000-0005-0000-0000-00001C250000}"/>
    <cellStyle name="Normal 4 2 3 10 2 2 5" xfId="9502" xr:uid="{00000000-0005-0000-0000-00001D250000}"/>
    <cellStyle name="Normal 4 2 3 10 2 2_Sheet3" xfId="9503" xr:uid="{00000000-0005-0000-0000-00001E250000}"/>
    <cellStyle name="Normal 4 2 3 10 2 3" xfId="9504" xr:uid="{00000000-0005-0000-0000-00001F250000}"/>
    <cellStyle name="Normal 4 2 3 10 2 3 2" xfId="9505" xr:uid="{00000000-0005-0000-0000-000020250000}"/>
    <cellStyle name="Normal 4 2 3 10 2 3_Sheet3" xfId="9506" xr:uid="{00000000-0005-0000-0000-000021250000}"/>
    <cellStyle name="Normal 4 2 3 10 2 4" xfId="9507" xr:uid="{00000000-0005-0000-0000-000022250000}"/>
    <cellStyle name="Normal 4 2 3 10 2 5" xfId="9508" xr:uid="{00000000-0005-0000-0000-000023250000}"/>
    <cellStyle name="Normal 4 2 3 10 2 6" xfId="9509" xr:uid="{00000000-0005-0000-0000-000024250000}"/>
    <cellStyle name="Normal 4 2 3 10 2_Sheet3" xfId="9510" xr:uid="{00000000-0005-0000-0000-000025250000}"/>
    <cellStyle name="Normal 4 2 3 10 3" xfId="9511" xr:uid="{00000000-0005-0000-0000-000026250000}"/>
    <cellStyle name="Normal 4 2 3 10 3 2" xfId="9512" xr:uid="{00000000-0005-0000-0000-000027250000}"/>
    <cellStyle name="Normal 4 2 3 10 3 2 2" xfId="9513" xr:uid="{00000000-0005-0000-0000-000028250000}"/>
    <cellStyle name="Normal 4 2 3 10 3 2 2 2" xfId="9514" xr:uid="{00000000-0005-0000-0000-000029250000}"/>
    <cellStyle name="Normal 4 2 3 10 3 2 2_Sheet3" xfId="9515" xr:uid="{00000000-0005-0000-0000-00002A250000}"/>
    <cellStyle name="Normal 4 2 3 10 3 2 3" xfId="9516" xr:uid="{00000000-0005-0000-0000-00002B250000}"/>
    <cellStyle name="Normal 4 2 3 10 3 2 4" xfId="9517" xr:uid="{00000000-0005-0000-0000-00002C250000}"/>
    <cellStyle name="Normal 4 2 3 10 3 2 5" xfId="9518" xr:uid="{00000000-0005-0000-0000-00002D250000}"/>
    <cellStyle name="Normal 4 2 3 10 3 2_Sheet3" xfId="9519" xr:uid="{00000000-0005-0000-0000-00002E250000}"/>
    <cellStyle name="Normal 4 2 3 10 3 3" xfId="9520" xr:uid="{00000000-0005-0000-0000-00002F250000}"/>
    <cellStyle name="Normal 4 2 3 10 3 3 2" xfId="9521" xr:uid="{00000000-0005-0000-0000-000030250000}"/>
    <cellStyle name="Normal 4 2 3 10 3 3_Sheet3" xfId="9522" xr:uid="{00000000-0005-0000-0000-000031250000}"/>
    <cellStyle name="Normal 4 2 3 10 3 4" xfId="9523" xr:uid="{00000000-0005-0000-0000-000032250000}"/>
    <cellStyle name="Normal 4 2 3 10 3 5" xfId="9524" xr:uid="{00000000-0005-0000-0000-000033250000}"/>
    <cellStyle name="Normal 4 2 3 10 3 6" xfId="9525" xr:uid="{00000000-0005-0000-0000-000034250000}"/>
    <cellStyle name="Normal 4 2 3 10 3_Sheet3" xfId="9526" xr:uid="{00000000-0005-0000-0000-000035250000}"/>
    <cellStyle name="Normal 4 2 3 10 4" xfId="9527" xr:uid="{00000000-0005-0000-0000-000036250000}"/>
    <cellStyle name="Normal 4 2 3 10 4 2" xfId="9528" xr:uid="{00000000-0005-0000-0000-000037250000}"/>
    <cellStyle name="Normal 4 2 3 10 4 2 2" xfId="9529" xr:uid="{00000000-0005-0000-0000-000038250000}"/>
    <cellStyle name="Normal 4 2 3 10 4 2 2 2" xfId="9530" xr:uid="{00000000-0005-0000-0000-000039250000}"/>
    <cellStyle name="Normal 4 2 3 10 4 2 2_Sheet3" xfId="9531" xr:uid="{00000000-0005-0000-0000-00003A250000}"/>
    <cellStyle name="Normal 4 2 3 10 4 2 3" xfId="9532" xr:uid="{00000000-0005-0000-0000-00003B250000}"/>
    <cellStyle name="Normal 4 2 3 10 4 2 4" xfId="9533" xr:uid="{00000000-0005-0000-0000-00003C250000}"/>
    <cellStyle name="Normal 4 2 3 10 4 2 5" xfId="9534" xr:uid="{00000000-0005-0000-0000-00003D250000}"/>
    <cellStyle name="Normal 4 2 3 10 4 2_Sheet3" xfId="9535" xr:uid="{00000000-0005-0000-0000-00003E250000}"/>
    <cellStyle name="Normal 4 2 3 10 4 3" xfId="9536" xr:uid="{00000000-0005-0000-0000-00003F250000}"/>
    <cellStyle name="Normal 4 2 3 10 4 3 2" xfId="9537" xr:uid="{00000000-0005-0000-0000-000040250000}"/>
    <cellStyle name="Normal 4 2 3 10 4 3_Sheet3" xfId="9538" xr:uid="{00000000-0005-0000-0000-000041250000}"/>
    <cellStyle name="Normal 4 2 3 10 4 4" xfId="9539" xr:uid="{00000000-0005-0000-0000-000042250000}"/>
    <cellStyle name="Normal 4 2 3 10 4 5" xfId="9540" xr:uid="{00000000-0005-0000-0000-000043250000}"/>
    <cellStyle name="Normal 4 2 3 10 4 6" xfId="9541" xr:uid="{00000000-0005-0000-0000-000044250000}"/>
    <cellStyle name="Normal 4 2 3 10 4_Sheet3" xfId="9542" xr:uid="{00000000-0005-0000-0000-000045250000}"/>
    <cellStyle name="Normal 4 2 3 10 5" xfId="9543" xr:uid="{00000000-0005-0000-0000-000046250000}"/>
    <cellStyle name="Normal 4 2 3 10 5 2" xfId="9544" xr:uid="{00000000-0005-0000-0000-000047250000}"/>
    <cellStyle name="Normal 4 2 3 10 5 2 2" xfId="9545" xr:uid="{00000000-0005-0000-0000-000048250000}"/>
    <cellStyle name="Normal 4 2 3 10 5 2_Sheet3" xfId="9546" xr:uid="{00000000-0005-0000-0000-000049250000}"/>
    <cellStyle name="Normal 4 2 3 10 5 3" xfId="9547" xr:uid="{00000000-0005-0000-0000-00004A250000}"/>
    <cellStyle name="Normal 4 2 3 10 5 4" xfId="9548" xr:uid="{00000000-0005-0000-0000-00004B250000}"/>
    <cellStyle name="Normal 4 2 3 10 5 5" xfId="9549" xr:uid="{00000000-0005-0000-0000-00004C250000}"/>
    <cellStyle name="Normal 4 2 3 10 5_Sheet3" xfId="9550" xr:uid="{00000000-0005-0000-0000-00004D250000}"/>
    <cellStyle name="Normal 4 2 3 10 6" xfId="9551" xr:uid="{00000000-0005-0000-0000-00004E250000}"/>
    <cellStyle name="Normal 4 2 3 10 6 2" xfId="9552" xr:uid="{00000000-0005-0000-0000-00004F250000}"/>
    <cellStyle name="Normal 4 2 3 10 6_Sheet3" xfId="9553" xr:uid="{00000000-0005-0000-0000-000050250000}"/>
    <cellStyle name="Normal 4 2 3 10 7" xfId="9554" xr:uid="{00000000-0005-0000-0000-000051250000}"/>
    <cellStyle name="Normal 4 2 3 10 8" xfId="9555" xr:uid="{00000000-0005-0000-0000-000052250000}"/>
    <cellStyle name="Normal 4 2 3 10 9" xfId="9556" xr:uid="{00000000-0005-0000-0000-000053250000}"/>
    <cellStyle name="Normal 4 2 3 10_Sheet3" xfId="9557" xr:uid="{00000000-0005-0000-0000-000054250000}"/>
    <cellStyle name="Normal 4 2 3 11" xfId="9558" xr:uid="{00000000-0005-0000-0000-000055250000}"/>
    <cellStyle name="Normal 4 2 3 11 2" xfId="9559" xr:uid="{00000000-0005-0000-0000-000056250000}"/>
    <cellStyle name="Normal 4 2 3 11 2 2" xfId="9560" xr:uid="{00000000-0005-0000-0000-000057250000}"/>
    <cellStyle name="Normal 4 2 3 11 2 2 2" xfId="9561" xr:uid="{00000000-0005-0000-0000-000058250000}"/>
    <cellStyle name="Normal 4 2 3 11 2 2 2 2" xfId="9562" xr:uid="{00000000-0005-0000-0000-000059250000}"/>
    <cellStyle name="Normal 4 2 3 11 2 2 2_Sheet3" xfId="9563" xr:uid="{00000000-0005-0000-0000-00005A250000}"/>
    <cellStyle name="Normal 4 2 3 11 2 2 3" xfId="9564" xr:uid="{00000000-0005-0000-0000-00005B250000}"/>
    <cellStyle name="Normal 4 2 3 11 2 2 4" xfId="9565" xr:uid="{00000000-0005-0000-0000-00005C250000}"/>
    <cellStyle name="Normal 4 2 3 11 2 2 5" xfId="9566" xr:uid="{00000000-0005-0000-0000-00005D250000}"/>
    <cellStyle name="Normal 4 2 3 11 2 2_Sheet3" xfId="9567" xr:uid="{00000000-0005-0000-0000-00005E250000}"/>
    <cellStyle name="Normal 4 2 3 11 2 3" xfId="9568" xr:uid="{00000000-0005-0000-0000-00005F250000}"/>
    <cellStyle name="Normal 4 2 3 11 2 3 2" xfId="9569" xr:uid="{00000000-0005-0000-0000-000060250000}"/>
    <cellStyle name="Normal 4 2 3 11 2 3_Sheet3" xfId="9570" xr:uid="{00000000-0005-0000-0000-000061250000}"/>
    <cellStyle name="Normal 4 2 3 11 2 4" xfId="9571" xr:uid="{00000000-0005-0000-0000-000062250000}"/>
    <cellStyle name="Normal 4 2 3 11 2 5" xfId="9572" xr:uid="{00000000-0005-0000-0000-000063250000}"/>
    <cellStyle name="Normal 4 2 3 11 2 6" xfId="9573" xr:uid="{00000000-0005-0000-0000-000064250000}"/>
    <cellStyle name="Normal 4 2 3 11 2_Sheet3" xfId="9574" xr:uid="{00000000-0005-0000-0000-000065250000}"/>
    <cellStyle name="Normal 4 2 3 11 3" xfId="9575" xr:uid="{00000000-0005-0000-0000-000066250000}"/>
    <cellStyle name="Normal 4 2 3 11 3 2" xfId="9576" xr:uid="{00000000-0005-0000-0000-000067250000}"/>
    <cellStyle name="Normal 4 2 3 11 3 2 2" xfId="9577" xr:uid="{00000000-0005-0000-0000-000068250000}"/>
    <cellStyle name="Normal 4 2 3 11 3 2 2 2" xfId="9578" xr:uid="{00000000-0005-0000-0000-000069250000}"/>
    <cellStyle name="Normal 4 2 3 11 3 2 2_Sheet3" xfId="9579" xr:uid="{00000000-0005-0000-0000-00006A250000}"/>
    <cellStyle name="Normal 4 2 3 11 3 2 3" xfId="9580" xr:uid="{00000000-0005-0000-0000-00006B250000}"/>
    <cellStyle name="Normal 4 2 3 11 3 2 4" xfId="9581" xr:uid="{00000000-0005-0000-0000-00006C250000}"/>
    <cellStyle name="Normal 4 2 3 11 3 2 5" xfId="9582" xr:uid="{00000000-0005-0000-0000-00006D250000}"/>
    <cellStyle name="Normal 4 2 3 11 3 2_Sheet3" xfId="9583" xr:uid="{00000000-0005-0000-0000-00006E250000}"/>
    <cellStyle name="Normal 4 2 3 11 3 3" xfId="9584" xr:uid="{00000000-0005-0000-0000-00006F250000}"/>
    <cellStyle name="Normal 4 2 3 11 3 3 2" xfId="9585" xr:uid="{00000000-0005-0000-0000-000070250000}"/>
    <cellStyle name="Normal 4 2 3 11 3 3_Sheet3" xfId="9586" xr:uid="{00000000-0005-0000-0000-000071250000}"/>
    <cellStyle name="Normal 4 2 3 11 3 4" xfId="9587" xr:uid="{00000000-0005-0000-0000-000072250000}"/>
    <cellStyle name="Normal 4 2 3 11 3 5" xfId="9588" xr:uid="{00000000-0005-0000-0000-000073250000}"/>
    <cellStyle name="Normal 4 2 3 11 3 6" xfId="9589" xr:uid="{00000000-0005-0000-0000-000074250000}"/>
    <cellStyle name="Normal 4 2 3 11 3_Sheet3" xfId="9590" xr:uid="{00000000-0005-0000-0000-000075250000}"/>
    <cellStyle name="Normal 4 2 3 11 4" xfId="9591" xr:uid="{00000000-0005-0000-0000-000076250000}"/>
    <cellStyle name="Normal 4 2 3 11 4 2" xfId="9592" xr:uid="{00000000-0005-0000-0000-000077250000}"/>
    <cellStyle name="Normal 4 2 3 11 4 2 2" xfId="9593" xr:uid="{00000000-0005-0000-0000-000078250000}"/>
    <cellStyle name="Normal 4 2 3 11 4 2 2 2" xfId="9594" xr:uid="{00000000-0005-0000-0000-000079250000}"/>
    <cellStyle name="Normal 4 2 3 11 4 2 2_Sheet3" xfId="9595" xr:uid="{00000000-0005-0000-0000-00007A250000}"/>
    <cellStyle name="Normal 4 2 3 11 4 2 3" xfId="9596" xr:uid="{00000000-0005-0000-0000-00007B250000}"/>
    <cellStyle name="Normal 4 2 3 11 4 2 4" xfId="9597" xr:uid="{00000000-0005-0000-0000-00007C250000}"/>
    <cellStyle name="Normal 4 2 3 11 4 2 5" xfId="9598" xr:uid="{00000000-0005-0000-0000-00007D250000}"/>
    <cellStyle name="Normal 4 2 3 11 4 2_Sheet3" xfId="9599" xr:uid="{00000000-0005-0000-0000-00007E250000}"/>
    <cellStyle name="Normal 4 2 3 11 4 3" xfId="9600" xr:uid="{00000000-0005-0000-0000-00007F250000}"/>
    <cellStyle name="Normal 4 2 3 11 4 3 2" xfId="9601" xr:uid="{00000000-0005-0000-0000-000080250000}"/>
    <cellStyle name="Normal 4 2 3 11 4 3_Sheet3" xfId="9602" xr:uid="{00000000-0005-0000-0000-000081250000}"/>
    <cellStyle name="Normal 4 2 3 11 4 4" xfId="9603" xr:uid="{00000000-0005-0000-0000-000082250000}"/>
    <cellStyle name="Normal 4 2 3 11 4 5" xfId="9604" xr:uid="{00000000-0005-0000-0000-000083250000}"/>
    <cellStyle name="Normal 4 2 3 11 4 6" xfId="9605" xr:uid="{00000000-0005-0000-0000-000084250000}"/>
    <cellStyle name="Normal 4 2 3 11 4_Sheet3" xfId="9606" xr:uid="{00000000-0005-0000-0000-000085250000}"/>
    <cellStyle name="Normal 4 2 3 11 5" xfId="9607" xr:uid="{00000000-0005-0000-0000-000086250000}"/>
    <cellStyle name="Normal 4 2 3 11 5 2" xfId="9608" xr:uid="{00000000-0005-0000-0000-000087250000}"/>
    <cellStyle name="Normal 4 2 3 11 5 2 2" xfId="9609" xr:uid="{00000000-0005-0000-0000-000088250000}"/>
    <cellStyle name="Normal 4 2 3 11 5 2_Sheet3" xfId="9610" xr:uid="{00000000-0005-0000-0000-000089250000}"/>
    <cellStyle name="Normal 4 2 3 11 5 3" xfId="9611" xr:uid="{00000000-0005-0000-0000-00008A250000}"/>
    <cellStyle name="Normal 4 2 3 11 5 4" xfId="9612" xr:uid="{00000000-0005-0000-0000-00008B250000}"/>
    <cellStyle name="Normal 4 2 3 11 5 5" xfId="9613" xr:uid="{00000000-0005-0000-0000-00008C250000}"/>
    <cellStyle name="Normal 4 2 3 11 5_Sheet3" xfId="9614" xr:uid="{00000000-0005-0000-0000-00008D250000}"/>
    <cellStyle name="Normal 4 2 3 11 6" xfId="9615" xr:uid="{00000000-0005-0000-0000-00008E250000}"/>
    <cellStyle name="Normal 4 2 3 11 6 2" xfId="9616" xr:uid="{00000000-0005-0000-0000-00008F250000}"/>
    <cellStyle name="Normal 4 2 3 11 6_Sheet3" xfId="9617" xr:uid="{00000000-0005-0000-0000-000090250000}"/>
    <cellStyle name="Normal 4 2 3 11 7" xfId="9618" xr:uid="{00000000-0005-0000-0000-000091250000}"/>
    <cellStyle name="Normal 4 2 3 11 8" xfId="9619" xr:uid="{00000000-0005-0000-0000-000092250000}"/>
    <cellStyle name="Normal 4 2 3 11 9" xfId="9620" xr:uid="{00000000-0005-0000-0000-000093250000}"/>
    <cellStyle name="Normal 4 2 3 11_Sheet3" xfId="9621" xr:uid="{00000000-0005-0000-0000-000094250000}"/>
    <cellStyle name="Normal 4 2 3 12" xfId="9622" xr:uid="{00000000-0005-0000-0000-000095250000}"/>
    <cellStyle name="Normal 4 2 3 12 2" xfId="9623" xr:uid="{00000000-0005-0000-0000-000096250000}"/>
    <cellStyle name="Normal 4 2 3 12 2 2" xfId="9624" xr:uid="{00000000-0005-0000-0000-000097250000}"/>
    <cellStyle name="Normal 4 2 3 12 2 2 2" xfId="9625" xr:uid="{00000000-0005-0000-0000-000098250000}"/>
    <cellStyle name="Normal 4 2 3 12 2 2 2 2" xfId="9626" xr:uid="{00000000-0005-0000-0000-000099250000}"/>
    <cellStyle name="Normal 4 2 3 12 2 2 2_Sheet3" xfId="9627" xr:uid="{00000000-0005-0000-0000-00009A250000}"/>
    <cellStyle name="Normal 4 2 3 12 2 2 3" xfId="9628" xr:uid="{00000000-0005-0000-0000-00009B250000}"/>
    <cellStyle name="Normal 4 2 3 12 2 2 4" xfId="9629" xr:uid="{00000000-0005-0000-0000-00009C250000}"/>
    <cellStyle name="Normal 4 2 3 12 2 2 5" xfId="9630" xr:uid="{00000000-0005-0000-0000-00009D250000}"/>
    <cellStyle name="Normal 4 2 3 12 2 2_Sheet3" xfId="9631" xr:uid="{00000000-0005-0000-0000-00009E250000}"/>
    <cellStyle name="Normal 4 2 3 12 2 3" xfId="9632" xr:uid="{00000000-0005-0000-0000-00009F250000}"/>
    <cellStyle name="Normal 4 2 3 12 2 3 2" xfId="9633" xr:uid="{00000000-0005-0000-0000-0000A0250000}"/>
    <cellStyle name="Normal 4 2 3 12 2 3_Sheet3" xfId="9634" xr:uid="{00000000-0005-0000-0000-0000A1250000}"/>
    <cellStyle name="Normal 4 2 3 12 2 4" xfId="9635" xr:uid="{00000000-0005-0000-0000-0000A2250000}"/>
    <cellStyle name="Normal 4 2 3 12 2 5" xfId="9636" xr:uid="{00000000-0005-0000-0000-0000A3250000}"/>
    <cellStyle name="Normal 4 2 3 12 2 6" xfId="9637" xr:uid="{00000000-0005-0000-0000-0000A4250000}"/>
    <cellStyle name="Normal 4 2 3 12 2_Sheet3" xfId="9638" xr:uid="{00000000-0005-0000-0000-0000A5250000}"/>
    <cellStyle name="Normal 4 2 3 12 3" xfId="9639" xr:uid="{00000000-0005-0000-0000-0000A6250000}"/>
    <cellStyle name="Normal 4 2 3 12 3 2" xfId="9640" xr:uid="{00000000-0005-0000-0000-0000A7250000}"/>
    <cellStyle name="Normal 4 2 3 12 3 2 2" xfId="9641" xr:uid="{00000000-0005-0000-0000-0000A8250000}"/>
    <cellStyle name="Normal 4 2 3 12 3 2 2 2" xfId="9642" xr:uid="{00000000-0005-0000-0000-0000A9250000}"/>
    <cellStyle name="Normal 4 2 3 12 3 2 2_Sheet3" xfId="9643" xr:uid="{00000000-0005-0000-0000-0000AA250000}"/>
    <cellStyle name="Normal 4 2 3 12 3 2 3" xfId="9644" xr:uid="{00000000-0005-0000-0000-0000AB250000}"/>
    <cellStyle name="Normal 4 2 3 12 3 2 4" xfId="9645" xr:uid="{00000000-0005-0000-0000-0000AC250000}"/>
    <cellStyle name="Normal 4 2 3 12 3 2 5" xfId="9646" xr:uid="{00000000-0005-0000-0000-0000AD250000}"/>
    <cellStyle name="Normal 4 2 3 12 3 2_Sheet3" xfId="9647" xr:uid="{00000000-0005-0000-0000-0000AE250000}"/>
    <cellStyle name="Normal 4 2 3 12 3 3" xfId="9648" xr:uid="{00000000-0005-0000-0000-0000AF250000}"/>
    <cellStyle name="Normal 4 2 3 12 3 3 2" xfId="9649" xr:uid="{00000000-0005-0000-0000-0000B0250000}"/>
    <cellStyle name="Normal 4 2 3 12 3 3_Sheet3" xfId="9650" xr:uid="{00000000-0005-0000-0000-0000B1250000}"/>
    <cellStyle name="Normal 4 2 3 12 3 4" xfId="9651" xr:uid="{00000000-0005-0000-0000-0000B2250000}"/>
    <cellStyle name="Normal 4 2 3 12 3 5" xfId="9652" xr:uid="{00000000-0005-0000-0000-0000B3250000}"/>
    <cellStyle name="Normal 4 2 3 12 3 6" xfId="9653" xr:uid="{00000000-0005-0000-0000-0000B4250000}"/>
    <cellStyle name="Normal 4 2 3 12 3_Sheet3" xfId="9654" xr:uid="{00000000-0005-0000-0000-0000B5250000}"/>
    <cellStyle name="Normal 4 2 3 12 4" xfId="9655" xr:uid="{00000000-0005-0000-0000-0000B6250000}"/>
    <cellStyle name="Normal 4 2 3 12 4 2" xfId="9656" xr:uid="{00000000-0005-0000-0000-0000B7250000}"/>
    <cellStyle name="Normal 4 2 3 12 4 2 2" xfId="9657" xr:uid="{00000000-0005-0000-0000-0000B8250000}"/>
    <cellStyle name="Normal 4 2 3 12 4 2 2 2" xfId="9658" xr:uid="{00000000-0005-0000-0000-0000B9250000}"/>
    <cellStyle name="Normal 4 2 3 12 4 2 2_Sheet3" xfId="9659" xr:uid="{00000000-0005-0000-0000-0000BA250000}"/>
    <cellStyle name="Normal 4 2 3 12 4 2 3" xfId="9660" xr:uid="{00000000-0005-0000-0000-0000BB250000}"/>
    <cellStyle name="Normal 4 2 3 12 4 2 4" xfId="9661" xr:uid="{00000000-0005-0000-0000-0000BC250000}"/>
    <cellStyle name="Normal 4 2 3 12 4 2 5" xfId="9662" xr:uid="{00000000-0005-0000-0000-0000BD250000}"/>
    <cellStyle name="Normal 4 2 3 12 4 2_Sheet3" xfId="9663" xr:uid="{00000000-0005-0000-0000-0000BE250000}"/>
    <cellStyle name="Normal 4 2 3 12 4 3" xfId="9664" xr:uid="{00000000-0005-0000-0000-0000BF250000}"/>
    <cellStyle name="Normal 4 2 3 12 4 3 2" xfId="9665" xr:uid="{00000000-0005-0000-0000-0000C0250000}"/>
    <cellStyle name="Normal 4 2 3 12 4 3_Sheet3" xfId="9666" xr:uid="{00000000-0005-0000-0000-0000C1250000}"/>
    <cellStyle name="Normal 4 2 3 12 4 4" xfId="9667" xr:uid="{00000000-0005-0000-0000-0000C2250000}"/>
    <cellStyle name="Normal 4 2 3 12 4 5" xfId="9668" xr:uid="{00000000-0005-0000-0000-0000C3250000}"/>
    <cellStyle name="Normal 4 2 3 12 4 6" xfId="9669" xr:uid="{00000000-0005-0000-0000-0000C4250000}"/>
    <cellStyle name="Normal 4 2 3 12 4_Sheet3" xfId="9670" xr:uid="{00000000-0005-0000-0000-0000C5250000}"/>
    <cellStyle name="Normal 4 2 3 12 5" xfId="9671" xr:uid="{00000000-0005-0000-0000-0000C6250000}"/>
    <cellStyle name="Normal 4 2 3 12 5 2" xfId="9672" xr:uid="{00000000-0005-0000-0000-0000C7250000}"/>
    <cellStyle name="Normal 4 2 3 12 5 2 2" xfId="9673" xr:uid="{00000000-0005-0000-0000-0000C8250000}"/>
    <cellStyle name="Normal 4 2 3 12 5 2_Sheet3" xfId="9674" xr:uid="{00000000-0005-0000-0000-0000C9250000}"/>
    <cellStyle name="Normal 4 2 3 12 5 3" xfId="9675" xr:uid="{00000000-0005-0000-0000-0000CA250000}"/>
    <cellStyle name="Normal 4 2 3 12 5 4" xfId="9676" xr:uid="{00000000-0005-0000-0000-0000CB250000}"/>
    <cellStyle name="Normal 4 2 3 12 5 5" xfId="9677" xr:uid="{00000000-0005-0000-0000-0000CC250000}"/>
    <cellStyle name="Normal 4 2 3 12 5_Sheet3" xfId="9678" xr:uid="{00000000-0005-0000-0000-0000CD250000}"/>
    <cellStyle name="Normal 4 2 3 12 6" xfId="9679" xr:uid="{00000000-0005-0000-0000-0000CE250000}"/>
    <cellStyle name="Normal 4 2 3 12 6 2" xfId="9680" xr:uid="{00000000-0005-0000-0000-0000CF250000}"/>
    <cellStyle name="Normal 4 2 3 12 6_Sheet3" xfId="9681" xr:uid="{00000000-0005-0000-0000-0000D0250000}"/>
    <cellStyle name="Normal 4 2 3 12 7" xfId="9682" xr:uid="{00000000-0005-0000-0000-0000D1250000}"/>
    <cellStyle name="Normal 4 2 3 12 8" xfId="9683" xr:uid="{00000000-0005-0000-0000-0000D2250000}"/>
    <cellStyle name="Normal 4 2 3 12 9" xfId="9684" xr:uid="{00000000-0005-0000-0000-0000D3250000}"/>
    <cellStyle name="Normal 4 2 3 12_Sheet3" xfId="9685" xr:uid="{00000000-0005-0000-0000-0000D4250000}"/>
    <cellStyle name="Normal 4 2 3 13" xfId="9686" xr:uid="{00000000-0005-0000-0000-0000D5250000}"/>
    <cellStyle name="Normal 4 2 3 13 2" xfId="9687" xr:uid="{00000000-0005-0000-0000-0000D6250000}"/>
    <cellStyle name="Normal 4 2 3 13 2 2" xfId="9688" xr:uid="{00000000-0005-0000-0000-0000D7250000}"/>
    <cellStyle name="Normal 4 2 3 13 2 2 2" xfId="9689" xr:uid="{00000000-0005-0000-0000-0000D8250000}"/>
    <cellStyle name="Normal 4 2 3 13 2 2_Sheet3" xfId="9690" xr:uid="{00000000-0005-0000-0000-0000D9250000}"/>
    <cellStyle name="Normal 4 2 3 13 2 3" xfId="9691" xr:uid="{00000000-0005-0000-0000-0000DA250000}"/>
    <cellStyle name="Normal 4 2 3 13 2 4" xfId="9692" xr:uid="{00000000-0005-0000-0000-0000DB250000}"/>
    <cellStyle name="Normal 4 2 3 13 2 5" xfId="9693" xr:uid="{00000000-0005-0000-0000-0000DC250000}"/>
    <cellStyle name="Normal 4 2 3 13 2_Sheet3" xfId="9694" xr:uid="{00000000-0005-0000-0000-0000DD250000}"/>
    <cellStyle name="Normal 4 2 3 13 3" xfId="9695" xr:uid="{00000000-0005-0000-0000-0000DE250000}"/>
    <cellStyle name="Normal 4 2 3 13 3 2" xfId="9696" xr:uid="{00000000-0005-0000-0000-0000DF250000}"/>
    <cellStyle name="Normal 4 2 3 13 3_Sheet3" xfId="9697" xr:uid="{00000000-0005-0000-0000-0000E0250000}"/>
    <cellStyle name="Normal 4 2 3 13 4" xfId="9698" xr:uid="{00000000-0005-0000-0000-0000E1250000}"/>
    <cellStyle name="Normal 4 2 3 13 5" xfId="9699" xr:uid="{00000000-0005-0000-0000-0000E2250000}"/>
    <cellStyle name="Normal 4 2 3 13 6" xfId="9700" xr:uid="{00000000-0005-0000-0000-0000E3250000}"/>
    <cellStyle name="Normal 4 2 3 13_Sheet3" xfId="9701" xr:uid="{00000000-0005-0000-0000-0000E4250000}"/>
    <cellStyle name="Normal 4 2 3 14" xfId="9702" xr:uid="{00000000-0005-0000-0000-0000E5250000}"/>
    <cellStyle name="Normal 4 2 3 14 2" xfId="9703" xr:uid="{00000000-0005-0000-0000-0000E6250000}"/>
    <cellStyle name="Normal 4 2 3 14 2 2" xfId="9704" xr:uid="{00000000-0005-0000-0000-0000E7250000}"/>
    <cellStyle name="Normal 4 2 3 14 2 2 2" xfId="9705" xr:uid="{00000000-0005-0000-0000-0000E8250000}"/>
    <cellStyle name="Normal 4 2 3 14 2 2_Sheet3" xfId="9706" xr:uid="{00000000-0005-0000-0000-0000E9250000}"/>
    <cellStyle name="Normal 4 2 3 14 2 3" xfId="9707" xr:uid="{00000000-0005-0000-0000-0000EA250000}"/>
    <cellStyle name="Normal 4 2 3 14 2 4" xfId="9708" xr:uid="{00000000-0005-0000-0000-0000EB250000}"/>
    <cellStyle name="Normal 4 2 3 14 2 5" xfId="9709" xr:uid="{00000000-0005-0000-0000-0000EC250000}"/>
    <cellStyle name="Normal 4 2 3 14 2_Sheet3" xfId="9710" xr:uid="{00000000-0005-0000-0000-0000ED250000}"/>
    <cellStyle name="Normal 4 2 3 14 3" xfId="9711" xr:uid="{00000000-0005-0000-0000-0000EE250000}"/>
    <cellStyle name="Normal 4 2 3 14 3 2" xfId="9712" xr:uid="{00000000-0005-0000-0000-0000EF250000}"/>
    <cellStyle name="Normal 4 2 3 14 3_Sheet3" xfId="9713" xr:uid="{00000000-0005-0000-0000-0000F0250000}"/>
    <cellStyle name="Normal 4 2 3 14 4" xfId="9714" xr:uid="{00000000-0005-0000-0000-0000F1250000}"/>
    <cellStyle name="Normal 4 2 3 14 5" xfId="9715" xr:uid="{00000000-0005-0000-0000-0000F2250000}"/>
    <cellStyle name="Normal 4 2 3 14 6" xfId="9716" xr:uid="{00000000-0005-0000-0000-0000F3250000}"/>
    <cellStyle name="Normal 4 2 3 14_Sheet3" xfId="9717" xr:uid="{00000000-0005-0000-0000-0000F4250000}"/>
    <cellStyle name="Normal 4 2 3 15" xfId="9718" xr:uid="{00000000-0005-0000-0000-0000F5250000}"/>
    <cellStyle name="Normal 4 2 3 15 2" xfId="9719" xr:uid="{00000000-0005-0000-0000-0000F6250000}"/>
    <cellStyle name="Normal 4 2 3 15 2 2" xfId="9720" xr:uid="{00000000-0005-0000-0000-0000F7250000}"/>
    <cellStyle name="Normal 4 2 3 15 2 2 2" xfId="9721" xr:uid="{00000000-0005-0000-0000-0000F8250000}"/>
    <cellStyle name="Normal 4 2 3 15 2 2_Sheet3" xfId="9722" xr:uid="{00000000-0005-0000-0000-0000F9250000}"/>
    <cellStyle name="Normal 4 2 3 15 2 3" xfId="9723" xr:uid="{00000000-0005-0000-0000-0000FA250000}"/>
    <cellStyle name="Normal 4 2 3 15 2 4" xfId="9724" xr:uid="{00000000-0005-0000-0000-0000FB250000}"/>
    <cellStyle name="Normal 4 2 3 15 2 5" xfId="9725" xr:uid="{00000000-0005-0000-0000-0000FC250000}"/>
    <cellStyle name="Normal 4 2 3 15 2_Sheet3" xfId="9726" xr:uid="{00000000-0005-0000-0000-0000FD250000}"/>
    <cellStyle name="Normal 4 2 3 15 3" xfId="9727" xr:uid="{00000000-0005-0000-0000-0000FE250000}"/>
    <cellStyle name="Normal 4 2 3 15 3 2" xfId="9728" xr:uid="{00000000-0005-0000-0000-0000FF250000}"/>
    <cellStyle name="Normal 4 2 3 15 3_Sheet3" xfId="9729" xr:uid="{00000000-0005-0000-0000-000000260000}"/>
    <cellStyle name="Normal 4 2 3 15 4" xfId="9730" xr:uid="{00000000-0005-0000-0000-000001260000}"/>
    <cellStyle name="Normal 4 2 3 15 5" xfId="9731" xr:uid="{00000000-0005-0000-0000-000002260000}"/>
    <cellStyle name="Normal 4 2 3 15 6" xfId="9732" xr:uid="{00000000-0005-0000-0000-000003260000}"/>
    <cellStyle name="Normal 4 2 3 15_Sheet3" xfId="9733" xr:uid="{00000000-0005-0000-0000-000004260000}"/>
    <cellStyle name="Normal 4 2 3 16" xfId="9734" xr:uid="{00000000-0005-0000-0000-000005260000}"/>
    <cellStyle name="Normal 4 2 3 16 2" xfId="9735" xr:uid="{00000000-0005-0000-0000-000006260000}"/>
    <cellStyle name="Normal 4 2 3 16 2 2" xfId="9736" xr:uid="{00000000-0005-0000-0000-000007260000}"/>
    <cellStyle name="Normal 4 2 3 16 2_Sheet3" xfId="9737" xr:uid="{00000000-0005-0000-0000-000008260000}"/>
    <cellStyle name="Normal 4 2 3 16 3" xfId="9738" xr:uid="{00000000-0005-0000-0000-000009260000}"/>
    <cellStyle name="Normal 4 2 3 16 4" xfId="9739" xr:uid="{00000000-0005-0000-0000-00000A260000}"/>
    <cellStyle name="Normal 4 2 3 16 5" xfId="9740" xr:uid="{00000000-0005-0000-0000-00000B260000}"/>
    <cellStyle name="Normal 4 2 3 16_Sheet3" xfId="9741" xr:uid="{00000000-0005-0000-0000-00000C260000}"/>
    <cellStyle name="Normal 4 2 3 17" xfId="9742" xr:uid="{00000000-0005-0000-0000-00000D260000}"/>
    <cellStyle name="Normal 4 2 3 17 2" xfId="9743" xr:uid="{00000000-0005-0000-0000-00000E260000}"/>
    <cellStyle name="Normal 4 2 3 17_Sheet3" xfId="9744" xr:uid="{00000000-0005-0000-0000-00000F260000}"/>
    <cellStyle name="Normal 4 2 3 18" xfId="9745" xr:uid="{00000000-0005-0000-0000-000010260000}"/>
    <cellStyle name="Normal 4 2 3 19" xfId="9746" xr:uid="{00000000-0005-0000-0000-000011260000}"/>
    <cellStyle name="Normal 4 2 3 2" xfId="9747" xr:uid="{00000000-0005-0000-0000-000012260000}"/>
    <cellStyle name="Normal 4 2 3 2 10" xfId="9748" xr:uid="{00000000-0005-0000-0000-000013260000}"/>
    <cellStyle name="Normal 4 2 3 2 10 2" xfId="9749" xr:uid="{00000000-0005-0000-0000-000014260000}"/>
    <cellStyle name="Normal 4 2 3 2 10 2 2" xfId="9750" xr:uid="{00000000-0005-0000-0000-000015260000}"/>
    <cellStyle name="Normal 4 2 3 2 10 2_Sheet3" xfId="9751" xr:uid="{00000000-0005-0000-0000-000016260000}"/>
    <cellStyle name="Normal 4 2 3 2 10 3" xfId="9752" xr:uid="{00000000-0005-0000-0000-000017260000}"/>
    <cellStyle name="Normal 4 2 3 2 10 4" xfId="9753" xr:uid="{00000000-0005-0000-0000-000018260000}"/>
    <cellStyle name="Normal 4 2 3 2 10 5" xfId="9754" xr:uid="{00000000-0005-0000-0000-000019260000}"/>
    <cellStyle name="Normal 4 2 3 2 10_Sheet3" xfId="9755" xr:uid="{00000000-0005-0000-0000-00001A260000}"/>
    <cellStyle name="Normal 4 2 3 2 11" xfId="9756" xr:uid="{00000000-0005-0000-0000-00001B260000}"/>
    <cellStyle name="Normal 4 2 3 2 11 2" xfId="9757" xr:uid="{00000000-0005-0000-0000-00001C260000}"/>
    <cellStyle name="Normal 4 2 3 2 11_Sheet3" xfId="9758" xr:uid="{00000000-0005-0000-0000-00001D260000}"/>
    <cellStyle name="Normal 4 2 3 2 12" xfId="9759" xr:uid="{00000000-0005-0000-0000-00001E260000}"/>
    <cellStyle name="Normal 4 2 3 2 13" xfId="9760" xr:uid="{00000000-0005-0000-0000-00001F260000}"/>
    <cellStyle name="Normal 4 2 3 2 14" xfId="9761" xr:uid="{00000000-0005-0000-0000-000020260000}"/>
    <cellStyle name="Normal 4 2 3 2 2" xfId="9762" xr:uid="{00000000-0005-0000-0000-000021260000}"/>
    <cellStyle name="Normal 4 2 3 2 2 2" xfId="9763" xr:uid="{00000000-0005-0000-0000-000022260000}"/>
    <cellStyle name="Normal 4 2 3 2 2 2 2" xfId="9764" xr:uid="{00000000-0005-0000-0000-000023260000}"/>
    <cellStyle name="Normal 4 2 3 2 2 2 2 2" xfId="9765" xr:uid="{00000000-0005-0000-0000-000024260000}"/>
    <cellStyle name="Normal 4 2 3 2 2 2 2 2 2" xfId="9766" xr:uid="{00000000-0005-0000-0000-000025260000}"/>
    <cellStyle name="Normal 4 2 3 2 2 2 2 2_Sheet3" xfId="9767" xr:uid="{00000000-0005-0000-0000-000026260000}"/>
    <cellStyle name="Normal 4 2 3 2 2 2 2 3" xfId="9768" xr:uid="{00000000-0005-0000-0000-000027260000}"/>
    <cellStyle name="Normal 4 2 3 2 2 2 2 4" xfId="9769" xr:uid="{00000000-0005-0000-0000-000028260000}"/>
    <cellStyle name="Normal 4 2 3 2 2 2 2 5" xfId="9770" xr:uid="{00000000-0005-0000-0000-000029260000}"/>
    <cellStyle name="Normal 4 2 3 2 2 2 2_Sheet3" xfId="9771" xr:uid="{00000000-0005-0000-0000-00002A260000}"/>
    <cellStyle name="Normal 4 2 3 2 2 2 3" xfId="9772" xr:uid="{00000000-0005-0000-0000-00002B260000}"/>
    <cellStyle name="Normal 4 2 3 2 2 2 3 2" xfId="9773" xr:uid="{00000000-0005-0000-0000-00002C260000}"/>
    <cellStyle name="Normal 4 2 3 2 2 2 3_Sheet3" xfId="9774" xr:uid="{00000000-0005-0000-0000-00002D260000}"/>
    <cellStyle name="Normal 4 2 3 2 2 2 4" xfId="9775" xr:uid="{00000000-0005-0000-0000-00002E260000}"/>
    <cellStyle name="Normal 4 2 3 2 2 2 5" xfId="9776" xr:uid="{00000000-0005-0000-0000-00002F260000}"/>
    <cellStyle name="Normal 4 2 3 2 2 2 6" xfId="9777" xr:uid="{00000000-0005-0000-0000-000030260000}"/>
    <cellStyle name="Normal 4 2 3 2 2 2_Sheet3" xfId="9778" xr:uid="{00000000-0005-0000-0000-000031260000}"/>
    <cellStyle name="Normal 4 2 3 2 2 3" xfId="9779" xr:uid="{00000000-0005-0000-0000-000032260000}"/>
    <cellStyle name="Normal 4 2 3 2 2 3 2" xfId="9780" xr:uid="{00000000-0005-0000-0000-000033260000}"/>
    <cellStyle name="Normal 4 2 3 2 2 3 2 2" xfId="9781" xr:uid="{00000000-0005-0000-0000-000034260000}"/>
    <cellStyle name="Normal 4 2 3 2 2 3 2 2 2" xfId="9782" xr:uid="{00000000-0005-0000-0000-000035260000}"/>
    <cellStyle name="Normal 4 2 3 2 2 3 2 2_Sheet3" xfId="9783" xr:uid="{00000000-0005-0000-0000-000036260000}"/>
    <cellStyle name="Normal 4 2 3 2 2 3 2 3" xfId="9784" xr:uid="{00000000-0005-0000-0000-000037260000}"/>
    <cellStyle name="Normal 4 2 3 2 2 3 2 4" xfId="9785" xr:uid="{00000000-0005-0000-0000-000038260000}"/>
    <cellStyle name="Normal 4 2 3 2 2 3 2 5" xfId="9786" xr:uid="{00000000-0005-0000-0000-000039260000}"/>
    <cellStyle name="Normal 4 2 3 2 2 3 2_Sheet3" xfId="9787" xr:uid="{00000000-0005-0000-0000-00003A260000}"/>
    <cellStyle name="Normal 4 2 3 2 2 3 3" xfId="9788" xr:uid="{00000000-0005-0000-0000-00003B260000}"/>
    <cellStyle name="Normal 4 2 3 2 2 3 3 2" xfId="9789" xr:uid="{00000000-0005-0000-0000-00003C260000}"/>
    <cellStyle name="Normal 4 2 3 2 2 3 3_Sheet3" xfId="9790" xr:uid="{00000000-0005-0000-0000-00003D260000}"/>
    <cellStyle name="Normal 4 2 3 2 2 3 4" xfId="9791" xr:uid="{00000000-0005-0000-0000-00003E260000}"/>
    <cellStyle name="Normal 4 2 3 2 2 3 5" xfId="9792" xr:uid="{00000000-0005-0000-0000-00003F260000}"/>
    <cellStyle name="Normal 4 2 3 2 2 3 6" xfId="9793" xr:uid="{00000000-0005-0000-0000-000040260000}"/>
    <cellStyle name="Normal 4 2 3 2 2 3_Sheet3" xfId="9794" xr:uid="{00000000-0005-0000-0000-000041260000}"/>
    <cellStyle name="Normal 4 2 3 2 2 4" xfId="9795" xr:uid="{00000000-0005-0000-0000-000042260000}"/>
    <cellStyle name="Normal 4 2 3 2 2 4 2" xfId="9796" xr:uid="{00000000-0005-0000-0000-000043260000}"/>
    <cellStyle name="Normal 4 2 3 2 2 4 2 2" xfId="9797" xr:uid="{00000000-0005-0000-0000-000044260000}"/>
    <cellStyle name="Normal 4 2 3 2 2 4 2 2 2" xfId="9798" xr:uid="{00000000-0005-0000-0000-000045260000}"/>
    <cellStyle name="Normal 4 2 3 2 2 4 2 2_Sheet3" xfId="9799" xr:uid="{00000000-0005-0000-0000-000046260000}"/>
    <cellStyle name="Normal 4 2 3 2 2 4 2 3" xfId="9800" xr:uid="{00000000-0005-0000-0000-000047260000}"/>
    <cellStyle name="Normal 4 2 3 2 2 4 2 4" xfId="9801" xr:uid="{00000000-0005-0000-0000-000048260000}"/>
    <cellStyle name="Normal 4 2 3 2 2 4 2 5" xfId="9802" xr:uid="{00000000-0005-0000-0000-000049260000}"/>
    <cellStyle name="Normal 4 2 3 2 2 4 2_Sheet3" xfId="9803" xr:uid="{00000000-0005-0000-0000-00004A260000}"/>
    <cellStyle name="Normal 4 2 3 2 2 4 3" xfId="9804" xr:uid="{00000000-0005-0000-0000-00004B260000}"/>
    <cellStyle name="Normal 4 2 3 2 2 4 3 2" xfId="9805" xr:uid="{00000000-0005-0000-0000-00004C260000}"/>
    <cellStyle name="Normal 4 2 3 2 2 4 3_Sheet3" xfId="9806" xr:uid="{00000000-0005-0000-0000-00004D260000}"/>
    <cellStyle name="Normal 4 2 3 2 2 4 4" xfId="9807" xr:uid="{00000000-0005-0000-0000-00004E260000}"/>
    <cellStyle name="Normal 4 2 3 2 2 4 5" xfId="9808" xr:uid="{00000000-0005-0000-0000-00004F260000}"/>
    <cellStyle name="Normal 4 2 3 2 2 4 6" xfId="9809" xr:uid="{00000000-0005-0000-0000-000050260000}"/>
    <cellStyle name="Normal 4 2 3 2 2 4_Sheet3" xfId="9810" xr:uid="{00000000-0005-0000-0000-000051260000}"/>
    <cellStyle name="Normal 4 2 3 2 2 5" xfId="9811" xr:uid="{00000000-0005-0000-0000-000052260000}"/>
    <cellStyle name="Normal 4 2 3 2 2 5 2" xfId="9812" xr:uid="{00000000-0005-0000-0000-000053260000}"/>
    <cellStyle name="Normal 4 2 3 2 2 5 2 2" xfId="9813" xr:uid="{00000000-0005-0000-0000-000054260000}"/>
    <cellStyle name="Normal 4 2 3 2 2 5 2_Sheet3" xfId="9814" xr:uid="{00000000-0005-0000-0000-000055260000}"/>
    <cellStyle name="Normal 4 2 3 2 2 5 3" xfId="9815" xr:uid="{00000000-0005-0000-0000-000056260000}"/>
    <cellStyle name="Normal 4 2 3 2 2 5 4" xfId="9816" xr:uid="{00000000-0005-0000-0000-000057260000}"/>
    <cellStyle name="Normal 4 2 3 2 2 5 5" xfId="9817" xr:uid="{00000000-0005-0000-0000-000058260000}"/>
    <cellStyle name="Normal 4 2 3 2 2 5_Sheet3" xfId="9818" xr:uid="{00000000-0005-0000-0000-000059260000}"/>
    <cellStyle name="Normal 4 2 3 2 2 6" xfId="9819" xr:uid="{00000000-0005-0000-0000-00005A260000}"/>
    <cellStyle name="Normal 4 2 3 2 2 6 2" xfId="9820" xr:uid="{00000000-0005-0000-0000-00005B260000}"/>
    <cellStyle name="Normal 4 2 3 2 2 6_Sheet3" xfId="9821" xr:uid="{00000000-0005-0000-0000-00005C260000}"/>
    <cellStyle name="Normal 4 2 3 2 2 7" xfId="9822" xr:uid="{00000000-0005-0000-0000-00005D260000}"/>
    <cellStyle name="Normal 4 2 3 2 2 8" xfId="9823" xr:uid="{00000000-0005-0000-0000-00005E260000}"/>
    <cellStyle name="Normal 4 2 3 2 2 9" xfId="9824" xr:uid="{00000000-0005-0000-0000-00005F260000}"/>
    <cellStyle name="Normal 4 2 3 2 2_Sheet3" xfId="9825" xr:uid="{00000000-0005-0000-0000-000060260000}"/>
    <cellStyle name="Normal 4 2 3 2 3" xfId="9826" xr:uid="{00000000-0005-0000-0000-000061260000}"/>
    <cellStyle name="Normal 4 2 3 2 3 2" xfId="9827" xr:uid="{00000000-0005-0000-0000-000062260000}"/>
    <cellStyle name="Normal 4 2 3 2 3 2 2" xfId="9828" xr:uid="{00000000-0005-0000-0000-000063260000}"/>
    <cellStyle name="Normal 4 2 3 2 3 2 2 2" xfId="9829" xr:uid="{00000000-0005-0000-0000-000064260000}"/>
    <cellStyle name="Normal 4 2 3 2 3 2 2 2 2" xfId="9830" xr:uid="{00000000-0005-0000-0000-000065260000}"/>
    <cellStyle name="Normal 4 2 3 2 3 2 2 2_Sheet3" xfId="9831" xr:uid="{00000000-0005-0000-0000-000066260000}"/>
    <cellStyle name="Normal 4 2 3 2 3 2 2 3" xfId="9832" xr:uid="{00000000-0005-0000-0000-000067260000}"/>
    <cellStyle name="Normal 4 2 3 2 3 2 2 4" xfId="9833" xr:uid="{00000000-0005-0000-0000-000068260000}"/>
    <cellStyle name="Normal 4 2 3 2 3 2 2 5" xfId="9834" xr:uid="{00000000-0005-0000-0000-000069260000}"/>
    <cellStyle name="Normal 4 2 3 2 3 2 2_Sheet3" xfId="9835" xr:uid="{00000000-0005-0000-0000-00006A260000}"/>
    <cellStyle name="Normal 4 2 3 2 3 2 3" xfId="9836" xr:uid="{00000000-0005-0000-0000-00006B260000}"/>
    <cellStyle name="Normal 4 2 3 2 3 2 3 2" xfId="9837" xr:uid="{00000000-0005-0000-0000-00006C260000}"/>
    <cellStyle name="Normal 4 2 3 2 3 2 3_Sheet3" xfId="9838" xr:uid="{00000000-0005-0000-0000-00006D260000}"/>
    <cellStyle name="Normal 4 2 3 2 3 2 4" xfId="9839" xr:uid="{00000000-0005-0000-0000-00006E260000}"/>
    <cellStyle name="Normal 4 2 3 2 3 2 5" xfId="9840" xr:uid="{00000000-0005-0000-0000-00006F260000}"/>
    <cellStyle name="Normal 4 2 3 2 3 2 6" xfId="9841" xr:uid="{00000000-0005-0000-0000-000070260000}"/>
    <cellStyle name="Normal 4 2 3 2 3 2_Sheet3" xfId="9842" xr:uid="{00000000-0005-0000-0000-000071260000}"/>
    <cellStyle name="Normal 4 2 3 2 3 3" xfId="9843" xr:uid="{00000000-0005-0000-0000-000072260000}"/>
    <cellStyle name="Normal 4 2 3 2 3 3 2" xfId="9844" xr:uid="{00000000-0005-0000-0000-000073260000}"/>
    <cellStyle name="Normal 4 2 3 2 3 3 2 2" xfId="9845" xr:uid="{00000000-0005-0000-0000-000074260000}"/>
    <cellStyle name="Normal 4 2 3 2 3 3 2 2 2" xfId="9846" xr:uid="{00000000-0005-0000-0000-000075260000}"/>
    <cellStyle name="Normal 4 2 3 2 3 3 2 2_Sheet3" xfId="9847" xr:uid="{00000000-0005-0000-0000-000076260000}"/>
    <cellStyle name="Normal 4 2 3 2 3 3 2 3" xfId="9848" xr:uid="{00000000-0005-0000-0000-000077260000}"/>
    <cellStyle name="Normal 4 2 3 2 3 3 2 4" xfId="9849" xr:uid="{00000000-0005-0000-0000-000078260000}"/>
    <cellStyle name="Normal 4 2 3 2 3 3 2 5" xfId="9850" xr:uid="{00000000-0005-0000-0000-000079260000}"/>
    <cellStyle name="Normal 4 2 3 2 3 3 2_Sheet3" xfId="9851" xr:uid="{00000000-0005-0000-0000-00007A260000}"/>
    <cellStyle name="Normal 4 2 3 2 3 3 3" xfId="9852" xr:uid="{00000000-0005-0000-0000-00007B260000}"/>
    <cellStyle name="Normal 4 2 3 2 3 3 3 2" xfId="9853" xr:uid="{00000000-0005-0000-0000-00007C260000}"/>
    <cellStyle name="Normal 4 2 3 2 3 3 3_Sheet3" xfId="9854" xr:uid="{00000000-0005-0000-0000-00007D260000}"/>
    <cellStyle name="Normal 4 2 3 2 3 3 4" xfId="9855" xr:uid="{00000000-0005-0000-0000-00007E260000}"/>
    <cellStyle name="Normal 4 2 3 2 3 3 5" xfId="9856" xr:uid="{00000000-0005-0000-0000-00007F260000}"/>
    <cellStyle name="Normal 4 2 3 2 3 3 6" xfId="9857" xr:uid="{00000000-0005-0000-0000-000080260000}"/>
    <cellStyle name="Normal 4 2 3 2 3 3_Sheet3" xfId="9858" xr:uid="{00000000-0005-0000-0000-000081260000}"/>
    <cellStyle name="Normal 4 2 3 2 3 4" xfId="9859" xr:uid="{00000000-0005-0000-0000-000082260000}"/>
    <cellStyle name="Normal 4 2 3 2 3 4 2" xfId="9860" xr:uid="{00000000-0005-0000-0000-000083260000}"/>
    <cellStyle name="Normal 4 2 3 2 3 4 2 2" xfId="9861" xr:uid="{00000000-0005-0000-0000-000084260000}"/>
    <cellStyle name="Normal 4 2 3 2 3 4 2 2 2" xfId="9862" xr:uid="{00000000-0005-0000-0000-000085260000}"/>
    <cellStyle name="Normal 4 2 3 2 3 4 2 2_Sheet3" xfId="9863" xr:uid="{00000000-0005-0000-0000-000086260000}"/>
    <cellStyle name="Normal 4 2 3 2 3 4 2 3" xfId="9864" xr:uid="{00000000-0005-0000-0000-000087260000}"/>
    <cellStyle name="Normal 4 2 3 2 3 4 2 4" xfId="9865" xr:uid="{00000000-0005-0000-0000-000088260000}"/>
    <cellStyle name="Normal 4 2 3 2 3 4 2 5" xfId="9866" xr:uid="{00000000-0005-0000-0000-000089260000}"/>
    <cellStyle name="Normal 4 2 3 2 3 4 2_Sheet3" xfId="9867" xr:uid="{00000000-0005-0000-0000-00008A260000}"/>
    <cellStyle name="Normal 4 2 3 2 3 4 3" xfId="9868" xr:uid="{00000000-0005-0000-0000-00008B260000}"/>
    <cellStyle name="Normal 4 2 3 2 3 4 3 2" xfId="9869" xr:uid="{00000000-0005-0000-0000-00008C260000}"/>
    <cellStyle name="Normal 4 2 3 2 3 4 3_Sheet3" xfId="9870" xr:uid="{00000000-0005-0000-0000-00008D260000}"/>
    <cellStyle name="Normal 4 2 3 2 3 4 4" xfId="9871" xr:uid="{00000000-0005-0000-0000-00008E260000}"/>
    <cellStyle name="Normal 4 2 3 2 3 4 5" xfId="9872" xr:uid="{00000000-0005-0000-0000-00008F260000}"/>
    <cellStyle name="Normal 4 2 3 2 3 4 6" xfId="9873" xr:uid="{00000000-0005-0000-0000-000090260000}"/>
    <cellStyle name="Normal 4 2 3 2 3 4_Sheet3" xfId="9874" xr:uid="{00000000-0005-0000-0000-000091260000}"/>
    <cellStyle name="Normal 4 2 3 2 3 5" xfId="9875" xr:uid="{00000000-0005-0000-0000-000092260000}"/>
    <cellStyle name="Normal 4 2 3 2 3 5 2" xfId="9876" xr:uid="{00000000-0005-0000-0000-000093260000}"/>
    <cellStyle name="Normal 4 2 3 2 3 5 2 2" xfId="9877" xr:uid="{00000000-0005-0000-0000-000094260000}"/>
    <cellStyle name="Normal 4 2 3 2 3 5 2_Sheet3" xfId="9878" xr:uid="{00000000-0005-0000-0000-000095260000}"/>
    <cellStyle name="Normal 4 2 3 2 3 5 3" xfId="9879" xr:uid="{00000000-0005-0000-0000-000096260000}"/>
    <cellStyle name="Normal 4 2 3 2 3 5 4" xfId="9880" xr:uid="{00000000-0005-0000-0000-000097260000}"/>
    <cellStyle name="Normal 4 2 3 2 3 5 5" xfId="9881" xr:uid="{00000000-0005-0000-0000-000098260000}"/>
    <cellStyle name="Normal 4 2 3 2 3 5_Sheet3" xfId="9882" xr:uid="{00000000-0005-0000-0000-000099260000}"/>
    <cellStyle name="Normal 4 2 3 2 3 6" xfId="9883" xr:uid="{00000000-0005-0000-0000-00009A260000}"/>
    <cellStyle name="Normal 4 2 3 2 3 6 2" xfId="9884" xr:uid="{00000000-0005-0000-0000-00009B260000}"/>
    <cellStyle name="Normal 4 2 3 2 3 6_Sheet3" xfId="9885" xr:uid="{00000000-0005-0000-0000-00009C260000}"/>
    <cellStyle name="Normal 4 2 3 2 3 7" xfId="9886" xr:uid="{00000000-0005-0000-0000-00009D260000}"/>
    <cellStyle name="Normal 4 2 3 2 3 8" xfId="9887" xr:uid="{00000000-0005-0000-0000-00009E260000}"/>
    <cellStyle name="Normal 4 2 3 2 3 9" xfId="9888" xr:uid="{00000000-0005-0000-0000-00009F260000}"/>
    <cellStyle name="Normal 4 2 3 2 3_Sheet3" xfId="9889" xr:uid="{00000000-0005-0000-0000-0000A0260000}"/>
    <cellStyle name="Normal 4 2 3 2 4" xfId="9890" xr:uid="{00000000-0005-0000-0000-0000A1260000}"/>
    <cellStyle name="Normal 4 2 3 2 4 2" xfId="9891" xr:uid="{00000000-0005-0000-0000-0000A2260000}"/>
    <cellStyle name="Normal 4 2 3 2 4 2 2" xfId="9892" xr:uid="{00000000-0005-0000-0000-0000A3260000}"/>
    <cellStyle name="Normal 4 2 3 2 4 2 2 2" xfId="9893" xr:uid="{00000000-0005-0000-0000-0000A4260000}"/>
    <cellStyle name="Normal 4 2 3 2 4 2 2 2 2" xfId="9894" xr:uid="{00000000-0005-0000-0000-0000A5260000}"/>
    <cellStyle name="Normal 4 2 3 2 4 2 2 2_Sheet3" xfId="9895" xr:uid="{00000000-0005-0000-0000-0000A6260000}"/>
    <cellStyle name="Normal 4 2 3 2 4 2 2 3" xfId="9896" xr:uid="{00000000-0005-0000-0000-0000A7260000}"/>
    <cellStyle name="Normal 4 2 3 2 4 2 2 4" xfId="9897" xr:uid="{00000000-0005-0000-0000-0000A8260000}"/>
    <cellStyle name="Normal 4 2 3 2 4 2 2 5" xfId="9898" xr:uid="{00000000-0005-0000-0000-0000A9260000}"/>
    <cellStyle name="Normal 4 2 3 2 4 2 2_Sheet3" xfId="9899" xr:uid="{00000000-0005-0000-0000-0000AA260000}"/>
    <cellStyle name="Normal 4 2 3 2 4 2 3" xfId="9900" xr:uid="{00000000-0005-0000-0000-0000AB260000}"/>
    <cellStyle name="Normal 4 2 3 2 4 2 3 2" xfId="9901" xr:uid="{00000000-0005-0000-0000-0000AC260000}"/>
    <cellStyle name="Normal 4 2 3 2 4 2 3_Sheet3" xfId="9902" xr:uid="{00000000-0005-0000-0000-0000AD260000}"/>
    <cellStyle name="Normal 4 2 3 2 4 2 4" xfId="9903" xr:uid="{00000000-0005-0000-0000-0000AE260000}"/>
    <cellStyle name="Normal 4 2 3 2 4 2 5" xfId="9904" xr:uid="{00000000-0005-0000-0000-0000AF260000}"/>
    <cellStyle name="Normal 4 2 3 2 4 2 6" xfId="9905" xr:uid="{00000000-0005-0000-0000-0000B0260000}"/>
    <cellStyle name="Normal 4 2 3 2 4 2_Sheet3" xfId="9906" xr:uid="{00000000-0005-0000-0000-0000B1260000}"/>
    <cellStyle name="Normal 4 2 3 2 4 3" xfId="9907" xr:uid="{00000000-0005-0000-0000-0000B2260000}"/>
    <cellStyle name="Normal 4 2 3 2 4 3 2" xfId="9908" xr:uid="{00000000-0005-0000-0000-0000B3260000}"/>
    <cellStyle name="Normal 4 2 3 2 4 3 2 2" xfId="9909" xr:uid="{00000000-0005-0000-0000-0000B4260000}"/>
    <cellStyle name="Normal 4 2 3 2 4 3 2 2 2" xfId="9910" xr:uid="{00000000-0005-0000-0000-0000B5260000}"/>
    <cellStyle name="Normal 4 2 3 2 4 3 2 2_Sheet3" xfId="9911" xr:uid="{00000000-0005-0000-0000-0000B6260000}"/>
    <cellStyle name="Normal 4 2 3 2 4 3 2 3" xfId="9912" xr:uid="{00000000-0005-0000-0000-0000B7260000}"/>
    <cellStyle name="Normal 4 2 3 2 4 3 2 4" xfId="9913" xr:uid="{00000000-0005-0000-0000-0000B8260000}"/>
    <cellStyle name="Normal 4 2 3 2 4 3 2 5" xfId="9914" xr:uid="{00000000-0005-0000-0000-0000B9260000}"/>
    <cellStyle name="Normal 4 2 3 2 4 3 2_Sheet3" xfId="9915" xr:uid="{00000000-0005-0000-0000-0000BA260000}"/>
    <cellStyle name="Normal 4 2 3 2 4 3 3" xfId="9916" xr:uid="{00000000-0005-0000-0000-0000BB260000}"/>
    <cellStyle name="Normal 4 2 3 2 4 3 3 2" xfId="9917" xr:uid="{00000000-0005-0000-0000-0000BC260000}"/>
    <cellStyle name="Normal 4 2 3 2 4 3 3_Sheet3" xfId="9918" xr:uid="{00000000-0005-0000-0000-0000BD260000}"/>
    <cellStyle name="Normal 4 2 3 2 4 3 4" xfId="9919" xr:uid="{00000000-0005-0000-0000-0000BE260000}"/>
    <cellStyle name="Normal 4 2 3 2 4 3 5" xfId="9920" xr:uid="{00000000-0005-0000-0000-0000BF260000}"/>
    <cellStyle name="Normal 4 2 3 2 4 3 6" xfId="9921" xr:uid="{00000000-0005-0000-0000-0000C0260000}"/>
    <cellStyle name="Normal 4 2 3 2 4 3_Sheet3" xfId="9922" xr:uid="{00000000-0005-0000-0000-0000C1260000}"/>
    <cellStyle name="Normal 4 2 3 2 4 4" xfId="9923" xr:uid="{00000000-0005-0000-0000-0000C2260000}"/>
    <cellStyle name="Normal 4 2 3 2 4 4 2" xfId="9924" xr:uid="{00000000-0005-0000-0000-0000C3260000}"/>
    <cellStyle name="Normal 4 2 3 2 4 4 2 2" xfId="9925" xr:uid="{00000000-0005-0000-0000-0000C4260000}"/>
    <cellStyle name="Normal 4 2 3 2 4 4 2 2 2" xfId="9926" xr:uid="{00000000-0005-0000-0000-0000C5260000}"/>
    <cellStyle name="Normal 4 2 3 2 4 4 2 2_Sheet3" xfId="9927" xr:uid="{00000000-0005-0000-0000-0000C6260000}"/>
    <cellStyle name="Normal 4 2 3 2 4 4 2 3" xfId="9928" xr:uid="{00000000-0005-0000-0000-0000C7260000}"/>
    <cellStyle name="Normal 4 2 3 2 4 4 2 4" xfId="9929" xr:uid="{00000000-0005-0000-0000-0000C8260000}"/>
    <cellStyle name="Normal 4 2 3 2 4 4 2 5" xfId="9930" xr:uid="{00000000-0005-0000-0000-0000C9260000}"/>
    <cellStyle name="Normal 4 2 3 2 4 4 2_Sheet3" xfId="9931" xr:uid="{00000000-0005-0000-0000-0000CA260000}"/>
    <cellStyle name="Normal 4 2 3 2 4 4 3" xfId="9932" xr:uid="{00000000-0005-0000-0000-0000CB260000}"/>
    <cellStyle name="Normal 4 2 3 2 4 4 3 2" xfId="9933" xr:uid="{00000000-0005-0000-0000-0000CC260000}"/>
    <cellStyle name="Normal 4 2 3 2 4 4 3_Sheet3" xfId="9934" xr:uid="{00000000-0005-0000-0000-0000CD260000}"/>
    <cellStyle name="Normal 4 2 3 2 4 4 4" xfId="9935" xr:uid="{00000000-0005-0000-0000-0000CE260000}"/>
    <cellStyle name="Normal 4 2 3 2 4 4 5" xfId="9936" xr:uid="{00000000-0005-0000-0000-0000CF260000}"/>
    <cellStyle name="Normal 4 2 3 2 4 4 6" xfId="9937" xr:uid="{00000000-0005-0000-0000-0000D0260000}"/>
    <cellStyle name="Normal 4 2 3 2 4 4_Sheet3" xfId="9938" xr:uid="{00000000-0005-0000-0000-0000D1260000}"/>
    <cellStyle name="Normal 4 2 3 2 4 5" xfId="9939" xr:uid="{00000000-0005-0000-0000-0000D2260000}"/>
    <cellStyle name="Normal 4 2 3 2 4 5 2" xfId="9940" xr:uid="{00000000-0005-0000-0000-0000D3260000}"/>
    <cellStyle name="Normal 4 2 3 2 4 5 2 2" xfId="9941" xr:uid="{00000000-0005-0000-0000-0000D4260000}"/>
    <cellStyle name="Normal 4 2 3 2 4 5 2_Sheet3" xfId="9942" xr:uid="{00000000-0005-0000-0000-0000D5260000}"/>
    <cellStyle name="Normal 4 2 3 2 4 5 3" xfId="9943" xr:uid="{00000000-0005-0000-0000-0000D6260000}"/>
    <cellStyle name="Normal 4 2 3 2 4 5 4" xfId="9944" xr:uid="{00000000-0005-0000-0000-0000D7260000}"/>
    <cellStyle name="Normal 4 2 3 2 4 5 5" xfId="9945" xr:uid="{00000000-0005-0000-0000-0000D8260000}"/>
    <cellStyle name="Normal 4 2 3 2 4 5_Sheet3" xfId="9946" xr:uid="{00000000-0005-0000-0000-0000D9260000}"/>
    <cellStyle name="Normal 4 2 3 2 4 6" xfId="9947" xr:uid="{00000000-0005-0000-0000-0000DA260000}"/>
    <cellStyle name="Normal 4 2 3 2 4 6 2" xfId="9948" xr:uid="{00000000-0005-0000-0000-0000DB260000}"/>
    <cellStyle name="Normal 4 2 3 2 4 6_Sheet3" xfId="9949" xr:uid="{00000000-0005-0000-0000-0000DC260000}"/>
    <cellStyle name="Normal 4 2 3 2 4 7" xfId="9950" xr:uid="{00000000-0005-0000-0000-0000DD260000}"/>
    <cellStyle name="Normal 4 2 3 2 4 8" xfId="9951" xr:uid="{00000000-0005-0000-0000-0000DE260000}"/>
    <cellStyle name="Normal 4 2 3 2 4 9" xfId="9952" xr:uid="{00000000-0005-0000-0000-0000DF260000}"/>
    <cellStyle name="Normal 4 2 3 2 4_Sheet3" xfId="9953" xr:uid="{00000000-0005-0000-0000-0000E0260000}"/>
    <cellStyle name="Normal 4 2 3 2 5" xfId="9954" xr:uid="{00000000-0005-0000-0000-0000E1260000}"/>
    <cellStyle name="Normal 4 2 3 2 5 2" xfId="9955" xr:uid="{00000000-0005-0000-0000-0000E2260000}"/>
    <cellStyle name="Normal 4 2 3 2 5 2 2" xfId="9956" xr:uid="{00000000-0005-0000-0000-0000E3260000}"/>
    <cellStyle name="Normal 4 2 3 2 5 2 2 2" xfId="9957" xr:uid="{00000000-0005-0000-0000-0000E4260000}"/>
    <cellStyle name="Normal 4 2 3 2 5 2 2 2 2" xfId="9958" xr:uid="{00000000-0005-0000-0000-0000E5260000}"/>
    <cellStyle name="Normal 4 2 3 2 5 2 2 2_Sheet3" xfId="9959" xr:uid="{00000000-0005-0000-0000-0000E6260000}"/>
    <cellStyle name="Normal 4 2 3 2 5 2 2 3" xfId="9960" xr:uid="{00000000-0005-0000-0000-0000E7260000}"/>
    <cellStyle name="Normal 4 2 3 2 5 2 2 4" xfId="9961" xr:uid="{00000000-0005-0000-0000-0000E8260000}"/>
    <cellStyle name="Normal 4 2 3 2 5 2 2 5" xfId="9962" xr:uid="{00000000-0005-0000-0000-0000E9260000}"/>
    <cellStyle name="Normal 4 2 3 2 5 2 2_Sheet3" xfId="9963" xr:uid="{00000000-0005-0000-0000-0000EA260000}"/>
    <cellStyle name="Normal 4 2 3 2 5 2 3" xfId="9964" xr:uid="{00000000-0005-0000-0000-0000EB260000}"/>
    <cellStyle name="Normal 4 2 3 2 5 2 3 2" xfId="9965" xr:uid="{00000000-0005-0000-0000-0000EC260000}"/>
    <cellStyle name="Normal 4 2 3 2 5 2 3_Sheet3" xfId="9966" xr:uid="{00000000-0005-0000-0000-0000ED260000}"/>
    <cellStyle name="Normal 4 2 3 2 5 2 4" xfId="9967" xr:uid="{00000000-0005-0000-0000-0000EE260000}"/>
    <cellStyle name="Normal 4 2 3 2 5 2 5" xfId="9968" xr:uid="{00000000-0005-0000-0000-0000EF260000}"/>
    <cellStyle name="Normal 4 2 3 2 5 2 6" xfId="9969" xr:uid="{00000000-0005-0000-0000-0000F0260000}"/>
    <cellStyle name="Normal 4 2 3 2 5 2_Sheet3" xfId="9970" xr:uid="{00000000-0005-0000-0000-0000F1260000}"/>
    <cellStyle name="Normal 4 2 3 2 5 3" xfId="9971" xr:uid="{00000000-0005-0000-0000-0000F2260000}"/>
    <cellStyle name="Normal 4 2 3 2 5 3 2" xfId="9972" xr:uid="{00000000-0005-0000-0000-0000F3260000}"/>
    <cellStyle name="Normal 4 2 3 2 5 3 2 2" xfId="9973" xr:uid="{00000000-0005-0000-0000-0000F4260000}"/>
    <cellStyle name="Normal 4 2 3 2 5 3 2 2 2" xfId="9974" xr:uid="{00000000-0005-0000-0000-0000F5260000}"/>
    <cellStyle name="Normal 4 2 3 2 5 3 2 2_Sheet3" xfId="9975" xr:uid="{00000000-0005-0000-0000-0000F6260000}"/>
    <cellStyle name="Normal 4 2 3 2 5 3 2 3" xfId="9976" xr:uid="{00000000-0005-0000-0000-0000F7260000}"/>
    <cellStyle name="Normal 4 2 3 2 5 3 2 4" xfId="9977" xr:uid="{00000000-0005-0000-0000-0000F8260000}"/>
    <cellStyle name="Normal 4 2 3 2 5 3 2 5" xfId="9978" xr:uid="{00000000-0005-0000-0000-0000F9260000}"/>
    <cellStyle name="Normal 4 2 3 2 5 3 2_Sheet3" xfId="9979" xr:uid="{00000000-0005-0000-0000-0000FA260000}"/>
    <cellStyle name="Normal 4 2 3 2 5 3 3" xfId="9980" xr:uid="{00000000-0005-0000-0000-0000FB260000}"/>
    <cellStyle name="Normal 4 2 3 2 5 3 3 2" xfId="9981" xr:uid="{00000000-0005-0000-0000-0000FC260000}"/>
    <cellStyle name="Normal 4 2 3 2 5 3 3_Sheet3" xfId="9982" xr:uid="{00000000-0005-0000-0000-0000FD260000}"/>
    <cellStyle name="Normal 4 2 3 2 5 3 4" xfId="9983" xr:uid="{00000000-0005-0000-0000-0000FE260000}"/>
    <cellStyle name="Normal 4 2 3 2 5 3 5" xfId="9984" xr:uid="{00000000-0005-0000-0000-0000FF260000}"/>
    <cellStyle name="Normal 4 2 3 2 5 3 6" xfId="9985" xr:uid="{00000000-0005-0000-0000-000000270000}"/>
    <cellStyle name="Normal 4 2 3 2 5 3_Sheet3" xfId="9986" xr:uid="{00000000-0005-0000-0000-000001270000}"/>
    <cellStyle name="Normal 4 2 3 2 5 4" xfId="9987" xr:uid="{00000000-0005-0000-0000-000002270000}"/>
    <cellStyle name="Normal 4 2 3 2 5 4 2" xfId="9988" xr:uid="{00000000-0005-0000-0000-000003270000}"/>
    <cellStyle name="Normal 4 2 3 2 5 4 2 2" xfId="9989" xr:uid="{00000000-0005-0000-0000-000004270000}"/>
    <cellStyle name="Normal 4 2 3 2 5 4 2 2 2" xfId="9990" xr:uid="{00000000-0005-0000-0000-000005270000}"/>
    <cellStyle name="Normal 4 2 3 2 5 4 2 2_Sheet3" xfId="9991" xr:uid="{00000000-0005-0000-0000-000006270000}"/>
    <cellStyle name="Normal 4 2 3 2 5 4 2 3" xfId="9992" xr:uid="{00000000-0005-0000-0000-000007270000}"/>
    <cellStyle name="Normal 4 2 3 2 5 4 2 4" xfId="9993" xr:uid="{00000000-0005-0000-0000-000008270000}"/>
    <cellStyle name="Normal 4 2 3 2 5 4 2 5" xfId="9994" xr:uid="{00000000-0005-0000-0000-000009270000}"/>
    <cellStyle name="Normal 4 2 3 2 5 4 2_Sheet3" xfId="9995" xr:uid="{00000000-0005-0000-0000-00000A270000}"/>
    <cellStyle name="Normal 4 2 3 2 5 4 3" xfId="9996" xr:uid="{00000000-0005-0000-0000-00000B270000}"/>
    <cellStyle name="Normal 4 2 3 2 5 4 3 2" xfId="9997" xr:uid="{00000000-0005-0000-0000-00000C270000}"/>
    <cellStyle name="Normal 4 2 3 2 5 4 3_Sheet3" xfId="9998" xr:uid="{00000000-0005-0000-0000-00000D270000}"/>
    <cellStyle name="Normal 4 2 3 2 5 4 4" xfId="9999" xr:uid="{00000000-0005-0000-0000-00000E270000}"/>
    <cellStyle name="Normal 4 2 3 2 5 4 5" xfId="10000" xr:uid="{00000000-0005-0000-0000-00000F270000}"/>
    <cellStyle name="Normal 4 2 3 2 5 4 6" xfId="10001" xr:uid="{00000000-0005-0000-0000-000010270000}"/>
    <cellStyle name="Normal 4 2 3 2 5 4_Sheet3" xfId="10002" xr:uid="{00000000-0005-0000-0000-000011270000}"/>
    <cellStyle name="Normal 4 2 3 2 5 5" xfId="10003" xr:uid="{00000000-0005-0000-0000-000012270000}"/>
    <cellStyle name="Normal 4 2 3 2 5 5 2" xfId="10004" xr:uid="{00000000-0005-0000-0000-000013270000}"/>
    <cellStyle name="Normal 4 2 3 2 5 5 2 2" xfId="10005" xr:uid="{00000000-0005-0000-0000-000014270000}"/>
    <cellStyle name="Normal 4 2 3 2 5 5 2_Sheet3" xfId="10006" xr:uid="{00000000-0005-0000-0000-000015270000}"/>
    <cellStyle name="Normal 4 2 3 2 5 5 3" xfId="10007" xr:uid="{00000000-0005-0000-0000-000016270000}"/>
    <cellStyle name="Normal 4 2 3 2 5 5 4" xfId="10008" xr:uid="{00000000-0005-0000-0000-000017270000}"/>
    <cellStyle name="Normal 4 2 3 2 5 5 5" xfId="10009" xr:uid="{00000000-0005-0000-0000-000018270000}"/>
    <cellStyle name="Normal 4 2 3 2 5 5_Sheet3" xfId="10010" xr:uid="{00000000-0005-0000-0000-000019270000}"/>
    <cellStyle name="Normal 4 2 3 2 5 6" xfId="10011" xr:uid="{00000000-0005-0000-0000-00001A270000}"/>
    <cellStyle name="Normal 4 2 3 2 5 6 2" xfId="10012" xr:uid="{00000000-0005-0000-0000-00001B270000}"/>
    <cellStyle name="Normal 4 2 3 2 5 6_Sheet3" xfId="10013" xr:uid="{00000000-0005-0000-0000-00001C270000}"/>
    <cellStyle name="Normal 4 2 3 2 5 7" xfId="10014" xr:uid="{00000000-0005-0000-0000-00001D270000}"/>
    <cellStyle name="Normal 4 2 3 2 5 8" xfId="10015" xr:uid="{00000000-0005-0000-0000-00001E270000}"/>
    <cellStyle name="Normal 4 2 3 2 5 9" xfId="10016" xr:uid="{00000000-0005-0000-0000-00001F270000}"/>
    <cellStyle name="Normal 4 2 3 2 5_Sheet3" xfId="10017" xr:uid="{00000000-0005-0000-0000-000020270000}"/>
    <cellStyle name="Normal 4 2 3 2 6" xfId="10018" xr:uid="{00000000-0005-0000-0000-000021270000}"/>
    <cellStyle name="Normal 4 2 3 2 6 2" xfId="10019" xr:uid="{00000000-0005-0000-0000-000022270000}"/>
    <cellStyle name="Normal 4 2 3 2 6 2 2" xfId="10020" xr:uid="{00000000-0005-0000-0000-000023270000}"/>
    <cellStyle name="Normal 4 2 3 2 6 2 2 2" xfId="10021" xr:uid="{00000000-0005-0000-0000-000024270000}"/>
    <cellStyle name="Normal 4 2 3 2 6 2 2 2 2" xfId="10022" xr:uid="{00000000-0005-0000-0000-000025270000}"/>
    <cellStyle name="Normal 4 2 3 2 6 2 2 2_Sheet3" xfId="10023" xr:uid="{00000000-0005-0000-0000-000026270000}"/>
    <cellStyle name="Normal 4 2 3 2 6 2 2 3" xfId="10024" xr:uid="{00000000-0005-0000-0000-000027270000}"/>
    <cellStyle name="Normal 4 2 3 2 6 2 2 4" xfId="10025" xr:uid="{00000000-0005-0000-0000-000028270000}"/>
    <cellStyle name="Normal 4 2 3 2 6 2 2 5" xfId="10026" xr:uid="{00000000-0005-0000-0000-000029270000}"/>
    <cellStyle name="Normal 4 2 3 2 6 2 2_Sheet3" xfId="10027" xr:uid="{00000000-0005-0000-0000-00002A270000}"/>
    <cellStyle name="Normal 4 2 3 2 6 2 3" xfId="10028" xr:uid="{00000000-0005-0000-0000-00002B270000}"/>
    <cellStyle name="Normal 4 2 3 2 6 2 3 2" xfId="10029" xr:uid="{00000000-0005-0000-0000-00002C270000}"/>
    <cellStyle name="Normal 4 2 3 2 6 2 3_Sheet3" xfId="10030" xr:uid="{00000000-0005-0000-0000-00002D270000}"/>
    <cellStyle name="Normal 4 2 3 2 6 2 4" xfId="10031" xr:uid="{00000000-0005-0000-0000-00002E270000}"/>
    <cellStyle name="Normal 4 2 3 2 6 2 5" xfId="10032" xr:uid="{00000000-0005-0000-0000-00002F270000}"/>
    <cellStyle name="Normal 4 2 3 2 6 2 6" xfId="10033" xr:uid="{00000000-0005-0000-0000-000030270000}"/>
    <cellStyle name="Normal 4 2 3 2 6 2_Sheet3" xfId="10034" xr:uid="{00000000-0005-0000-0000-000031270000}"/>
    <cellStyle name="Normal 4 2 3 2 6 3" xfId="10035" xr:uid="{00000000-0005-0000-0000-000032270000}"/>
    <cellStyle name="Normal 4 2 3 2 6 3 2" xfId="10036" xr:uid="{00000000-0005-0000-0000-000033270000}"/>
    <cellStyle name="Normal 4 2 3 2 6 3 2 2" xfId="10037" xr:uid="{00000000-0005-0000-0000-000034270000}"/>
    <cellStyle name="Normal 4 2 3 2 6 3 2 2 2" xfId="10038" xr:uid="{00000000-0005-0000-0000-000035270000}"/>
    <cellStyle name="Normal 4 2 3 2 6 3 2 2_Sheet3" xfId="10039" xr:uid="{00000000-0005-0000-0000-000036270000}"/>
    <cellStyle name="Normal 4 2 3 2 6 3 2 3" xfId="10040" xr:uid="{00000000-0005-0000-0000-000037270000}"/>
    <cellStyle name="Normal 4 2 3 2 6 3 2 4" xfId="10041" xr:uid="{00000000-0005-0000-0000-000038270000}"/>
    <cellStyle name="Normal 4 2 3 2 6 3 2 5" xfId="10042" xr:uid="{00000000-0005-0000-0000-000039270000}"/>
    <cellStyle name="Normal 4 2 3 2 6 3 2_Sheet3" xfId="10043" xr:uid="{00000000-0005-0000-0000-00003A270000}"/>
    <cellStyle name="Normal 4 2 3 2 6 3 3" xfId="10044" xr:uid="{00000000-0005-0000-0000-00003B270000}"/>
    <cellStyle name="Normal 4 2 3 2 6 3 3 2" xfId="10045" xr:uid="{00000000-0005-0000-0000-00003C270000}"/>
    <cellStyle name="Normal 4 2 3 2 6 3 3_Sheet3" xfId="10046" xr:uid="{00000000-0005-0000-0000-00003D270000}"/>
    <cellStyle name="Normal 4 2 3 2 6 3 4" xfId="10047" xr:uid="{00000000-0005-0000-0000-00003E270000}"/>
    <cellStyle name="Normal 4 2 3 2 6 3 5" xfId="10048" xr:uid="{00000000-0005-0000-0000-00003F270000}"/>
    <cellStyle name="Normal 4 2 3 2 6 3 6" xfId="10049" xr:uid="{00000000-0005-0000-0000-000040270000}"/>
    <cellStyle name="Normal 4 2 3 2 6 3_Sheet3" xfId="10050" xr:uid="{00000000-0005-0000-0000-000041270000}"/>
    <cellStyle name="Normal 4 2 3 2 6 4" xfId="10051" xr:uid="{00000000-0005-0000-0000-000042270000}"/>
    <cellStyle name="Normal 4 2 3 2 6 4 2" xfId="10052" xr:uid="{00000000-0005-0000-0000-000043270000}"/>
    <cellStyle name="Normal 4 2 3 2 6 4 2 2" xfId="10053" xr:uid="{00000000-0005-0000-0000-000044270000}"/>
    <cellStyle name="Normal 4 2 3 2 6 4 2 2 2" xfId="10054" xr:uid="{00000000-0005-0000-0000-000045270000}"/>
    <cellStyle name="Normal 4 2 3 2 6 4 2 2_Sheet3" xfId="10055" xr:uid="{00000000-0005-0000-0000-000046270000}"/>
    <cellStyle name="Normal 4 2 3 2 6 4 2 3" xfId="10056" xr:uid="{00000000-0005-0000-0000-000047270000}"/>
    <cellStyle name="Normal 4 2 3 2 6 4 2 4" xfId="10057" xr:uid="{00000000-0005-0000-0000-000048270000}"/>
    <cellStyle name="Normal 4 2 3 2 6 4 2 5" xfId="10058" xr:uid="{00000000-0005-0000-0000-000049270000}"/>
    <cellStyle name="Normal 4 2 3 2 6 4 2_Sheet3" xfId="10059" xr:uid="{00000000-0005-0000-0000-00004A270000}"/>
    <cellStyle name="Normal 4 2 3 2 6 4 3" xfId="10060" xr:uid="{00000000-0005-0000-0000-00004B270000}"/>
    <cellStyle name="Normal 4 2 3 2 6 4 3 2" xfId="10061" xr:uid="{00000000-0005-0000-0000-00004C270000}"/>
    <cellStyle name="Normal 4 2 3 2 6 4 3_Sheet3" xfId="10062" xr:uid="{00000000-0005-0000-0000-00004D270000}"/>
    <cellStyle name="Normal 4 2 3 2 6 4 4" xfId="10063" xr:uid="{00000000-0005-0000-0000-00004E270000}"/>
    <cellStyle name="Normal 4 2 3 2 6 4 5" xfId="10064" xr:uid="{00000000-0005-0000-0000-00004F270000}"/>
    <cellStyle name="Normal 4 2 3 2 6 4 6" xfId="10065" xr:uid="{00000000-0005-0000-0000-000050270000}"/>
    <cellStyle name="Normal 4 2 3 2 6 4_Sheet3" xfId="10066" xr:uid="{00000000-0005-0000-0000-000051270000}"/>
    <cellStyle name="Normal 4 2 3 2 6 5" xfId="10067" xr:uid="{00000000-0005-0000-0000-000052270000}"/>
    <cellStyle name="Normal 4 2 3 2 6 5 2" xfId="10068" xr:uid="{00000000-0005-0000-0000-000053270000}"/>
    <cellStyle name="Normal 4 2 3 2 6 5 2 2" xfId="10069" xr:uid="{00000000-0005-0000-0000-000054270000}"/>
    <cellStyle name="Normal 4 2 3 2 6 5 2_Sheet3" xfId="10070" xr:uid="{00000000-0005-0000-0000-000055270000}"/>
    <cellStyle name="Normal 4 2 3 2 6 5 3" xfId="10071" xr:uid="{00000000-0005-0000-0000-000056270000}"/>
    <cellStyle name="Normal 4 2 3 2 6 5 4" xfId="10072" xr:uid="{00000000-0005-0000-0000-000057270000}"/>
    <cellStyle name="Normal 4 2 3 2 6 5 5" xfId="10073" xr:uid="{00000000-0005-0000-0000-000058270000}"/>
    <cellStyle name="Normal 4 2 3 2 6 5_Sheet3" xfId="10074" xr:uid="{00000000-0005-0000-0000-000059270000}"/>
    <cellStyle name="Normal 4 2 3 2 6 6" xfId="10075" xr:uid="{00000000-0005-0000-0000-00005A270000}"/>
    <cellStyle name="Normal 4 2 3 2 6 6 2" xfId="10076" xr:uid="{00000000-0005-0000-0000-00005B270000}"/>
    <cellStyle name="Normal 4 2 3 2 6 6_Sheet3" xfId="10077" xr:uid="{00000000-0005-0000-0000-00005C270000}"/>
    <cellStyle name="Normal 4 2 3 2 6 7" xfId="10078" xr:uid="{00000000-0005-0000-0000-00005D270000}"/>
    <cellStyle name="Normal 4 2 3 2 6 8" xfId="10079" xr:uid="{00000000-0005-0000-0000-00005E270000}"/>
    <cellStyle name="Normal 4 2 3 2 6 9" xfId="10080" xr:uid="{00000000-0005-0000-0000-00005F270000}"/>
    <cellStyle name="Normal 4 2 3 2 6_Sheet3" xfId="10081" xr:uid="{00000000-0005-0000-0000-000060270000}"/>
    <cellStyle name="Normal 4 2 3 2 7" xfId="10082" xr:uid="{00000000-0005-0000-0000-000061270000}"/>
    <cellStyle name="Normal 4 2 3 2 7 2" xfId="10083" xr:uid="{00000000-0005-0000-0000-000062270000}"/>
    <cellStyle name="Normal 4 2 3 2 7 2 2" xfId="10084" xr:uid="{00000000-0005-0000-0000-000063270000}"/>
    <cellStyle name="Normal 4 2 3 2 7 2 2 2" xfId="10085" xr:uid="{00000000-0005-0000-0000-000064270000}"/>
    <cellStyle name="Normal 4 2 3 2 7 2 2_Sheet3" xfId="10086" xr:uid="{00000000-0005-0000-0000-000065270000}"/>
    <cellStyle name="Normal 4 2 3 2 7 2 3" xfId="10087" xr:uid="{00000000-0005-0000-0000-000066270000}"/>
    <cellStyle name="Normal 4 2 3 2 7 2 4" xfId="10088" xr:uid="{00000000-0005-0000-0000-000067270000}"/>
    <cellStyle name="Normal 4 2 3 2 7 2 5" xfId="10089" xr:uid="{00000000-0005-0000-0000-000068270000}"/>
    <cellStyle name="Normal 4 2 3 2 7 2_Sheet3" xfId="10090" xr:uid="{00000000-0005-0000-0000-000069270000}"/>
    <cellStyle name="Normal 4 2 3 2 7 3" xfId="10091" xr:uid="{00000000-0005-0000-0000-00006A270000}"/>
    <cellStyle name="Normal 4 2 3 2 7 3 2" xfId="10092" xr:uid="{00000000-0005-0000-0000-00006B270000}"/>
    <cellStyle name="Normal 4 2 3 2 7 3_Sheet3" xfId="10093" xr:uid="{00000000-0005-0000-0000-00006C270000}"/>
    <cellStyle name="Normal 4 2 3 2 7 4" xfId="10094" xr:uid="{00000000-0005-0000-0000-00006D270000}"/>
    <cellStyle name="Normal 4 2 3 2 7 5" xfId="10095" xr:uid="{00000000-0005-0000-0000-00006E270000}"/>
    <cellStyle name="Normal 4 2 3 2 7 6" xfId="10096" xr:uid="{00000000-0005-0000-0000-00006F270000}"/>
    <cellStyle name="Normal 4 2 3 2 7_Sheet3" xfId="10097" xr:uid="{00000000-0005-0000-0000-000070270000}"/>
    <cellStyle name="Normal 4 2 3 2 8" xfId="10098" xr:uid="{00000000-0005-0000-0000-000071270000}"/>
    <cellStyle name="Normal 4 2 3 2 8 2" xfId="10099" xr:uid="{00000000-0005-0000-0000-000072270000}"/>
    <cellStyle name="Normal 4 2 3 2 8 2 2" xfId="10100" xr:uid="{00000000-0005-0000-0000-000073270000}"/>
    <cellStyle name="Normal 4 2 3 2 8 2 2 2" xfId="10101" xr:uid="{00000000-0005-0000-0000-000074270000}"/>
    <cellStyle name="Normal 4 2 3 2 8 2 2_Sheet3" xfId="10102" xr:uid="{00000000-0005-0000-0000-000075270000}"/>
    <cellStyle name="Normal 4 2 3 2 8 2 3" xfId="10103" xr:uid="{00000000-0005-0000-0000-000076270000}"/>
    <cellStyle name="Normal 4 2 3 2 8 2 4" xfId="10104" xr:uid="{00000000-0005-0000-0000-000077270000}"/>
    <cellStyle name="Normal 4 2 3 2 8 2 5" xfId="10105" xr:uid="{00000000-0005-0000-0000-000078270000}"/>
    <cellStyle name="Normal 4 2 3 2 8 2_Sheet3" xfId="10106" xr:uid="{00000000-0005-0000-0000-000079270000}"/>
    <cellStyle name="Normal 4 2 3 2 8 3" xfId="10107" xr:uid="{00000000-0005-0000-0000-00007A270000}"/>
    <cellStyle name="Normal 4 2 3 2 8 3 2" xfId="10108" xr:uid="{00000000-0005-0000-0000-00007B270000}"/>
    <cellStyle name="Normal 4 2 3 2 8 3_Sheet3" xfId="10109" xr:uid="{00000000-0005-0000-0000-00007C270000}"/>
    <cellStyle name="Normal 4 2 3 2 8 4" xfId="10110" xr:uid="{00000000-0005-0000-0000-00007D270000}"/>
    <cellStyle name="Normal 4 2 3 2 8 5" xfId="10111" xr:uid="{00000000-0005-0000-0000-00007E270000}"/>
    <cellStyle name="Normal 4 2 3 2 8 6" xfId="10112" xr:uid="{00000000-0005-0000-0000-00007F270000}"/>
    <cellStyle name="Normal 4 2 3 2 8_Sheet3" xfId="10113" xr:uid="{00000000-0005-0000-0000-000080270000}"/>
    <cellStyle name="Normal 4 2 3 2 9" xfId="10114" xr:uid="{00000000-0005-0000-0000-000081270000}"/>
    <cellStyle name="Normal 4 2 3 2 9 2" xfId="10115" xr:uid="{00000000-0005-0000-0000-000082270000}"/>
    <cellStyle name="Normal 4 2 3 2 9 2 2" xfId="10116" xr:uid="{00000000-0005-0000-0000-000083270000}"/>
    <cellStyle name="Normal 4 2 3 2 9 2 2 2" xfId="10117" xr:uid="{00000000-0005-0000-0000-000084270000}"/>
    <cellStyle name="Normal 4 2 3 2 9 2 2_Sheet3" xfId="10118" xr:uid="{00000000-0005-0000-0000-000085270000}"/>
    <cellStyle name="Normal 4 2 3 2 9 2 3" xfId="10119" xr:uid="{00000000-0005-0000-0000-000086270000}"/>
    <cellStyle name="Normal 4 2 3 2 9 2 4" xfId="10120" xr:uid="{00000000-0005-0000-0000-000087270000}"/>
    <cellStyle name="Normal 4 2 3 2 9 2 5" xfId="10121" xr:uid="{00000000-0005-0000-0000-000088270000}"/>
    <cellStyle name="Normal 4 2 3 2 9 2_Sheet3" xfId="10122" xr:uid="{00000000-0005-0000-0000-000089270000}"/>
    <cellStyle name="Normal 4 2 3 2 9 3" xfId="10123" xr:uid="{00000000-0005-0000-0000-00008A270000}"/>
    <cellStyle name="Normal 4 2 3 2 9 3 2" xfId="10124" xr:uid="{00000000-0005-0000-0000-00008B270000}"/>
    <cellStyle name="Normal 4 2 3 2 9 3_Sheet3" xfId="10125" xr:uid="{00000000-0005-0000-0000-00008C270000}"/>
    <cellStyle name="Normal 4 2 3 2 9 4" xfId="10126" xr:uid="{00000000-0005-0000-0000-00008D270000}"/>
    <cellStyle name="Normal 4 2 3 2 9 5" xfId="10127" xr:uid="{00000000-0005-0000-0000-00008E270000}"/>
    <cellStyle name="Normal 4 2 3 2 9 6" xfId="10128" xr:uid="{00000000-0005-0000-0000-00008F270000}"/>
    <cellStyle name="Normal 4 2 3 2 9_Sheet3" xfId="10129" xr:uid="{00000000-0005-0000-0000-000090270000}"/>
    <cellStyle name="Normal 4 2 3 2_Sheet3" xfId="10130" xr:uid="{00000000-0005-0000-0000-000091270000}"/>
    <cellStyle name="Normal 4 2 3 20" xfId="10131" xr:uid="{00000000-0005-0000-0000-000092270000}"/>
    <cellStyle name="Normal 4 2 3 3" xfId="10132" xr:uid="{00000000-0005-0000-0000-000093270000}"/>
    <cellStyle name="Normal 4 2 3 3 2" xfId="10133" xr:uid="{00000000-0005-0000-0000-000094270000}"/>
    <cellStyle name="Normal 4 2 3 3 2 2" xfId="10134" xr:uid="{00000000-0005-0000-0000-000095270000}"/>
    <cellStyle name="Normal 4 2 3 3 2 2 2" xfId="10135" xr:uid="{00000000-0005-0000-0000-000096270000}"/>
    <cellStyle name="Normal 4 2 3 3 2 2 2 2" xfId="10136" xr:uid="{00000000-0005-0000-0000-000097270000}"/>
    <cellStyle name="Normal 4 2 3 3 2 2 2_Sheet3" xfId="10137" xr:uid="{00000000-0005-0000-0000-000098270000}"/>
    <cellStyle name="Normal 4 2 3 3 2 2 3" xfId="10138" xr:uid="{00000000-0005-0000-0000-000099270000}"/>
    <cellStyle name="Normal 4 2 3 3 2 2 4" xfId="10139" xr:uid="{00000000-0005-0000-0000-00009A270000}"/>
    <cellStyle name="Normal 4 2 3 3 2 2 5" xfId="10140" xr:uid="{00000000-0005-0000-0000-00009B270000}"/>
    <cellStyle name="Normal 4 2 3 3 2 2_Sheet3" xfId="10141" xr:uid="{00000000-0005-0000-0000-00009C270000}"/>
    <cellStyle name="Normal 4 2 3 3 2 3" xfId="10142" xr:uid="{00000000-0005-0000-0000-00009D270000}"/>
    <cellStyle name="Normal 4 2 3 3 2 3 2" xfId="10143" xr:uid="{00000000-0005-0000-0000-00009E270000}"/>
    <cellStyle name="Normal 4 2 3 3 2 3_Sheet3" xfId="10144" xr:uid="{00000000-0005-0000-0000-00009F270000}"/>
    <cellStyle name="Normal 4 2 3 3 2 4" xfId="10145" xr:uid="{00000000-0005-0000-0000-0000A0270000}"/>
    <cellStyle name="Normal 4 2 3 3 2 5" xfId="10146" xr:uid="{00000000-0005-0000-0000-0000A1270000}"/>
    <cellStyle name="Normal 4 2 3 3 2 6" xfId="10147" xr:uid="{00000000-0005-0000-0000-0000A2270000}"/>
    <cellStyle name="Normal 4 2 3 3 2_Sheet3" xfId="10148" xr:uid="{00000000-0005-0000-0000-0000A3270000}"/>
    <cellStyle name="Normal 4 2 3 3 3" xfId="10149" xr:uid="{00000000-0005-0000-0000-0000A4270000}"/>
    <cellStyle name="Normal 4 2 3 3 3 2" xfId="10150" xr:uid="{00000000-0005-0000-0000-0000A5270000}"/>
    <cellStyle name="Normal 4 2 3 3 3 2 2" xfId="10151" xr:uid="{00000000-0005-0000-0000-0000A6270000}"/>
    <cellStyle name="Normal 4 2 3 3 3 2 2 2" xfId="10152" xr:uid="{00000000-0005-0000-0000-0000A7270000}"/>
    <cellStyle name="Normal 4 2 3 3 3 2 2_Sheet3" xfId="10153" xr:uid="{00000000-0005-0000-0000-0000A8270000}"/>
    <cellStyle name="Normal 4 2 3 3 3 2 3" xfId="10154" xr:uid="{00000000-0005-0000-0000-0000A9270000}"/>
    <cellStyle name="Normal 4 2 3 3 3 2 4" xfId="10155" xr:uid="{00000000-0005-0000-0000-0000AA270000}"/>
    <cellStyle name="Normal 4 2 3 3 3 2 5" xfId="10156" xr:uid="{00000000-0005-0000-0000-0000AB270000}"/>
    <cellStyle name="Normal 4 2 3 3 3 2_Sheet3" xfId="10157" xr:uid="{00000000-0005-0000-0000-0000AC270000}"/>
    <cellStyle name="Normal 4 2 3 3 3 3" xfId="10158" xr:uid="{00000000-0005-0000-0000-0000AD270000}"/>
    <cellStyle name="Normal 4 2 3 3 3 3 2" xfId="10159" xr:uid="{00000000-0005-0000-0000-0000AE270000}"/>
    <cellStyle name="Normal 4 2 3 3 3 3_Sheet3" xfId="10160" xr:uid="{00000000-0005-0000-0000-0000AF270000}"/>
    <cellStyle name="Normal 4 2 3 3 3 4" xfId="10161" xr:uid="{00000000-0005-0000-0000-0000B0270000}"/>
    <cellStyle name="Normal 4 2 3 3 3 5" xfId="10162" xr:uid="{00000000-0005-0000-0000-0000B1270000}"/>
    <cellStyle name="Normal 4 2 3 3 3 6" xfId="10163" xr:uid="{00000000-0005-0000-0000-0000B2270000}"/>
    <cellStyle name="Normal 4 2 3 3 3_Sheet3" xfId="10164" xr:uid="{00000000-0005-0000-0000-0000B3270000}"/>
    <cellStyle name="Normal 4 2 3 3 4" xfId="10165" xr:uid="{00000000-0005-0000-0000-0000B4270000}"/>
    <cellStyle name="Normal 4 2 3 3 4 2" xfId="10166" xr:uid="{00000000-0005-0000-0000-0000B5270000}"/>
    <cellStyle name="Normal 4 2 3 3 4 2 2" xfId="10167" xr:uid="{00000000-0005-0000-0000-0000B6270000}"/>
    <cellStyle name="Normal 4 2 3 3 4 2 2 2" xfId="10168" xr:uid="{00000000-0005-0000-0000-0000B7270000}"/>
    <cellStyle name="Normal 4 2 3 3 4 2 2_Sheet3" xfId="10169" xr:uid="{00000000-0005-0000-0000-0000B8270000}"/>
    <cellStyle name="Normal 4 2 3 3 4 2 3" xfId="10170" xr:uid="{00000000-0005-0000-0000-0000B9270000}"/>
    <cellStyle name="Normal 4 2 3 3 4 2 4" xfId="10171" xr:uid="{00000000-0005-0000-0000-0000BA270000}"/>
    <cellStyle name="Normal 4 2 3 3 4 2 5" xfId="10172" xr:uid="{00000000-0005-0000-0000-0000BB270000}"/>
    <cellStyle name="Normal 4 2 3 3 4 2_Sheet3" xfId="10173" xr:uid="{00000000-0005-0000-0000-0000BC270000}"/>
    <cellStyle name="Normal 4 2 3 3 4 3" xfId="10174" xr:uid="{00000000-0005-0000-0000-0000BD270000}"/>
    <cellStyle name="Normal 4 2 3 3 4 3 2" xfId="10175" xr:uid="{00000000-0005-0000-0000-0000BE270000}"/>
    <cellStyle name="Normal 4 2 3 3 4 3_Sheet3" xfId="10176" xr:uid="{00000000-0005-0000-0000-0000BF270000}"/>
    <cellStyle name="Normal 4 2 3 3 4 4" xfId="10177" xr:uid="{00000000-0005-0000-0000-0000C0270000}"/>
    <cellStyle name="Normal 4 2 3 3 4 5" xfId="10178" xr:uid="{00000000-0005-0000-0000-0000C1270000}"/>
    <cellStyle name="Normal 4 2 3 3 4 6" xfId="10179" xr:uid="{00000000-0005-0000-0000-0000C2270000}"/>
    <cellStyle name="Normal 4 2 3 3 4_Sheet3" xfId="10180" xr:uid="{00000000-0005-0000-0000-0000C3270000}"/>
    <cellStyle name="Normal 4 2 3 3 5" xfId="10181" xr:uid="{00000000-0005-0000-0000-0000C4270000}"/>
    <cellStyle name="Normal 4 2 3 3 5 2" xfId="10182" xr:uid="{00000000-0005-0000-0000-0000C5270000}"/>
    <cellStyle name="Normal 4 2 3 3 5 2 2" xfId="10183" xr:uid="{00000000-0005-0000-0000-0000C6270000}"/>
    <cellStyle name="Normal 4 2 3 3 5 2_Sheet3" xfId="10184" xr:uid="{00000000-0005-0000-0000-0000C7270000}"/>
    <cellStyle name="Normal 4 2 3 3 5 3" xfId="10185" xr:uid="{00000000-0005-0000-0000-0000C8270000}"/>
    <cellStyle name="Normal 4 2 3 3 5 4" xfId="10186" xr:uid="{00000000-0005-0000-0000-0000C9270000}"/>
    <cellStyle name="Normal 4 2 3 3 5 5" xfId="10187" xr:uid="{00000000-0005-0000-0000-0000CA270000}"/>
    <cellStyle name="Normal 4 2 3 3 5_Sheet3" xfId="10188" xr:uid="{00000000-0005-0000-0000-0000CB270000}"/>
    <cellStyle name="Normal 4 2 3 3 6" xfId="10189" xr:uid="{00000000-0005-0000-0000-0000CC270000}"/>
    <cellStyle name="Normal 4 2 3 3 6 2" xfId="10190" xr:uid="{00000000-0005-0000-0000-0000CD270000}"/>
    <cellStyle name="Normal 4 2 3 3 6_Sheet3" xfId="10191" xr:uid="{00000000-0005-0000-0000-0000CE270000}"/>
    <cellStyle name="Normal 4 2 3 3 7" xfId="10192" xr:uid="{00000000-0005-0000-0000-0000CF270000}"/>
    <cellStyle name="Normal 4 2 3 3 8" xfId="10193" xr:uid="{00000000-0005-0000-0000-0000D0270000}"/>
    <cellStyle name="Normal 4 2 3 3 9" xfId="10194" xr:uid="{00000000-0005-0000-0000-0000D1270000}"/>
    <cellStyle name="Normal 4 2 3 3_Sheet3" xfId="10195" xr:uid="{00000000-0005-0000-0000-0000D2270000}"/>
    <cellStyle name="Normal 4 2 3 4" xfId="10196" xr:uid="{00000000-0005-0000-0000-0000D3270000}"/>
    <cellStyle name="Normal 4 2 3 4 2" xfId="10197" xr:uid="{00000000-0005-0000-0000-0000D4270000}"/>
    <cellStyle name="Normal 4 2 3 4 2 2" xfId="10198" xr:uid="{00000000-0005-0000-0000-0000D5270000}"/>
    <cellStyle name="Normal 4 2 3 4 2 2 2" xfId="10199" xr:uid="{00000000-0005-0000-0000-0000D6270000}"/>
    <cellStyle name="Normal 4 2 3 4 2 2 2 2" xfId="10200" xr:uid="{00000000-0005-0000-0000-0000D7270000}"/>
    <cellStyle name="Normal 4 2 3 4 2 2 2_Sheet3" xfId="10201" xr:uid="{00000000-0005-0000-0000-0000D8270000}"/>
    <cellStyle name="Normal 4 2 3 4 2 2 3" xfId="10202" xr:uid="{00000000-0005-0000-0000-0000D9270000}"/>
    <cellStyle name="Normal 4 2 3 4 2 2 4" xfId="10203" xr:uid="{00000000-0005-0000-0000-0000DA270000}"/>
    <cellStyle name="Normal 4 2 3 4 2 2 5" xfId="10204" xr:uid="{00000000-0005-0000-0000-0000DB270000}"/>
    <cellStyle name="Normal 4 2 3 4 2 2_Sheet3" xfId="10205" xr:uid="{00000000-0005-0000-0000-0000DC270000}"/>
    <cellStyle name="Normal 4 2 3 4 2 3" xfId="10206" xr:uid="{00000000-0005-0000-0000-0000DD270000}"/>
    <cellStyle name="Normal 4 2 3 4 2 3 2" xfId="10207" xr:uid="{00000000-0005-0000-0000-0000DE270000}"/>
    <cellStyle name="Normal 4 2 3 4 2 3_Sheet3" xfId="10208" xr:uid="{00000000-0005-0000-0000-0000DF270000}"/>
    <cellStyle name="Normal 4 2 3 4 2 4" xfId="10209" xr:uid="{00000000-0005-0000-0000-0000E0270000}"/>
    <cellStyle name="Normal 4 2 3 4 2 5" xfId="10210" xr:uid="{00000000-0005-0000-0000-0000E1270000}"/>
    <cellStyle name="Normal 4 2 3 4 2 6" xfId="10211" xr:uid="{00000000-0005-0000-0000-0000E2270000}"/>
    <cellStyle name="Normal 4 2 3 4 2_Sheet3" xfId="10212" xr:uid="{00000000-0005-0000-0000-0000E3270000}"/>
    <cellStyle name="Normal 4 2 3 4 3" xfId="10213" xr:uid="{00000000-0005-0000-0000-0000E4270000}"/>
    <cellStyle name="Normal 4 2 3 4 3 2" xfId="10214" xr:uid="{00000000-0005-0000-0000-0000E5270000}"/>
    <cellStyle name="Normal 4 2 3 4 3 2 2" xfId="10215" xr:uid="{00000000-0005-0000-0000-0000E6270000}"/>
    <cellStyle name="Normal 4 2 3 4 3 2 2 2" xfId="10216" xr:uid="{00000000-0005-0000-0000-0000E7270000}"/>
    <cellStyle name="Normal 4 2 3 4 3 2 2_Sheet3" xfId="10217" xr:uid="{00000000-0005-0000-0000-0000E8270000}"/>
    <cellStyle name="Normal 4 2 3 4 3 2 3" xfId="10218" xr:uid="{00000000-0005-0000-0000-0000E9270000}"/>
    <cellStyle name="Normal 4 2 3 4 3 2 4" xfId="10219" xr:uid="{00000000-0005-0000-0000-0000EA270000}"/>
    <cellStyle name="Normal 4 2 3 4 3 2 5" xfId="10220" xr:uid="{00000000-0005-0000-0000-0000EB270000}"/>
    <cellStyle name="Normal 4 2 3 4 3 2_Sheet3" xfId="10221" xr:uid="{00000000-0005-0000-0000-0000EC270000}"/>
    <cellStyle name="Normal 4 2 3 4 3 3" xfId="10222" xr:uid="{00000000-0005-0000-0000-0000ED270000}"/>
    <cellStyle name="Normal 4 2 3 4 3 3 2" xfId="10223" xr:uid="{00000000-0005-0000-0000-0000EE270000}"/>
    <cellStyle name="Normal 4 2 3 4 3 3_Sheet3" xfId="10224" xr:uid="{00000000-0005-0000-0000-0000EF270000}"/>
    <cellStyle name="Normal 4 2 3 4 3 4" xfId="10225" xr:uid="{00000000-0005-0000-0000-0000F0270000}"/>
    <cellStyle name="Normal 4 2 3 4 3 5" xfId="10226" xr:uid="{00000000-0005-0000-0000-0000F1270000}"/>
    <cellStyle name="Normal 4 2 3 4 3 6" xfId="10227" xr:uid="{00000000-0005-0000-0000-0000F2270000}"/>
    <cellStyle name="Normal 4 2 3 4 3_Sheet3" xfId="10228" xr:uid="{00000000-0005-0000-0000-0000F3270000}"/>
    <cellStyle name="Normal 4 2 3 4 4" xfId="10229" xr:uid="{00000000-0005-0000-0000-0000F4270000}"/>
    <cellStyle name="Normal 4 2 3 4 4 2" xfId="10230" xr:uid="{00000000-0005-0000-0000-0000F5270000}"/>
    <cellStyle name="Normal 4 2 3 4 4 2 2" xfId="10231" xr:uid="{00000000-0005-0000-0000-0000F6270000}"/>
    <cellStyle name="Normal 4 2 3 4 4 2 2 2" xfId="10232" xr:uid="{00000000-0005-0000-0000-0000F7270000}"/>
    <cellStyle name="Normal 4 2 3 4 4 2 2_Sheet3" xfId="10233" xr:uid="{00000000-0005-0000-0000-0000F8270000}"/>
    <cellStyle name="Normal 4 2 3 4 4 2 3" xfId="10234" xr:uid="{00000000-0005-0000-0000-0000F9270000}"/>
    <cellStyle name="Normal 4 2 3 4 4 2 4" xfId="10235" xr:uid="{00000000-0005-0000-0000-0000FA270000}"/>
    <cellStyle name="Normal 4 2 3 4 4 2 5" xfId="10236" xr:uid="{00000000-0005-0000-0000-0000FB270000}"/>
    <cellStyle name="Normal 4 2 3 4 4 2_Sheet3" xfId="10237" xr:uid="{00000000-0005-0000-0000-0000FC270000}"/>
    <cellStyle name="Normal 4 2 3 4 4 3" xfId="10238" xr:uid="{00000000-0005-0000-0000-0000FD270000}"/>
    <cellStyle name="Normal 4 2 3 4 4 3 2" xfId="10239" xr:uid="{00000000-0005-0000-0000-0000FE270000}"/>
    <cellStyle name="Normal 4 2 3 4 4 3_Sheet3" xfId="10240" xr:uid="{00000000-0005-0000-0000-0000FF270000}"/>
    <cellStyle name="Normal 4 2 3 4 4 4" xfId="10241" xr:uid="{00000000-0005-0000-0000-000000280000}"/>
    <cellStyle name="Normal 4 2 3 4 4 5" xfId="10242" xr:uid="{00000000-0005-0000-0000-000001280000}"/>
    <cellStyle name="Normal 4 2 3 4 4 6" xfId="10243" xr:uid="{00000000-0005-0000-0000-000002280000}"/>
    <cellStyle name="Normal 4 2 3 4 4_Sheet3" xfId="10244" xr:uid="{00000000-0005-0000-0000-000003280000}"/>
    <cellStyle name="Normal 4 2 3 4 5" xfId="10245" xr:uid="{00000000-0005-0000-0000-000004280000}"/>
    <cellStyle name="Normal 4 2 3 4 5 2" xfId="10246" xr:uid="{00000000-0005-0000-0000-000005280000}"/>
    <cellStyle name="Normal 4 2 3 4 5 2 2" xfId="10247" xr:uid="{00000000-0005-0000-0000-000006280000}"/>
    <cellStyle name="Normal 4 2 3 4 5 2_Sheet3" xfId="10248" xr:uid="{00000000-0005-0000-0000-000007280000}"/>
    <cellStyle name="Normal 4 2 3 4 5 3" xfId="10249" xr:uid="{00000000-0005-0000-0000-000008280000}"/>
    <cellStyle name="Normal 4 2 3 4 5 4" xfId="10250" xr:uid="{00000000-0005-0000-0000-000009280000}"/>
    <cellStyle name="Normal 4 2 3 4 5 5" xfId="10251" xr:uid="{00000000-0005-0000-0000-00000A280000}"/>
    <cellStyle name="Normal 4 2 3 4 5_Sheet3" xfId="10252" xr:uid="{00000000-0005-0000-0000-00000B280000}"/>
    <cellStyle name="Normal 4 2 3 4 6" xfId="10253" xr:uid="{00000000-0005-0000-0000-00000C280000}"/>
    <cellStyle name="Normal 4 2 3 4 6 2" xfId="10254" xr:uid="{00000000-0005-0000-0000-00000D280000}"/>
    <cellStyle name="Normal 4 2 3 4 6_Sheet3" xfId="10255" xr:uid="{00000000-0005-0000-0000-00000E280000}"/>
    <cellStyle name="Normal 4 2 3 4 7" xfId="10256" xr:uid="{00000000-0005-0000-0000-00000F280000}"/>
    <cellStyle name="Normal 4 2 3 4 8" xfId="10257" xr:uid="{00000000-0005-0000-0000-000010280000}"/>
    <cellStyle name="Normal 4 2 3 4 9" xfId="10258" xr:uid="{00000000-0005-0000-0000-000011280000}"/>
    <cellStyle name="Normal 4 2 3 4_Sheet3" xfId="10259" xr:uid="{00000000-0005-0000-0000-000012280000}"/>
    <cellStyle name="Normal 4 2 3 5" xfId="10260" xr:uid="{00000000-0005-0000-0000-000013280000}"/>
    <cellStyle name="Normal 4 2 3 5 2" xfId="10261" xr:uid="{00000000-0005-0000-0000-000014280000}"/>
    <cellStyle name="Normal 4 2 3 5 2 2" xfId="10262" xr:uid="{00000000-0005-0000-0000-000015280000}"/>
    <cellStyle name="Normal 4 2 3 5 2 2 2" xfId="10263" xr:uid="{00000000-0005-0000-0000-000016280000}"/>
    <cellStyle name="Normal 4 2 3 5 2 2 2 2" xfId="10264" xr:uid="{00000000-0005-0000-0000-000017280000}"/>
    <cellStyle name="Normal 4 2 3 5 2 2 2_Sheet3" xfId="10265" xr:uid="{00000000-0005-0000-0000-000018280000}"/>
    <cellStyle name="Normal 4 2 3 5 2 2 3" xfId="10266" xr:uid="{00000000-0005-0000-0000-000019280000}"/>
    <cellStyle name="Normal 4 2 3 5 2 2 4" xfId="10267" xr:uid="{00000000-0005-0000-0000-00001A280000}"/>
    <cellStyle name="Normal 4 2 3 5 2 2 5" xfId="10268" xr:uid="{00000000-0005-0000-0000-00001B280000}"/>
    <cellStyle name="Normal 4 2 3 5 2 2_Sheet3" xfId="10269" xr:uid="{00000000-0005-0000-0000-00001C280000}"/>
    <cellStyle name="Normal 4 2 3 5 2 3" xfId="10270" xr:uid="{00000000-0005-0000-0000-00001D280000}"/>
    <cellStyle name="Normal 4 2 3 5 2 3 2" xfId="10271" xr:uid="{00000000-0005-0000-0000-00001E280000}"/>
    <cellStyle name="Normal 4 2 3 5 2 3_Sheet3" xfId="10272" xr:uid="{00000000-0005-0000-0000-00001F280000}"/>
    <cellStyle name="Normal 4 2 3 5 2 4" xfId="10273" xr:uid="{00000000-0005-0000-0000-000020280000}"/>
    <cellStyle name="Normal 4 2 3 5 2 5" xfId="10274" xr:uid="{00000000-0005-0000-0000-000021280000}"/>
    <cellStyle name="Normal 4 2 3 5 2 6" xfId="10275" xr:uid="{00000000-0005-0000-0000-000022280000}"/>
    <cellStyle name="Normal 4 2 3 5 2_Sheet3" xfId="10276" xr:uid="{00000000-0005-0000-0000-000023280000}"/>
    <cellStyle name="Normal 4 2 3 5 3" xfId="10277" xr:uid="{00000000-0005-0000-0000-000024280000}"/>
    <cellStyle name="Normal 4 2 3 5 3 2" xfId="10278" xr:uid="{00000000-0005-0000-0000-000025280000}"/>
    <cellStyle name="Normal 4 2 3 5 3 2 2" xfId="10279" xr:uid="{00000000-0005-0000-0000-000026280000}"/>
    <cellStyle name="Normal 4 2 3 5 3 2 2 2" xfId="10280" xr:uid="{00000000-0005-0000-0000-000027280000}"/>
    <cellStyle name="Normal 4 2 3 5 3 2 2_Sheet3" xfId="10281" xr:uid="{00000000-0005-0000-0000-000028280000}"/>
    <cellStyle name="Normal 4 2 3 5 3 2 3" xfId="10282" xr:uid="{00000000-0005-0000-0000-000029280000}"/>
    <cellStyle name="Normal 4 2 3 5 3 2 4" xfId="10283" xr:uid="{00000000-0005-0000-0000-00002A280000}"/>
    <cellStyle name="Normal 4 2 3 5 3 2 5" xfId="10284" xr:uid="{00000000-0005-0000-0000-00002B280000}"/>
    <cellStyle name="Normal 4 2 3 5 3 2_Sheet3" xfId="10285" xr:uid="{00000000-0005-0000-0000-00002C280000}"/>
    <cellStyle name="Normal 4 2 3 5 3 3" xfId="10286" xr:uid="{00000000-0005-0000-0000-00002D280000}"/>
    <cellStyle name="Normal 4 2 3 5 3 3 2" xfId="10287" xr:uid="{00000000-0005-0000-0000-00002E280000}"/>
    <cellStyle name="Normal 4 2 3 5 3 3_Sheet3" xfId="10288" xr:uid="{00000000-0005-0000-0000-00002F280000}"/>
    <cellStyle name="Normal 4 2 3 5 3 4" xfId="10289" xr:uid="{00000000-0005-0000-0000-000030280000}"/>
    <cellStyle name="Normal 4 2 3 5 3 5" xfId="10290" xr:uid="{00000000-0005-0000-0000-000031280000}"/>
    <cellStyle name="Normal 4 2 3 5 3 6" xfId="10291" xr:uid="{00000000-0005-0000-0000-000032280000}"/>
    <cellStyle name="Normal 4 2 3 5 3_Sheet3" xfId="10292" xr:uid="{00000000-0005-0000-0000-000033280000}"/>
    <cellStyle name="Normal 4 2 3 5 4" xfId="10293" xr:uid="{00000000-0005-0000-0000-000034280000}"/>
    <cellStyle name="Normal 4 2 3 5 4 2" xfId="10294" xr:uid="{00000000-0005-0000-0000-000035280000}"/>
    <cellStyle name="Normal 4 2 3 5 4 2 2" xfId="10295" xr:uid="{00000000-0005-0000-0000-000036280000}"/>
    <cellStyle name="Normal 4 2 3 5 4 2 2 2" xfId="10296" xr:uid="{00000000-0005-0000-0000-000037280000}"/>
    <cellStyle name="Normal 4 2 3 5 4 2 2_Sheet3" xfId="10297" xr:uid="{00000000-0005-0000-0000-000038280000}"/>
    <cellStyle name="Normal 4 2 3 5 4 2 3" xfId="10298" xr:uid="{00000000-0005-0000-0000-000039280000}"/>
    <cellStyle name="Normal 4 2 3 5 4 2 4" xfId="10299" xr:uid="{00000000-0005-0000-0000-00003A280000}"/>
    <cellStyle name="Normal 4 2 3 5 4 2 5" xfId="10300" xr:uid="{00000000-0005-0000-0000-00003B280000}"/>
    <cellStyle name="Normal 4 2 3 5 4 2_Sheet3" xfId="10301" xr:uid="{00000000-0005-0000-0000-00003C280000}"/>
    <cellStyle name="Normal 4 2 3 5 4 3" xfId="10302" xr:uid="{00000000-0005-0000-0000-00003D280000}"/>
    <cellStyle name="Normal 4 2 3 5 4 3 2" xfId="10303" xr:uid="{00000000-0005-0000-0000-00003E280000}"/>
    <cellStyle name="Normal 4 2 3 5 4 3_Sheet3" xfId="10304" xr:uid="{00000000-0005-0000-0000-00003F280000}"/>
    <cellStyle name="Normal 4 2 3 5 4 4" xfId="10305" xr:uid="{00000000-0005-0000-0000-000040280000}"/>
    <cellStyle name="Normal 4 2 3 5 4 5" xfId="10306" xr:uid="{00000000-0005-0000-0000-000041280000}"/>
    <cellStyle name="Normal 4 2 3 5 4 6" xfId="10307" xr:uid="{00000000-0005-0000-0000-000042280000}"/>
    <cellStyle name="Normal 4 2 3 5 4_Sheet3" xfId="10308" xr:uid="{00000000-0005-0000-0000-000043280000}"/>
    <cellStyle name="Normal 4 2 3 5 5" xfId="10309" xr:uid="{00000000-0005-0000-0000-000044280000}"/>
    <cellStyle name="Normal 4 2 3 5 5 2" xfId="10310" xr:uid="{00000000-0005-0000-0000-000045280000}"/>
    <cellStyle name="Normal 4 2 3 5 5 2 2" xfId="10311" xr:uid="{00000000-0005-0000-0000-000046280000}"/>
    <cellStyle name="Normal 4 2 3 5 5 2_Sheet3" xfId="10312" xr:uid="{00000000-0005-0000-0000-000047280000}"/>
    <cellStyle name="Normal 4 2 3 5 5 3" xfId="10313" xr:uid="{00000000-0005-0000-0000-000048280000}"/>
    <cellStyle name="Normal 4 2 3 5 5 4" xfId="10314" xr:uid="{00000000-0005-0000-0000-000049280000}"/>
    <cellStyle name="Normal 4 2 3 5 5 5" xfId="10315" xr:uid="{00000000-0005-0000-0000-00004A280000}"/>
    <cellStyle name="Normal 4 2 3 5 5_Sheet3" xfId="10316" xr:uid="{00000000-0005-0000-0000-00004B280000}"/>
    <cellStyle name="Normal 4 2 3 5 6" xfId="10317" xr:uid="{00000000-0005-0000-0000-00004C280000}"/>
    <cellStyle name="Normal 4 2 3 5 6 2" xfId="10318" xr:uid="{00000000-0005-0000-0000-00004D280000}"/>
    <cellStyle name="Normal 4 2 3 5 6_Sheet3" xfId="10319" xr:uid="{00000000-0005-0000-0000-00004E280000}"/>
    <cellStyle name="Normal 4 2 3 5 7" xfId="10320" xr:uid="{00000000-0005-0000-0000-00004F280000}"/>
    <cellStyle name="Normal 4 2 3 5 8" xfId="10321" xr:uid="{00000000-0005-0000-0000-000050280000}"/>
    <cellStyle name="Normal 4 2 3 5 9" xfId="10322" xr:uid="{00000000-0005-0000-0000-000051280000}"/>
    <cellStyle name="Normal 4 2 3 5_Sheet3" xfId="10323" xr:uid="{00000000-0005-0000-0000-000052280000}"/>
    <cellStyle name="Normal 4 2 3 6" xfId="10324" xr:uid="{00000000-0005-0000-0000-000053280000}"/>
    <cellStyle name="Normal 4 2 3 6 2" xfId="10325" xr:uid="{00000000-0005-0000-0000-000054280000}"/>
    <cellStyle name="Normal 4 2 3 6 2 2" xfId="10326" xr:uid="{00000000-0005-0000-0000-000055280000}"/>
    <cellStyle name="Normal 4 2 3 6 2 2 2" xfId="10327" xr:uid="{00000000-0005-0000-0000-000056280000}"/>
    <cellStyle name="Normal 4 2 3 6 2 2 2 2" xfId="10328" xr:uid="{00000000-0005-0000-0000-000057280000}"/>
    <cellStyle name="Normal 4 2 3 6 2 2 2_Sheet3" xfId="10329" xr:uid="{00000000-0005-0000-0000-000058280000}"/>
    <cellStyle name="Normal 4 2 3 6 2 2 3" xfId="10330" xr:uid="{00000000-0005-0000-0000-000059280000}"/>
    <cellStyle name="Normal 4 2 3 6 2 2 4" xfId="10331" xr:uid="{00000000-0005-0000-0000-00005A280000}"/>
    <cellStyle name="Normal 4 2 3 6 2 2 5" xfId="10332" xr:uid="{00000000-0005-0000-0000-00005B280000}"/>
    <cellStyle name="Normal 4 2 3 6 2 2_Sheet3" xfId="10333" xr:uid="{00000000-0005-0000-0000-00005C280000}"/>
    <cellStyle name="Normal 4 2 3 6 2 3" xfId="10334" xr:uid="{00000000-0005-0000-0000-00005D280000}"/>
    <cellStyle name="Normal 4 2 3 6 2 3 2" xfId="10335" xr:uid="{00000000-0005-0000-0000-00005E280000}"/>
    <cellStyle name="Normal 4 2 3 6 2 3_Sheet3" xfId="10336" xr:uid="{00000000-0005-0000-0000-00005F280000}"/>
    <cellStyle name="Normal 4 2 3 6 2 4" xfId="10337" xr:uid="{00000000-0005-0000-0000-000060280000}"/>
    <cellStyle name="Normal 4 2 3 6 2 5" xfId="10338" xr:uid="{00000000-0005-0000-0000-000061280000}"/>
    <cellStyle name="Normal 4 2 3 6 2 6" xfId="10339" xr:uid="{00000000-0005-0000-0000-000062280000}"/>
    <cellStyle name="Normal 4 2 3 6 2_Sheet3" xfId="10340" xr:uid="{00000000-0005-0000-0000-000063280000}"/>
    <cellStyle name="Normal 4 2 3 6 3" xfId="10341" xr:uid="{00000000-0005-0000-0000-000064280000}"/>
    <cellStyle name="Normal 4 2 3 6 3 2" xfId="10342" xr:uid="{00000000-0005-0000-0000-000065280000}"/>
    <cellStyle name="Normal 4 2 3 6 3 2 2" xfId="10343" xr:uid="{00000000-0005-0000-0000-000066280000}"/>
    <cellStyle name="Normal 4 2 3 6 3 2 2 2" xfId="10344" xr:uid="{00000000-0005-0000-0000-000067280000}"/>
    <cellStyle name="Normal 4 2 3 6 3 2 2_Sheet3" xfId="10345" xr:uid="{00000000-0005-0000-0000-000068280000}"/>
    <cellStyle name="Normal 4 2 3 6 3 2 3" xfId="10346" xr:uid="{00000000-0005-0000-0000-000069280000}"/>
    <cellStyle name="Normal 4 2 3 6 3 2 4" xfId="10347" xr:uid="{00000000-0005-0000-0000-00006A280000}"/>
    <cellStyle name="Normal 4 2 3 6 3 2 5" xfId="10348" xr:uid="{00000000-0005-0000-0000-00006B280000}"/>
    <cellStyle name="Normal 4 2 3 6 3 2_Sheet3" xfId="10349" xr:uid="{00000000-0005-0000-0000-00006C280000}"/>
    <cellStyle name="Normal 4 2 3 6 3 3" xfId="10350" xr:uid="{00000000-0005-0000-0000-00006D280000}"/>
    <cellStyle name="Normal 4 2 3 6 3 3 2" xfId="10351" xr:uid="{00000000-0005-0000-0000-00006E280000}"/>
    <cellStyle name="Normal 4 2 3 6 3 3_Sheet3" xfId="10352" xr:uid="{00000000-0005-0000-0000-00006F280000}"/>
    <cellStyle name="Normal 4 2 3 6 3 4" xfId="10353" xr:uid="{00000000-0005-0000-0000-000070280000}"/>
    <cellStyle name="Normal 4 2 3 6 3 5" xfId="10354" xr:uid="{00000000-0005-0000-0000-000071280000}"/>
    <cellStyle name="Normal 4 2 3 6 3 6" xfId="10355" xr:uid="{00000000-0005-0000-0000-000072280000}"/>
    <cellStyle name="Normal 4 2 3 6 3_Sheet3" xfId="10356" xr:uid="{00000000-0005-0000-0000-000073280000}"/>
    <cellStyle name="Normal 4 2 3 6 4" xfId="10357" xr:uid="{00000000-0005-0000-0000-000074280000}"/>
    <cellStyle name="Normal 4 2 3 6 4 2" xfId="10358" xr:uid="{00000000-0005-0000-0000-000075280000}"/>
    <cellStyle name="Normal 4 2 3 6 4 2 2" xfId="10359" xr:uid="{00000000-0005-0000-0000-000076280000}"/>
    <cellStyle name="Normal 4 2 3 6 4 2 2 2" xfId="10360" xr:uid="{00000000-0005-0000-0000-000077280000}"/>
    <cellStyle name="Normal 4 2 3 6 4 2 2_Sheet3" xfId="10361" xr:uid="{00000000-0005-0000-0000-000078280000}"/>
    <cellStyle name="Normal 4 2 3 6 4 2 3" xfId="10362" xr:uid="{00000000-0005-0000-0000-000079280000}"/>
    <cellStyle name="Normal 4 2 3 6 4 2 4" xfId="10363" xr:uid="{00000000-0005-0000-0000-00007A280000}"/>
    <cellStyle name="Normal 4 2 3 6 4 2 5" xfId="10364" xr:uid="{00000000-0005-0000-0000-00007B280000}"/>
    <cellStyle name="Normal 4 2 3 6 4 2_Sheet3" xfId="10365" xr:uid="{00000000-0005-0000-0000-00007C280000}"/>
    <cellStyle name="Normal 4 2 3 6 4 3" xfId="10366" xr:uid="{00000000-0005-0000-0000-00007D280000}"/>
    <cellStyle name="Normal 4 2 3 6 4 3 2" xfId="10367" xr:uid="{00000000-0005-0000-0000-00007E280000}"/>
    <cellStyle name="Normal 4 2 3 6 4 3_Sheet3" xfId="10368" xr:uid="{00000000-0005-0000-0000-00007F280000}"/>
    <cellStyle name="Normal 4 2 3 6 4 4" xfId="10369" xr:uid="{00000000-0005-0000-0000-000080280000}"/>
    <cellStyle name="Normal 4 2 3 6 4 5" xfId="10370" xr:uid="{00000000-0005-0000-0000-000081280000}"/>
    <cellStyle name="Normal 4 2 3 6 4 6" xfId="10371" xr:uid="{00000000-0005-0000-0000-000082280000}"/>
    <cellStyle name="Normal 4 2 3 6 4_Sheet3" xfId="10372" xr:uid="{00000000-0005-0000-0000-000083280000}"/>
    <cellStyle name="Normal 4 2 3 6 5" xfId="10373" xr:uid="{00000000-0005-0000-0000-000084280000}"/>
    <cellStyle name="Normal 4 2 3 6 5 2" xfId="10374" xr:uid="{00000000-0005-0000-0000-000085280000}"/>
    <cellStyle name="Normal 4 2 3 6 5 2 2" xfId="10375" xr:uid="{00000000-0005-0000-0000-000086280000}"/>
    <cellStyle name="Normal 4 2 3 6 5 2_Sheet3" xfId="10376" xr:uid="{00000000-0005-0000-0000-000087280000}"/>
    <cellStyle name="Normal 4 2 3 6 5 3" xfId="10377" xr:uid="{00000000-0005-0000-0000-000088280000}"/>
    <cellStyle name="Normal 4 2 3 6 5 4" xfId="10378" xr:uid="{00000000-0005-0000-0000-000089280000}"/>
    <cellStyle name="Normal 4 2 3 6 5 5" xfId="10379" xr:uid="{00000000-0005-0000-0000-00008A280000}"/>
    <cellStyle name="Normal 4 2 3 6 5_Sheet3" xfId="10380" xr:uid="{00000000-0005-0000-0000-00008B280000}"/>
    <cellStyle name="Normal 4 2 3 6 6" xfId="10381" xr:uid="{00000000-0005-0000-0000-00008C280000}"/>
    <cellStyle name="Normal 4 2 3 6 6 2" xfId="10382" xr:uid="{00000000-0005-0000-0000-00008D280000}"/>
    <cellStyle name="Normal 4 2 3 6 6_Sheet3" xfId="10383" xr:uid="{00000000-0005-0000-0000-00008E280000}"/>
    <cellStyle name="Normal 4 2 3 6 7" xfId="10384" xr:uid="{00000000-0005-0000-0000-00008F280000}"/>
    <cellStyle name="Normal 4 2 3 6 8" xfId="10385" xr:uid="{00000000-0005-0000-0000-000090280000}"/>
    <cellStyle name="Normal 4 2 3 6 9" xfId="10386" xr:uid="{00000000-0005-0000-0000-000091280000}"/>
    <cellStyle name="Normal 4 2 3 6_Sheet3" xfId="10387" xr:uid="{00000000-0005-0000-0000-000092280000}"/>
    <cellStyle name="Normal 4 2 3 7" xfId="10388" xr:uid="{00000000-0005-0000-0000-000093280000}"/>
    <cellStyle name="Normal 4 2 3 7 2" xfId="10389" xr:uid="{00000000-0005-0000-0000-000094280000}"/>
    <cellStyle name="Normal 4 2 3 7 2 2" xfId="10390" xr:uid="{00000000-0005-0000-0000-000095280000}"/>
    <cellStyle name="Normal 4 2 3 7 2 2 2" xfId="10391" xr:uid="{00000000-0005-0000-0000-000096280000}"/>
    <cellStyle name="Normal 4 2 3 7 2 2 2 2" xfId="10392" xr:uid="{00000000-0005-0000-0000-000097280000}"/>
    <cellStyle name="Normal 4 2 3 7 2 2 2_Sheet3" xfId="10393" xr:uid="{00000000-0005-0000-0000-000098280000}"/>
    <cellStyle name="Normal 4 2 3 7 2 2 3" xfId="10394" xr:uid="{00000000-0005-0000-0000-000099280000}"/>
    <cellStyle name="Normal 4 2 3 7 2 2 4" xfId="10395" xr:uid="{00000000-0005-0000-0000-00009A280000}"/>
    <cellStyle name="Normal 4 2 3 7 2 2 5" xfId="10396" xr:uid="{00000000-0005-0000-0000-00009B280000}"/>
    <cellStyle name="Normal 4 2 3 7 2 2_Sheet3" xfId="10397" xr:uid="{00000000-0005-0000-0000-00009C280000}"/>
    <cellStyle name="Normal 4 2 3 7 2 3" xfId="10398" xr:uid="{00000000-0005-0000-0000-00009D280000}"/>
    <cellStyle name="Normal 4 2 3 7 2 3 2" xfId="10399" xr:uid="{00000000-0005-0000-0000-00009E280000}"/>
    <cellStyle name="Normal 4 2 3 7 2 3_Sheet3" xfId="10400" xr:uid="{00000000-0005-0000-0000-00009F280000}"/>
    <cellStyle name="Normal 4 2 3 7 2 4" xfId="10401" xr:uid="{00000000-0005-0000-0000-0000A0280000}"/>
    <cellStyle name="Normal 4 2 3 7 2 5" xfId="10402" xr:uid="{00000000-0005-0000-0000-0000A1280000}"/>
    <cellStyle name="Normal 4 2 3 7 2 6" xfId="10403" xr:uid="{00000000-0005-0000-0000-0000A2280000}"/>
    <cellStyle name="Normal 4 2 3 7 2_Sheet3" xfId="10404" xr:uid="{00000000-0005-0000-0000-0000A3280000}"/>
    <cellStyle name="Normal 4 2 3 7 3" xfId="10405" xr:uid="{00000000-0005-0000-0000-0000A4280000}"/>
    <cellStyle name="Normal 4 2 3 7 3 2" xfId="10406" xr:uid="{00000000-0005-0000-0000-0000A5280000}"/>
    <cellStyle name="Normal 4 2 3 7 3 2 2" xfId="10407" xr:uid="{00000000-0005-0000-0000-0000A6280000}"/>
    <cellStyle name="Normal 4 2 3 7 3 2 2 2" xfId="10408" xr:uid="{00000000-0005-0000-0000-0000A7280000}"/>
    <cellStyle name="Normal 4 2 3 7 3 2 2_Sheet3" xfId="10409" xr:uid="{00000000-0005-0000-0000-0000A8280000}"/>
    <cellStyle name="Normal 4 2 3 7 3 2 3" xfId="10410" xr:uid="{00000000-0005-0000-0000-0000A9280000}"/>
    <cellStyle name="Normal 4 2 3 7 3 2 4" xfId="10411" xr:uid="{00000000-0005-0000-0000-0000AA280000}"/>
    <cellStyle name="Normal 4 2 3 7 3 2 5" xfId="10412" xr:uid="{00000000-0005-0000-0000-0000AB280000}"/>
    <cellStyle name="Normal 4 2 3 7 3 2_Sheet3" xfId="10413" xr:uid="{00000000-0005-0000-0000-0000AC280000}"/>
    <cellStyle name="Normal 4 2 3 7 3 3" xfId="10414" xr:uid="{00000000-0005-0000-0000-0000AD280000}"/>
    <cellStyle name="Normal 4 2 3 7 3 3 2" xfId="10415" xr:uid="{00000000-0005-0000-0000-0000AE280000}"/>
    <cellStyle name="Normal 4 2 3 7 3 3_Sheet3" xfId="10416" xr:uid="{00000000-0005-0000-0000-0000AF280000}"/>
    <cellStyle name="Normal 4 2 3 7 3 4" xfId="10417" xr:uid="{00000000-0005-0000-0000-0000B0280000}"/>
    <cellStyle name="Normal 4 2 3 7 3 5" xfId="10418" xr:uid="{00000000-0005-0000-0000-0000B1280000}"/>
    <cellStyle name="Normal 4 2 3 7 3 6" xfId="10419" xr:uid="{00000000-0005-0000-0000-0000B2280000}"/>
    <cellStyle name="Normal 4 2 3 7 3_Sheet3" xfId="10420" xr:uid="{00000000-0005-0000-0000-0000B3280000}"/>
    <cellStyle name="Normal 4 2 3 7 4" xfId="10421" xr:uid="{00000000-0005-0000-0000-0000B4280000}"/>
    <cellStyle name="Normal 4 2 3 7 4 2" xfId="10422" xr:uid="{00000000-0005-0000-0000-0000B5280000}"/>
    <cellStyle name="Normal 4 2 3 7 4 2 2" xfId="10423" xr:uid="{00000000-0005-0000-0000-0000B6280000}"/>
    <cellStyle name="Normal 4 2 3 7 4 2 2 2" xfId="10424" xr:uid="{00000000-0005-0000-0000-0000B7280000}"/>
    <cellStyle name="Normal 4 2 3 7 4 2 2_Sheet3" xfId="10425" xr:uid="{00000000-0005-0000-0000-0000B8280000}"/>
    <cellStyle name="Normal 4 2 3 7 4 2 3" xfId="10426" xr:uid="{00000000-0005-0000-0000-0000B9280000}"/>
    <cellStyle name="Normal 4 2 3 7 4 2 4" xfId="10427" xr:uid="{00000000-0005-0000-0000-0000BA280000}"/>
    <cellStyle name="Normal 4 2 3 7 4 2 5" xfId="10428" xr:uid="{00000000-0005-0000-0000-0000BB280000}"/>
    <cellStyle name="Normal 4 2 3 7 4 2_Sheet3" xfId="10429" xr:uid="{00000000-0005-0000-0000-0000BC280000}"/>
    <cellStyle name="Normal 4 2 3 7 4 3" xfId="10430" xr:uid="{00000000-0005-0000-0000-0000BD280000}"/>
    <cellStyle name="Normal 4 2 3 7 4 3 2" xfId="10431" xr:uid="{00000000-0005-0000-0000-0000BE280000}"/>
    <cellStyle name="Normal 4 2 3 7 4 3_Sheet3" xfId="10432" xr:uid="{00000000-0005-0000-0000-0000BF280000}"/>
    <cellStyle name="Normal 4 2 3 7 4 4" xfId="10433" xr:uid="{00000000-0005-0000-0000-0000C0280000}"/>
    <cellStyle name="Normal 4 2 3 7 4 5" xfId="10434" xr:uid="{00000000-0005-0000-0000-0000C1280000}"/>
    <cellStyle name="Normal 4 2 3 7 4 6" xfId="10435" xr:uid="{00000000-0005-0000-0000-0000C2280000}"/>
    <cellStyle name="Normal 4 2 3 7 4_Sheet3" xfId="10436" xr:uid="{00000000-0005-0000-0000-0000C3280000}"/>
    <cellStyle name="Normal 4 2 3 7 5" xfId="10437" xr:uid="{00000000-0005-0000-0000-0000C4280000}"/>
    <cellStyle name="Normal 4 2 3 7 5 2" xfId="10438" xr:uid="{00000000-0005-0000-0000-0000C5280000}"/>
    <cellStyle name="Normal 4 2 3 7 5 2 2" xfId="10439" xr:uid="{00000000-0005-0000-0000-0000C6280000}"/>
    <cellStyle name="Normal 4 2 3 7 5 2_Sheet3" xfId="10440" xr:uid="{00000000-0005-0000-0000-0000C7280000}"/>
    <cellStyle name="Normal 4 2 3 7 5 3" xfId="10441" xr:uid="{00000000-0005-0000-0000-0000C8280000}"/>
    <cellStyle name="Normal 4 2 3 7 5 4" xfId="10442" xr:uid="{00000000-0005-0000-0000-0000C9280000}"/>
    <cellStyle name="Normal 4 2 3 7 5 5" xfId="10443" xr:uid="{00000000-0005-0000-0000-0000CA280000}"/>
    <cellStyle name="Normal 4 2 3 7 5_Sheet3" xfId="10444" xr:uid="{00000000-0005-0000-0000-0000CB280000}"/>
    <cellStyle name="Normal 4 2 3 7 6" xfId="10445" xr:uid="{00000000-0005-0000-0000-0000CC280000}"/>
    <cellStyle name="Normal 4 2 3 7 6 2" xfId="10446" xr:uid="{00000000-0005-0000-0000-0000CD280000}"/>
    <cellStyle name="Normal 4 2 3 7 6_Sheet3" xfId="10447" xr:uid="{00000000-0005-0000-0000-0000CE280000}"/>
    <cellStyle name="Normal 4 2 3 7 7" xfId="10448" xr:uid="{00000000-0005-0000-0000-0000CF280000}"/>
    <cellStyle name="Normal 4 2 3 7 8" xfId="10449" xr:uid="{00000000-0005-0000-0000-0000D0280000}"/>
    <cellStyle name="Normal 4 2 3 7 9" xfId="10450" xr:uid="{00000000-0005-0000-0000-0000D1280000}"/>
    <cellStyle name="Normal 4 2 3 7_Sheet3" xfId="10451" xr:uid="{00000000-0005-0000-0000-0000D2280000}"/>
    <cellStyle name="Normal 4 2 3 8" xfId="10452" xr:uid="{00000000-0005-0000-0000-0000D3280000}"/>
    <cellStyle name="Normal 4 2 3 8 2" xfId="10453" xr:uid="{00000000-0005-0000-0000-0000D4280000}"/>
    <cellStyle name="Normal 4 2 3 8 2 2" xfId="10454" xr:uid="{00000000-0005-0000-0000-0000D5280000}"/>
    <cellStyle name="Normal 4 2 3 8 2 2 2" xfId="10455" xr:uid="{00000000-0005-0000-0000-0000D6280000}"/>
    <cellStyle name="Normal 4 2 3 8 2 2 2 2" xfId="10456" xr:uid="{00000000-0005-0000-0000-0000D7280000}"/>
    <cellStyle name="Normal 4 2 3 8 2 2 2_Sheet3" xfId="10457" xr:uid="{00000000-0005-0000-0000-0000D8280000}"/>
    <cellStyle name="Normal 4 2 3 8 2 2 3" xfId="10458" xr:uid="{00000000-0005-0000-0000-0000D9280000}"/>
    <cellStyle name="Normal 4 2 3 8 2 2 4" xfId="10459" xr:uid="{00000000-0005-0000-0000-0000DA280000}"/>
    <cellStyle name="Normal 4 2 3 8 2 2 5" xfId="10460" xr:uid="{00000000-0005-0000-0000-0000DB280000}"/>
    <cellStyle name="Normal 4 2 3 8 2 2_Sheet3" xfId="10461" xr:uid="{00000000-0005-0000-0000-0000DC280000}"/>
    <cellStyle name="Normal 4 2 3 8 2 3" xfId="10462" xr:uid="{00000000-0005-0000-0000-0000DD280000}"/>
    <cellStyle name="Normal 4 2 3 8 2 3 2" xfId="10463" xr:uid="{00000000-0005-0000-0000-0000DE280000}"/>
    <cellStyle name="Normal 4 2 3 8 2 3_Sheet3" xfId="10464" xr:uid="{00000000-0005-0000-0000-0000DF280000}"/>
    <cellStyle name="Normal 4 2 3 8 2 4" xfId="10465" xr:uid="{00000000-0005-0000-0000-0000E0280000}"/>
    <cellStyle name="Normal 4 2 3 8 2 5" xfId="10466" xr:uid="{00000000-0005-0000-0000-0000E1280000}"/>
    <cellStyle name="Normal 4 2 3 8 2 6" xfId="10467" xr:uid="{00000000-0005-0000-0000-0000E2280000}"/>
    <cellStyle name="Normal 4 2 3 8 2_Sheet3" xfId="10468" xr:uid="{00000000-0005-0000-0000-0000E3280000}"/>
    <cellStyle name="Normal 4 2 3 8 3" xfId="10469" xr:uid="{00000000-0005-0000-0000-0000E4280000}"/>
    <cellStyle name="Normal 4 2 3 8 3 2" xfId="10470" xr:uid="{00000000-0005-0000-0000-0000E5280000}"/>
    <cellStyle name="Normal 4 2 3 8 3 2 2" xfId="10471" xr:uid="{00000000-0005-0000-0000-0000E6280000}"/>
    <cellStyle name="Normal 4 2 3 8 3 2 2 2" xfId="10472" xr:uid="{00000000-0005-0000-0000-0000E7280000}"/>
    <cellStyle name="Normal 4 2 3 8 3 2 2_Sheet3" xfId="10473" xr:uid="{00000000-0005-0000-0000-0000E8280000}"/>
    <cellStyle name="Normal 4 2 3 8 3 2 3" xfId="10474" xr:uid="{00000000-0005-0000-0000-0000E9280000}"/>
    <cellStyle name="Normal 4 2 3 8 3 2 4" xfId="10475" xr:uid="{00000000-0005-0000-0000-0000EA280000}"/>
    <cellStyle name="Normal 4 2 3 8 3 2 5" xfId="10476" xr:uid="{00000000-0005-0000-0000-0000EB280000}"/>
    <cellStyle name="Normal 4 2 3 8 3 2_Sheet3" xfId="10477" xr:uid="{00000000-0005-0000-0000-0000EC280000}"/>
    <cellStyle name="Normal 4 2 3 8 3 3" xfId="10478" xr:uid="{00000000-0005-0000-0000-0000ED280000}"/>
    <cellStyle name="Normal 4 2 3 8 3 3 2" xfId="10479" xr:uid="{00000000-0005-0000-0000-0000EE280000}"/>
    <cellStyle name="Normal 4 2 3 8 3 3_Sheet3" xfId="10480" xr:uid="{00000000-0005-0000-0000-0000EF280000}"/>
    <cellStyle name="Normal 4 2 3 8 3 4" xfId="10481" xr:uid="{00000000-0005-0000-0000-0000F0280000}"/>
    <cellStyle name="Normal 4 2 3 8 3 5" xfId="10482" xr:uid="{00000000-0005-0000-0000-0000F1280000}"/>
    <cellStyle name="Normal 4 2 3 8 3 6" xfId="10483" xr:uid="{00000000-0005-0000-0000-0000F2280000}"/>
    <cellStyle name="Normal 4 2 3 8 3_Sheet3" xfId="10484" xr:uid="{00000000-0005-0000-0000-0000F3280000}"/>
    <cellStyle name="Normal 4 2 3 8 4" xfId="10485" xr:uid="{00000000-0005-0000-0000-0000F4280000}"/>
    <cellStyle name="Normal 4 2 3 8 4 2" xfId="10486" xr:uid="{00000000-0005-0000-0000-0000F5280000}"/>
    <cellStyle name="Normal 4 2 3 8 4 2 2" xfId="10487" xr:uid="{00000000-0005-0000-0000-0000F6280000}"/>
    <cellStyle name="Normal 4 2 3 8 4 2 2 2" xfId="10488" xr:uid="{00000000-0005-0000-0000-0000F7280000}"/>
    <cellStyle name="Normal 4 2 3 8 4 2 2_Sheet3" xfId="10489" xr:uid="{00000000-0005-0000-0000-0000F8280000}"/>
    <cellStyle name="Normal 4 2 3 8 4 2 3" xfId="10490" xr:uid="{00000000-0005-0000-0000-0000F9280000}"/>
    <cellStyle name="Normal 4 2 3 8 4 2 4" xfId="10491" xr:uid="{00000000-0005-0000-0000-0000FA280000}"/>
    <cellStyle name="Normal 4 2 3 8 4 2 5" xfId="10492" xr:uid="{00000000-0005-0000-0000-0000FB280000}"/>
    <cellStyle name="Normal 4 2 3 8 4 2_Sheet3" xfId="10493" xr:uid="{00000000-0005-0000-0000-0000FC280000}"/>
    <cellStyle name="Normal 4 2 3 8 4 3" xfId="10494" xr:uid="{00000000-0005-0000-0000-0000FD280000}"/>
    <cellStyle name="Normal 4 2 3 8 4 3 2" xfId="10495" xr:uid="{00000000-0005-0000-0000-0000FE280000}"/>
    <cellStyle name="Normal 4 2 3 8 4 3_Sheet3" xfId="10496" xr:uid="{00000000-0005-0000-0000-0000FF280000}"/>
    <cellStyle name="Normal 4 2 3 8 4 4" xfId="10497" xr:uid="{00000000-0005-0000-0000-000000290000}"/>
    <cellStyle name="Normal 4 2 3 8 4 5" xfId="10498" xr:uid="{00000000-0005-0000-0000-000001290000}"/>
    <cellStyle name="Normal 4 2 3 8 4 6" xfId="10499" xr:uid="{00000000-0005-0000-0000-000002290000}"/>
    <cellStyle name="Normal 4 2 3 8 4_Sheet3" xfId="10500" xr:uid="{00000000-0005-0000-0000-000003290000}"/>
    <cellStyle name="Normal 4 2 3 8 5" xfId="10501" xr:uid="{00000000-0005-0000-0000-000004290000}"/>
    <cellStyle name="Normal 4 2 3 8 5 2" xfId="10502" xr:uid="{00000000-0005-0000-0000-000005290000}"/>
    <cellStyle name="Normal 4 2 3 8 5 2 2" xfId="10503" xr:uid="{00000000-0005-0000-0000-000006290000}"/>
    <cellStyle name="Normal 4 2 3 8 5 2_Sheet3" xfId="10504" xr:uid="{00000000-0005-0000-0000-000007290000}"/>
    <cellStyle name="Normal 4 2 3 8 5 3" xfId="10505" xr:uid="{00000000-0005-0000-0000-000008290000}"/>
    <cellStyle name="Normal 4 2 3 8 5 4" xfId="10506" xr:uid="{00000000-0005-0000-0000-000009290000}"/>
    <cellStyle name="Normal 4 2 3 8 5 5" xfId="10507" xr:uid="{00000000-0005-0000-0000-00000A290000}"/>
    <cellStyle name="Normal 4 2 3 8 5_Sheet3" xfId="10508" xr:uid="{00000000-0005-0000-0000-00000B290000}"/>
    <cellStyle name="Normal 4 2 3 8 6" xfId="10509" xr:uid="{00000000-0005-0000-0000-00000C290000}"/>
    <cellStyle name="Normal 4 2 3 8 6 2" xfId="10510" xr:uid="{00000000-0005-0000-0000-00000D290000}"/>
    <cellStyle name="Normal 4 2 3 8 6_Sheet3" xfId="10511" xr:uid="{00000000-0005-0000-0000-00000E290000}"/>
    <cellStyle name="Normal 4 2 3 8 7" xfId="10512" xr:uid="{00000000-0005-0000-0000-00000F290000}"/>
    <cellStyle name="Normal 4 2 3 8 8" xfId="10513" xr:uid="{00000000-0005-0000-0000-000010290000}"/>
    <cellStyle name="Normal 4 2 3 8 9" xfId="10514" xr:uid="{00000000-0005-0000-0000-000011290000}"/>
    <cellStyle name="Normal 4 2 3 8_Sheet3" xfId="10515" xr:uid="{00000000-0005-0000-0000-000012290000}"/>
    <cellStyle name="Normal 4 2 3 9" xfId="10516" xr:uid="{00000000-0005-0000-0000-000013290000}"/>
    <cellStyle name="Normal 4 2 3 9 2" xfId="10517" xr:uid="{00000000-0005-0000-0000-000014290000}"/>
    <cellStyle name="Normal 4 2 3 9 2 2" xfId="10518" xr:uid="{00000000-0005-0000-0000-000015290000}"/>
    <cellStyle name="Normal 4 2 3 9 2 2 2" xfId="10519" xr:uid="{00000000-0005-0000-0000-000016290000}"/>
    <cellStyle name="Normal 4 2 3 9 2 2 2 2" xfId="10520" xr:uid="{00000000-0005-0000-0000-000017290000}"/>
    <cellStyle name="Normal 4 2 3 9 2 2 2_Sheet3" xfId="10521" xr:uid="{00000000-0005-0000-0000-000018290000}"/>
    <cellStyle name="Normal 4 2 3 9 2 2 3" xfId="10522" xr:uid="{00000000-0005-0000-0000-000019290000}"/>
    <cellStyle name="Normal 4 2 3 9 2 2 4" xfId="10523" xr:uid="{00000000-0005-0000-0000-00001A290000}"/>
    <cellStyle name="Normal 4 2 3 9 2 2 5" xfId="10524" xr:uid="{00000000-0005-0000-0000-00001B290000}"/>
    <cellStyle name="Normal 4 2 3 9 2 2_Sheet3" xfId="10525" xr:uid="{00000000-0005-0000-0000-00001C290000}"/>
    <cellStyle name="Normal 4 2 3 9 2 3" xfId="10526" xr:uid="{00000000-0005-0000-0000-00001D290000}"/>
    <cellStyle name="Normal 4 2 3 9 2 3 2" xfId="10527" xr:uid="{00000000-0005-0000-0000-00001E290000}"/>
    <cellStyle name="Normal 4 2 3 9 2 3_Sheet3" xfId="10528" xr:uid="{00000000-0005-0000-0000-00001F290000}"/>
    <cellStyle name="Normal 4 2 3 9 2 4" xfId="10529" xr:uid="{00000000-0005-0000-0000-000020290000}"/>
    <cellStyle name="Normal 4 2 3 9 2 5" xfId="10530" xr:uid="{00000000-0005-0000-0000-000021290000}"/>
    <cellStyle name="Normal 4 2 3 9 2 6" xfId="10531" xr:uid="{00000000-0005-0000-0000-000022290000}"/>
    <cellStyle name="Normal 4 2 3 9 2_Sheet3" xfId="10532" xr:uid="{00000000-0005-0000-0000-000023290000}"/>
    <cellStyle name="Normal 4 2 3 9 3" xfId="10533" xr:uid="{00000000-0005-0000-0000-000024290000}"/>
    <cellStyle name="Normal 4 2 3 9 3 2" xfId="10534" xr:uid="{00000000-0005-0000-0000-000025290000}"/>
    <cellStyle name="Normal 4 2 3 9 3 2 2" xfId="10535" xr:uid="{00000000-0005-0000-0000-000026290000}"/>
    <cellStyle name="Normal 4 2 3 9 3 2 2 2" xfId="10536" xr:uid="{00000000-0005-0000-0000-000027290000}"/>
    <cellStyle name="Normal 4 2 3 9 3 2 2_Sheet3" xfId="10537" xr:uid="{00000000-0005-0000-0000-000028290000}"/>
    <cellStyle name="Normal 4 2 3 9 3 2 3" xfId="10538" xr:uid="{00000000-0005-0000-0000-000029290000}"/>
    <cellStyle name="Normal 4 2 3 9 3 2 4" xfId="10539" xr:uid="{00000000-0005-0000-0000-00002A290000}"/>
    <cellStyle name="Normal 4 2 3 9 3 2 5" xfId="10540" xr:uid="{00000000-0005-0000-0000-00002B290000}"/>
    <cellStyle name="Normal 4 2 3 9 3 2_Sheet3" xfId="10541" xr:uid="{00000000-0005-0000-0000-00002C290000}"/>
    <cellStyle name="Normal 4 2 3 9 3 3" xfId="10542" xr:uid="{00000000-0005-0000-0000-00002D290000}"/>
    <cellStyle name="Normal 4 2 3 9 3 3 2" xfId="10543" xr:uid="{00000000-0005-0000-0000-00002E290000}"/>
    <cellStyle name="Normal 4 2 3 9 3 3_Sheet3" xfId="10544" xr:uid="{00000000-0005-0000-0000-00002F290000}"/>
    <cellStyle name="Normal 4 2 3 9 3 4" xfId="10545" xr:uid="{00000000-0005-0000-0000-000030290000}"/>
    <cellStyle name="Normal 4 2 3 9 3 5" xfId="10546" xr:uid="{00000000-0005-0000-0000-000031290000}"/>
    <cellStyle name="Normal 4 2 3 9 3 6" xfId="10547" xr:uid="{00000000-0005-0000-0000-000032290000}"/>
    <cellStyle name="Normal 4 2 3 9 3_Sheet3" xfId="10548" xr:uid="{00000000-0005-0000-0000-000033290000}"/>
    <cellStyle name="Normal 4 2 3 9 4" xfId="10549" xr:uid="{00000000-0005-0000-0000-000034290000}"/>
    <cellStyle name="Normal 4 2 3 9 4 2" xfId="10550" xr:uid="{00000000-0005-0000-0000-000035290000}"/>
    <cellStyle name="Normal 4 2 3 9 4 2 2" xfId="10551" xr:uid="{00000000-0005-0000-0000-000036290000}"/>
    <cellStyle name="Normal 4 2 3 9 4 2 2 2" xfId="10552" xr:uid="{00000000-0005-0000-0000-000037290000}"/>
    <cellStyle name="Normal 4 2 3 9 4 2 2_Sheet3" xfId="10553" xr:uid="{00000000-0005-0000-0000-000038290000}"/>
    <cellStyle name="Normal 4 2 3 9 4 2 3" xfId="10554" xr:uid="{00000000-0005-0000-0000-000039290000}"/>
    <cellStyle name="Normal 4 2 3 9 4 2 4" xfId="10555" xr:uid="{00000000-0005-0000-0000-00003A290000}"/>
    <cellStyle name="Normal 4 2 3 9 4 2 5" xfId="10556" xr:uid="{00000000-0005-0000-0000-00003B290000}"/>
    <cellStyle name="Normal 4 2 3 9 4 2_Sheet3" xfId="10557" xr:uid="{00000000-0005-0000-0000-00003C290000}"/>
    <cellStyle name="Normal 4 2 3 9 4 3" xfId="10558" xr:uid="{00000000-0005-0000-0000-00003D290000}"/>
    <cellStyle name="Normal 4 2 3 9 4 3 2" xfId="10559" xr:uid="{00000000-0005-0000-0000-00003E290000}"/>
    <cellStyle name="Normal 4 2 3 9 4 3_Sheet3" xfId="10560" xr:uid="{00000000-0005-0000-0000-00003F290000}"/>
    <cellStyle name="Normal 4 2 3 9 4 4" xfId="10561" xr:uid="{00000000-0005-0000-0000-000040290000}"/>
    <cellStyle name="Normal 4 2 3 9 4 5" xfId="10562" xr:uid="{00000000-0005-0000-0000-000041290000}"/>
    <cellStyle name="Normal 4 2 3 9 4 6" xfId="10563" xr:uid="{00000000-0005-0000-0000-000042290000}"/>
    <cellStyle name="Normal 4 2 3 9 4_Sheet3" xfId="10564" xr:uid="{00000000-0005-0000-0000-000043290000}"/>
    <cellStyle name="Normal 4 2 3 9 5" xfId="10565" xr:uid="{00000000-0005-0000-0000-000044290000}"/>
    <cellStyle name="Normal 4 2 3 9 5 2" xfId="10566" xr:uid="{00000000-0005-0000-0000-000045290000}"/>
    <cellStyle name="Normal 4 2 3 9 5 2 2" xfId="10567" xr:uid="{00000000-0005-0000-0000-000046290000}"/>
    <cellStyle name="Normal 4 2 3 9 5 2_Sheet3" xfId="10568" xr:uid="{00000000-0005-0000-0000-000047290000}"/>
    <cellStyle name="Normal 4 2 3 9 5 3" xfId="10569" xr:uid="{00000000-0005-0000-0000-000048290000}"/>
    <cellStyle name="Normal 4 2 3 9 5 4" xfId="10570" xr:uid="{00000000-0005-0000-0000-000049290000}"/>
    <cellStyle name="Normal 4 2 3 9 5 5" xfId="10571" xr:uid="{00000000-0005-0000-0000-00004A290000}"/>
    <cellStyle name="Normal 4 2 3 9 5_Sheet3" xfId="10572" xr:uid="{00000000-0005-0000-0000-00004B290000}"/>
    <cellStyle name="Normal 4 2 3 9 6" xfId="10573" xr:uid="{00000000-0005-0000-0000-00004C290000}"/>
    <cellStyle name="Normal 4 2 3 9 6 2" xfId="10574" xr:uid="{00000000-0005-0000-0000-00004D290000}"/>
    <cellStyle name="Normal 4 2 3 9 6_Sheet3" xfId="10575" xr:uid="{00000000-0005-0000-0000-00004E290000}"/>
    <cellStyle name="Normal 4 2 3 9 7" xfId="10576" xr:uid="{00000000-0005-0000-0000-00004F290000}"/>
    <cellStyle name="Normal 4 2 3 9 8" xfId="10577" xr:uid="{00000000-0005-0000-0000-000050290000}"/>
    <cellStyle name="Normal 4 2 3 9 9" xfId="10578" xr:uid="{00000000-0005-0000-0000-000051290000}"/>
    <cellStyle name="Normal 4 2 3 9_Sheet3" xfId="10579" xr:uid="{00000000-0005-0000-0000-000052290000}"/>
    <cellStyle name="Normal 4 2 3_Sheet3" xfId="10580" xr:uid="{00000000-0005-0000-0000-000053290000}"/>
    <cellStyle name="Normal 4 2 4" xfId="10581" xr:uid="{00000000-0005-0000-0000-000054290000}"/>
    <cellStyle name="Normal 4 2 4 10" xfId="10582" xr:uid="{00000000-0005-0000-0000-000055290000}"/>
    <cellStyle name="Normal 4 2 4 10 2" xfId="10583" xr:uid="{00000000-0005-0000-0000-000056290000}"/>
    <cellStyle name="Normal 4 2 4 10 2 2" xfId="10584" xr:uid="{00000000-0005-0000-0000-000057290000}"/>
    <cellStyle name="Normal 4 2 4 10 2_Sheet3" xfId="10585" xr:uid="{00000000-0005-0000-0000-000058290000}"/>
    <cellStyle name="Normal 4 2 4 10 3" xfId="10586" xr:uid="{00000000-0005-0000-0000-000059290000}"/>
    <cellStyle name="Normal 4 2 4 10 4" xfId="10587" xr:uid="{00000000-0005-0000-0000-00005A290000}"/>
    <cellStyle name="Normal 4 2 4 10 5" xfId="10588" xr:uid="{00000000-0005-0000-0000-00005B290000}"/>
    <cellStyle name="Normal 4 2 4 10_Sheet3" xfId="10589" xr:uid="{00000000-0005-0000-0000-00005C290000}"/>
    <cellStyle name="Normal 4 2 4 11" xfId="10590" xr:uid="{00000000-0005-0000-0000-00005D290000}"/>
    <cellStyle name="Normal 4 2 4 11 2" xfId="10591" xr:uid="{00000000-0005-0000-0000-00005E290000}"/>
    <cellStyle name="Normal 4 2 4 11_Sheet3" xfId="10592" xr:uid="{00000000-0005-0000-0000-00005F290000}"/>
    <cellStyle name="Normal 4 2 4 12" xfId="10593" xr:uid="{00000000-0005-0000-0000-000060290000}"/>
    <cellStyle name="Normal 4 2 4 13" xfId="10594" xr:uid="{00000000-0005-0000-0000-000061290000}"/>
    <cellStyle name="Normal 4 2 4 14" xfId="10595" xr:uid="{00000000-0005-0000-0000-000062290000}"/>
    <cellStyle name="Normal 4 2 4 2" xfId="10596" xr:uid="{00000000-0005-0000-0000-000063290000}"/>
    <cellStyle name="Normal 4 2 4 2 2" xfId="10597" xr:uid="{00000000-0005-0000-0000-000064290000}"/>
    <cellStyle name="Normal 4 2 4 2 2 2" xfId="10598" xr:uid="{00000000-0005-0000-0000-000065290000}"/>
    <cellStyle name="Normal 4 2 4 2 2 2 2" xfId="10599" xr:uid="{00000000-0005-0000-0000-000066290000}"/>
    <cellStyle name="Normal 4 2 4 2 2 2 2 2" xfId="10600" xr:uid="{00000000-0005-0000-0000-000067290000}"/>
    <cellStyle name="Normal 4 2 4 2 2 2 2_Sheet3" xfId="10601" xr:uid="{00000000-0005-0000-0000-000068290000}"/>
    <cellStyle name="Normal 4 2 4 2 2 2 3" xfId="10602" xr:uid="{00000000-0005-0000-0000-000069290000}"/>
    <cellStyle name="Normal 4 2 4 2 2 2 4" xfId="10603" xr:uid="{00000000-0005-0000-0000-00006A290000}"/>
    <cellStyle name="Normal 4 2 4 2 2 2 5" xfId="10604" xr:uid="{00000000-0005-0000-0000-00006B290000}"/>
    <cellStyle name="Normal 4 2 4 2 2 2_Sheet3" xfId="10605" xr:uid="{00000000-0005-0000-0000-00006C290000}"/>
    <cellStyle name="Normal 4 2 4 2 2 3" xfId="10606" xr:uid="{00000000-0005-0000-0000-00006D290000}"/>
    <cellStyle name="Normal 4 2 4 2 2 3 2" xfId="10607" xr:uid="{00000000-0005-0000-0000-00006E290000}"/>
    <cellStyle name="Normal 4 2 4 2 2 3_Sheet3" xfId="10608" xr:uid="{00000000-0005-0000-0000-00006F290000}"/>
    <cellStyle name="Normal 4 2 4 2 2 4" xfId="10609" xr:uid="{00000000-0005-0000-0000-000070290000}"/>
    <cellStyle name="Normal 4 2 4 2 2 5" xfId="10610" xr:uid="{00000000-0005-0000-0000-000071290000}"/>
    <cellStyle name="Normal 4 2 4 2 2 6" xfId="10611" xr:uid="{00000000-0005-0000-0000-000072290000}"/>
    <cellStyle name="Normal 4 2 4 2 2_Sheet3" xfId="10612" xr:uid="{00000000-0005-0000-0000-000073290000}"/>
    <cellStyle name="Normal 4 2 4 2 3" xfId="10613" xr:uid="{00000000-0005-0000-0000-000074290000}"/>
    <cellStyle name="Normal 4 2 4 2 3 2" xfId="10614" xr:uid="{00000000-0005-0000-0000-000075290000}"/>
    <cellStyle name="Normal 4 2 4 2 3 2 2" xfId="10615" xr:uid="{00000000-0005-0000-0000-000076290000}"/>
    <cellStyle name="Normal 4 2 4 2 3 2 2 2" xfId="10616" xr:uid="{00000000-0005-0000-0000-000077290000}"/>
    <cellStyle name="Normal 4 2 4 2 3 2 2_Sheet3" xfId="10617" xr:uid="{00000000-0005-0000-0000-000078290000}"/>
    <cellStyle name="Normal 4 2 4 2 3 2 3" xfId="10618" xr:uid="{00000000-0005-0000-0000-000079290000}"/>
    <cellStyle name="Normal 4 2 4 2 3 2 4" xfId="10619" xr:uid="{00000000-0005-0000-0000-00007A290000}"/>
    <cellStyle name="Normal 4 2 4 2 3 2 5" xfId="10620" xr:uid="{00000000-0005-0000-0000-00007B290000}"/>
    <cellStyle name="Normal 4 2 4 2 3 2_Sheet3" xfId="10621" xr:uid="{00000000-0005-0000-0000-00007C290000}"/>
    <cellStyle name="Normal 4 2 4 2 3 3" xfId="10622" xr:uid="{00000000-0005-0000-0000-00007D290000}"/>
    <cellStyle name="Normal 4 2 4 2 3 3 2" xfId="10623" xr:uid="{00000000-0005-0000-0000-00007E290000}"/>
    <cellStyle name="Normal 4 2 4 2 3 3_Sheet3" xfId="10624" xr:uid="{00000000-0005-0000-0000-00007F290000}"/>
    <cellStyle name="Normal 4 2 4 2 3 4" xfId="10625" xr:uid="{00000000-0005-0000-0000-000080290000}"/>
    <cellStyle name="Normal 4 2 4 2 3 5" xfId="10626" xr:uid="{00000000-0005-0000-0000-000081290000}"/>
    <cellStyle name="Normal 4 2 4 2 3 6" xfId="10627" xr:uid="{00000000-0005-0000-0000-000082290000}"/>
    <cellStyle name="Normal 4 2 4 2 3_Sheet3" xfId="10628" xr:uid="{00000000-0005-0000-0000-000083290000}"/>
    <cellStyle name="Normal 4 2 4 2 4" xfId="10629" xr:uid="{00000000-0005-0000-0000-000084290000}"/>
    <cellStyle name="Normal 4 2 4 2 4 2" xfId="10630" xr:uid="{00000000-0005-0000-0000-000085290000}"/>
    <cellStyle name="Normal 4 2 4 2 4 2 2" xfId="10631" xr:uid="{00000000-0005-0000-0000-000086290000}"/>
    <cellStyle name="Normal 4 2 4 2 4 2 2 2" xfId="10632" xr:uid="{00000000-0005-0000-0000-000087290000}"/>
    <cellStyle name="Normal 4 2 4 2 4 2 2_Sheet3" xfId="10633" xr:uid="{00000000-0005-0000-0000-000088290000}"/>
    <cellStyle name="Normal 4 2 4 2 4 2 3" xfId="10634" xr:uid="{00000000-0005-0000-0000-000089290000}"/>
    <cellStyle name="Normal 4 2 4 2 4 2 4" xfId="10635" xr:uid="{00000000-0005-0000-0000-00008A290000}"/>
    <cellStyle name="Normal 4 2 4 2 4 2 5" xfId="10636" xr:uid="{00000000-0005-0000-0000-00008B290000}"/>
    <cellStyle name="Normal 4 2 4 2 4 2_Sheet3" xfId="10637" xr:uid="{00000000-0005-0000-0000-00008C290000}"/>
    <cellStyle name="Normal 4 2 4 2 4 3" xfId="10638" xr:uid="{00000000-0005-0000-0000-00008D290000}"/>
    <cellStyle name="Normal 4 2 4 2 4 3 2" xfId="10639" xr:uid="{00000000-0005-0000-0000-00008E290000}"/>
    <cellStyle name="Normal 4 2 4 2 4 3_Sheet3" xfId="10640" xr:uid="{00000000-0005-0000-0000-00008F290000}"/>
    <cellStyle name="Normal 4 2 4 2 4 4" xfId="10641" xr:uid="{00000000-0005-0000-0000-000090290000}"/>
    <cellStyle name="Normal 4 2 4 2 4 5" xfId="10642" xr:uid="{00000000-0005-0000-0000-000091290000}"/>
    <cellStyle name="Normal 4 2 4 2 4 6" xfId="10643" xr:uid="{00000000-0005-0000-0000-000092290000}"/>
    <cellStyle name="Normal 4 2 4 2 4_Sheet3" xfId="10644" xr:uid="{00000000-0005-0000-0000-000093290000}"/>
    <cellStyle name="Normal 4 2 4 2 5" xfId="10645" xr:uid="{00000000-0005-0000-0000-000094290000}"/>
    <cellStyle name="Normal 4 2 4 2 5 2" xfId="10646" xr:uid="{00000000-0005-0000-0000-000095290000}"/>
    <cellStyle name="Normal 4 2 4 2 5 2 2" xfId="10647" xr:uid="{00000000-0005-0000-0000-000096290000}"/>
    <cellStyle name="Normal 4 2 4 2 5 2_Sheet3" xfId="10648" xr:uid="{00000000-0005-0000-0000-000097290000}"/>
    <cellStyle name="Normal 4 2 4 2 5 3" xfId="10649" xr:uid="{00000000-0005-0000-0000-000098290000}"/>
    <cellStyle name="Normal 4 2 4 2 5 4" xfId="10650" xr:uid="{00000000-0005-0000-0000-000099290000}"/>
    <cellStyle name="Normal 4 2 4 2 5 5" xfId="10651" xr:uid="{00000000-0005-0000-0000-00009A290000}"/>
    <cellStyle name="Normal 4 2 4 2 5_Sheet3" xfId="10652" xr:uid="{00000000-0005-0000-0000-00009B290000}"/>
    <cellStyle name="Normal 4 2 4 2 6" xfId="10653" xr:uid="{00000000-0005-0000-0000-00009C290000}"/>
    <cellStyle name="Normal 4 2 4 2 6 2" xfId="10654" xr:uid="{00000000-0005-0000-0000-00009D290000}"/>
    <cellStyle name="Normal 4 2 4 2 6_Sheet3" xfId="10655" xr:uid="{00000000-0005-0000-0000-00009E290000}"/>
    <cellStyle name="Normal 4 2 4 2 7" xfId="10656" xr:uid="{00000000-0005-0000-0000-00009F290000}"/>
    <cellStyle name="Normal 4 2 4 2 8" xfId="10657" xr:uid="{00000000-0005-0000-0000-0000A0290000}"/>
    <cellStyle name="Normal 4 2 4 2 9" xfId="10658" xr:uid="{00000000-0005-0000-0000-0000A1290000}"/>
    <cellStyle name="Normal 4 2 4 2_Sheet3" xfId="10659" xr:uid="{00000000-0005-0000-0000-0000A2290000}"/>
    <cellStyle name="Normal 4 2 4 3" xfId="10660" xr:uid="{00000000-0005-0000-0000-0000A3290000}"/>
    <cellStyle name="Normal 4 2 4 3 2" xfId="10661" xr:uid="{00000000-0005-0000-0000-0000A4290000}"/>
    <cellStyle name="Normal 4 2 4 3 2 2" xfId="10662" xr:uid="{00000000-0005-0000-0000-0000A5290000}"/>
    <cellStyle name="Normal 4 2 4 3 2 2 2" xfId="10663" xr:uid="{00000000-0005-0000-0000-0000A6290000}"/>
    <cellStyle name="Normal 4 2 4 3 2 2 2 2" xfId="10664" xr:uid="{00000000-0005-0000-0000-0000A7290000}"/>
    <cellStyle name="Normal 4 2 4 3 2 2 2_Sheet3" xfId="10665" xr:uid="{00000000-0005-0000-0000-0000A8290000}"/>
    <cellStyle name="Normal 4 2 4 3 2 2 3" xfId="10666" xr:uid="{00000000-0005-0000-0000-0000A9290000}"/>
    <cellStyle name="Normal 4 2 4 3 2 2 4" xfId="10667" xr:uid="{00000000-0005-0000-0000-0000AA290000}"/>
    <cellStyle name="Normal 4 2 4 3 2 2 5" xfId="10668" xr:uid="{00000000-0005-0000-0000-0000AB290000}"/>
    <cellStyle name="Normal 4 2 4 3 2 2_Sheet3" xfId="10669" xr:uid="{00000000-0005-0000-0000-0000AC290000}"/>
    <cellStyle name="Normal 4 2 4 3 2 3" xfId="10670" xr:uid="{00000000-0005-0000-0000-0000AD290000}"/>
    <cellStyle name="Normal 4 2 4 3 2 3 2" xfId="10671" xr:uid="{00000000-0005-0000-0000-0000AE290000}"/>
    <cellStyle name="Normal 4 2 4 3 2 3_Sheet3" xfId="10672" xr:uid="{00000000-0005-0000-0000-0000AF290000}"/>
    <cellStyle name="Normal 4 2 4 3 2 4" xfId="10673" xr:uid="{00000000-0005-0000-0000-0000B0290000}"/>
    <cellStyle name="Normal 4 2 4 3 2 5" xfId="10674" xr:uid="{00000000-0005-0000-0000-0000B1290000}"/>
    <cellStyle name="Normal 4 2 4 3 2 6" xfId="10675" xr:uid="{00000000-0005-0000-0000-0000B2290000}"/>
    <cellStyle name="Normal 4 2 4 3 2_Sheet3" xfId="10676" xr:uid="{00000000-0005-0000-0000-0000B3290000}"/>
    <cellStyle name="Normal 4 2 4 3 3" xfId="10677" xr:uid="{00000000-0005-0000-0000-0000B4290000}"/>
    <cellStyle name="Normal 4 2 4 3 3 2" xfId="10678" xr:uid="{00000000-0005-0000-0000-0000B5290000}"/>
    <cellStyle name="Normal 4 2 4 3 3 2 2" xfId="10679" xr:uid="{00000000-0005-0000-0000-0000B6290000}"/>
    <cellStyle name="Normal 4 2 4 3 3 2 2 2" xfId="10680" xr:uid="{00000000-0005-0000-0000-0000B7290000}"/>
    <cellStyle name="Normal 4 2 4 3 3 2 2_Sheet3" xfId="10681" xr:uid="{00000000-0005-0000-0000-0000B8290000}"/>
    <cellStyle name="Normal 4 2 4 3 3 2 3" xfId="10682" xr:uid="{00000000-0005-0000-0000-0000B9290000}"/>
    <cellStyle name="Normal 4 2 4 3 3 2 4" xfId="10683" xr:uid="{00000000-0005-0000-0000-0000BA290000}"/>
    <cellStyle name="Normal 4 2 4 3 3 2 5" xfId="10684" xr:uid="{00000000-0005-0000-0000-0000BB290000}"/>
    <cellStyle name="Normal 4 2 4 3 3 2_Sheet3" xfId="10685" xr:uid="{00000000-0005-0000-0000-0000BC290000}"/>
    <cellStyle name="Normal 4 2 4 3 3 3" xfId="10686" xr:uid="{00000000-0005-0000-0000-0000BD290000}"/>
    <cellStyle name="Normal 4 2 4 3 3 3 2" xfId="10687" xr:uid="{00000000-0005-0000-0000-0000BE290000}"/>
    <cellStyle name="Normal 4 2 4 3 3 3_Sheet3" xfId="10688" xr:uid="{00000000-0005-0000-0000-0000BF290000}"/>
    <cellStyle name="Normal 4 2 4 3 3 4" xfId="10689" xr:uid="{00000000-0005-0000-0000-0000C0290000}"/>
    <cellStyle name="Normal 4 2 4 3 3 5" xfId="10690" xr:uid="{00000000-0005-0000-0000-0000C1290000}"/>
    <cellStyle name="Normal 4 2 4 3 3 6" xfId="10691" xr:uid="{00000000-0005-0000-0000-0000C2290000}"/>
    <cellStyle name="Normal 4 2 4 3 3_Sheet3" xfId="10692" xr:uid="{00000000-0005-0000-0000-0000C3290000}"/>
    <cellStyle name="Normal 4 2 4 3 4" xfId="10693" xr:uid="{00000000-0005-0000-0000-0000C4290000}"/>
    <cellStyle name="Normal 4 2 4 3 4 2" xfId="10694" xr:uid="{00000000-0005-0000-0000-0000C5290000}"/>
    <cellStyle name="Normal 4 2 4 3 4 2 2" xfId="10695" xr:uid="{00000000-0005-0000-0000-0000C6290000}"/>
    <cellStyle name="Normal 4 2 4 3 4 2 2 2" xfId="10696" xr:uid="{00000000-0005-0000-0000-0000C7290000}"/>
    <cellStyle name="Normal 4 2 4 3 4 2 2_Sheet3" xfId="10697" xr:uid="{00000000-0005-0000-0000-0000C8290000}"/>
    <cellStyle name="Normal 4 2 4 3 4 2 3" xfId="10698" xr:uid="{00000000-0005-0000-0000-0000C9290000}"/>
    <cellStyle name="Normal 4 2 4 3 4 2 4" xfId="10699" xr:uid="{00000000-0005-0000-0000-0000CA290000}"/>
    <cellStyle name="Normal 4 2 4 3 4 2 5" xfId="10700" xr:uid="{00000000-0005-0000-0000-0000CB290000}"/>
    <cellStyle name="Normal 4 2 4 3 4 2_Sheet3" xfId="10701" xr:uid="{00000000-0005-0000-0000-0000CC290000}"/>
    <cellStyle name="Normal 4 2 4 3 4 3" xfId="10702" xr:uid="{00000000-0005-0000-0000-0000CD290000}"/>
    <cellStyle name="Normal 4 2 4 3 4 3 2" xfId="10703" xr:uid="{00000000-0005-0000-0000-0000CE290000}"/>
    <cellStyle name="Normal 4 2 4 3 4 3_Sheet3" xfId="10704" xr:uid="{00000000-0005-0000-0000-0000CF290000}"/>
    <cellStyle name="Normal 4 2 4 3 4 4" xfId="10705" xr:uid="{00000000-0005-0000-0000-0000D0290000}"/>
    <cellStyle name="Normal 4 2 4 3 4 5" xfId="10706" xr:uid="{00000000-0005-0000-0000-0000D1290000}"/>
    <cellStyle name="Normal 4 2 4 3 4 6" xfId="10707" xr:uid="{00000000-0005-0000-0000-0000D2290000}"/>
    <cellStyle name="Normal 4 2 4 3 4_Sheet3" xfId="10708" xr:uid="{00000000-0005-0000-0000-0000D3290000}"/>
    <cellStyle name="Normal 4 2 4 3 5" xfId="10709" xr:uid="{00000000-0005-0000-0000-0000D4290000}"/>
    <cellStyle name="Normal 4 2 4 3 5 2" xfId="10710" xr:uid="{00000000-0005-0000-0000-0000D5290000}"/>
    <cellStyle name="Normal 4 2 4 3 5 2 2" xfId="10711" xr:uid="{00000000-0005-0000-0000-0000D6290000}"/>
    <cellStyle name="Normal 4 2 4 3 5 2_Sheet3" xfId="10712" xr:uid="{00000000-0005-0000-0000-0000D7290000}"/>
    <cellStyle name="Normal 4 2 4 3 5 3" xfId="10713" xr:uid="{00000000-0005-0000-0000-0000D8290000}"/>
    <cellStyle name="Normal 4 2 4 3 5 4" xfId="10714" xr:uid="{00000000-0005-0000-0000-0000D9290000}"/>
    <cellStyle name="Normal 4 2 4 3 5 5" xfId="10715" xr:uid="{00000000-0005-0000-0000-0000DA290000}"/>
    <cellStyle name="Normal 4 2 4 3 5_Sheet3" xfId="10716" xr:uid="{00000000-0005-0000-0000-0000DB290000}"/>
    <cellStyle name="Normal 4 2 4 3 6" xfId="10717" xr:uid="{00000000-0005-0000-0000-0000DC290000}"/>
    <cellStyle name="Normal 4 2 4 3 6 2" xfId="10718" xr:uid="{00000000-0005-0000-0000-0000DD290000}"/>
    <cellStyle name="Normal 4 2 4 3 6_Sheet3" xfId="10719" xr:uid="{00000000-0005-0000-0000-0000DE290000}"/>
    <cellStyle name="Normal 4 2 4 3 7" xfId="10720" xr:uid="{00000000-0005-0000-0000-0000DF290000}"/>
    <cellStyle name="Normal 4 2 4 3 8" xfId="10721" xr:uid="{00000000-0005-0000-0000-0000E0290000}"/>
    <cellStyle name="Normal 4 2 4 3 9" xfId="10722" xr:uid="{00000000-0005-0000-0000-0000E1290000}"/>
    <cellStyle name="Normal 4 2 4 3_Sheet3" xfId="10723" xr:uid="{00000000-0005-0000-0000-0000E2290000}"/>
    <cellStyle name="Normal 4 2 4 4" xfId="10724" xr:uid="{00000000-0005-0000-0000-0000E3290000}"/>
    <cellStyle name="Normal 4 2 4 4 2" xfId="10725" xr:uid="{00000000-0005-0000-0000-0000E4290000}"/>
    <cellStyle name="Normal 4 2 4 4 2 2" xfId="10726" xr:uid="{00000000-0005-0000-0000-0000E5290000}"/>
    <cellStyle name="Normal 4 2 4 4 2 2 2" xfId="10727" xr:uid="{00000000-0005-0000-0000-0000E6290000}"/>
    <cellStyle name="Normal 4 2 4 4 2 2 2 2" xfId="10728" xr:uid="{00000000-0005-0000-0000-0000E7290000}"/>
    <cellStyle name="Normal 4 2 4 4 2 2 2_Sheet3" xfId="10729" xr:uid="{00000000-0005-0000-0000-0000E8290000}"/>
    <cellStyle name="Normal 4 2 4 4 2 2 3" xfId="10730" xr:uid="{00000000-0005-0000-0000-0000E9290000}"/>
    <cellStyle name="Normal 4 2 4 4 2 2 4" xfId="10731" xr:uid="{00000000-0005-0000-0000-0000EA290000}"/>
    <cellStyle name="Normal 4 2 4 4 2 2 5" xfId="10732" xr:uid="{00000000-0005-0000-0000-0000EB290000}"/>
    <cellStyle name="Normal 4 2 4 4 2 2_Sheet3" xfId="10733" xr:uid="{00000000-0005-0000-0000-0000EC290000}"/>
    <cellStyle name="Normal 4 2 4 4 2 3" xfId="10734" xr:uid="{00000000-0005-0000-0000-0000ED290000}"/>
    <cellStyle name="Normal 4 2 4 4 2 3 2" xfId="10735" xr:uid="{00000000-0005-0000-0000-0000EE290000}"/>
    <cellStyle name="Normal 4 2 4 4 2 3_Sheet3" xfId="10736" xr:uid="{00000000-0005-0000-0000-0000EF290000}"/>
    <cellStyle name="Normal 4 2 4 4 2 4" xfId="10737" xr:uid="{00000000-0005-0000-0000-0000F0290000}"/>
    <cellStyle name="Normal 4 2 4 4 2 5" xfId="10738" xr:uid="{00000000-0005-0000-0000-0000F1290000}"/>
    <cellStyle name="Normal 4 2 4 4 2 6" xfId="10739" xr:uid="{00000000-0005-0000-0000-0000F2290000}"/>
    <cellStyle name="Normal 4 2 4 4 2_Sheet3" xfId="10740" xr:uid="{00000000-0005-0000-0000-0000F3290000}"/>
    <cellStyle name="Normal 4 2 4 4 3" xfId="10741" xr:uid="{00000000-0005-0000-0000-0000F4290000}"/>
    <cellStyle name="Normal 4 2 4 4 3 2" xfId="10742" xr:uid="{00000000-0005-0000-0000-0000F5290000}"/>
    <cellStyle name="Normal 4 2 4 4 3 2 2" xfId="10743" xr:uid="{00000000-0005-0000-0000-0000F6290000}"/>
    <cellStyle name="Normal 4 2 4 4 3 2 2 2" xfId="10744" xr:uid="{00000000-0005-0000-0000-0000F7290000}"/>
    <cellStyle name="Normal 4 2 4 4 3 2 2_Sheet3" xfId="10745" xr:uid="{00000000-0005-0000-0000-0000F8290000}"/>
    <cellStyle name="Normal 4 2 4 4 3 2 3" xfId="10746" xr:uid="{00000000-0005-0000-0000-0000F9290000}"/>
    <cellStyle name="Normal 4 2 4 4 3 2 4" xfId="10747" xr:uid="{00000000-0005-0000-0000-0000FA290000}"/>
    <cellStyle name="Normal 4 2 4 4 3 2 5" xfId="10748" xr:uid="{00000000-0005-0000-0000-0000FB290000}"/>
    <cellStyle name="Normal 4 2 4 4 3 2_Sheet3" xfId="10749" xr:uid="{00000000-0005-0000-0000-0000FC290000}"/>
    <cellStyle name="Normal 4 2 4 4 3 3" xfId="10750" xr:uid="{00000000-0005-0000-0000-0000FD290000}"/>
    <cellStyle name="Normal 4 2 4 4 3 3 2" xfId="10751" xr:uid="{00000000-0005-0000-0000-0000FE290000}"/>
    <cellStyle name="Normal 4 2 4 4 3 3_Sheet3" xfId="10752" xr:uid="{00000000-0005-0000-0000-0000FF290000}"/>
    <cellStyle name="Normal 4 2 4 4 3 4" xfId="10753" xr:uid="{00000000-0005-0000-0000-0000002A0000}"/>
    <cellStyle name="Normal 4 2 4 4 3 5" xfId="10754" xr:uid="{00000000-0005-0000-0000-0000012A0000}"/>
    <cellStyle name="Normal 4 2 4 4 3 6" xfId="10755" xr:uid="{00000000-0005-0000-0000-0000022A0000}"/>
    <cellStyle name="Normal 4 2 4 4 3_Sheet3" xfId="10756" xr:uid="{00000000-0005-0000-0000-0000032A0000}"/>
    <cellStyle name="Normal 4 2 4 4 4" xfId="10757" xr:uid="{00000000-0005-0000-0000-0000042A0000}"/>
    <cellStyle name="Normal 4 2 4 4 4 2" xfId="10758" xr:uid="{00000000-0005-0000-0000-0000052A0000}"/>
    <cellStyle name="Normal 4 2 4 4 4 2 2" xfId="10759" xr:uid="{00000000-0005-0000-0000-0000062A0000}"/>
    <cellStyle name="Normal 4 2 4 4 4 2 2 2" xfId="10760" xr:uid="{00000000-0005-0000-0000-0000072A0000}"/>
    <cellStyle name="Normal 4 2 4 4 4 2 2_Sheet3" xfId="10761" xr:uid="{00000000-0005-0000-0000-0000082A0000}"/>
    <cellStyle name="Normal 4 2 4 4 4 2 3" xfId="10762" xr:uid="{00000000-0005-0000-0000-0000092A0000}"/>
    <cellStyle name="Normal 4 2 4 4 4 2 4" xfId="10763" xr:uid="{00000000-0005-0000-0000-00000A2A0000}"/>
    <cellStyle name="Normal 4 2 4 4 4 2 5" xfId="10764" xr:uid="{00000000-0005-0000-0000-00000B2A0000}"/>
    <cellStyle name="Normal 4 2 4 4 4 2_Sheet3" xfId="10765" xr:uid="{00000000-0005-0000-0000-00000C2A0000}"/>
    <cellStyle name="Normal 4 2 4 4 4 3" xfId="10766" xr:uid="{00000000-0005-0000-0000-00000D2A0000}"/>
    <cellStyle name="Normal 4 2 4 4 4 3 2" xfId="10767" xr:uid="{00000000-0005-0000-0000-00000E2A0000}"/>
    <cellStyle name="Normal 4 2 4 4 4 3_Sheet3" xfId="10768" xr:uid="{00000000-0005-0000-0000-00000F2A0000}"/>
    <cellStyle name="Normal 4 2 4 4 4 4" xfId="10769" xr:uid="{00000000-0005-0000-0000-0000102A0000}"/>
    <cellStyle name="Normal 4 2 4 4 4 5" xfId="10770" xr:uid="{00000000-0005-0000-0000-0000112A0000}"/>
    <cellStyle name="Normal 4 2 4 4 4 6" xfId="10771" xr:uid="{00000000-0005-0000-0000-0000122A0000}"/>
    <cellStyle name="Normal 4 2 4 4 4_Sheet3" xfId="10772" xr:uid="{00000000-0005-0000-0000-0000132A0000}"/>
    <cellStyle name="Normal 4 2 4 4 5" xfId="10773" xr:uid="{00000000-0005-0000-0000-0000142A0000}"/>
    <cellStyle name="Normal 4 2 4 4 5 2" xfId="10774" xr:uid="{00000000-0005-0000-0000-0000152A0000}"/>
    <cellStyle name="Normal 4 2 4 4 5 2 2" xfId="10775" xr:uid="{00000000-0005-0000-0000-0000162A0000}"/>
    <cellStyle name="Normal 4 2 4 4 5 2_Sheet3" xfId="10776" xr:uid="{00000000-0005-0000-0000-0000172A0000}"/>
    <cellStyle name="Normal 4 2 4 4 5 3" xfId="10777" xr:uid="{00000000-0005-0000-0000-0000182A0000}"/>
    <cellStyle name="Normal 4 2 4 4 5 4" xfId="10778" xr:uid="{00000000-0005-0000-0000-0000192A0000}"/>
    <cellStyle name="Normal 4 2 4 4 5 5" xfId="10779" xr:uid="{00000000-0005-0000-0000-00001A2A0000}"/>
    <cellStyle name="Normal 4 2 4 4 5_Sheet3" xfId="10780" xr:uid="{00000000-0005-0000-0000-00001B2A0000}"/>
    <cellStyle name="Normal 4 2 4 4 6" xfId="10781" xr:uid="{00000000-0005-0000-0000-00001C2A0000}"/>
    <cellStyle name="Normal 4 2 4 4 6 2" xfId="10782" xr:uid="{00000000-0005-0000-0000-00001D2A0000}"/>
    <cellStyle name="Normal 4 2 4 4 6_Sheet3" xfId="10783" xr:uid="{00000000-0005-0000-0000-00001E2A0000}"/>
    <cellStyle name="Normal 4 2 4 4 7" xfId="10784" xr:uid="{00000000-0005-0000-0000-00001F2A0000}"/>
    <cellStyle name="Normal 4 2 4 4 8" xfId="10785" xr:uid="{00000000-0005-0000-0000-0000202A0000}"/>
    <cellStyle name="Normal 4 2 4 4 9" xfId="10786" xr:uid="{00000000-0005-0000-0000-0000212A0000}"/>
    <cellStyle name="Normal 4 2 4 4_Sheet3" xfId="10787" xr:uid="{00000000-0005-0000-0000-0000222A0000}"/>
    <cellStyle name="Normal 4 2 4 5" xfId="10788" xr:uid="{00000000-0005-0000-0000-0000232A0000}"/>
    <cellStyle name="Normal 4 2 4 5 2" xfId="10789" xr:uid="{00000000-0005-0000-0000-0000242A0000}"/>
    <cellStyle name="Normal 4 2 4 5 2 2" xfId="10790" xr:uid="{00000000-0005-0000-0000-0000252A0000}"/>
    <cellStyle name="Normal 4 2 4 5 2 2 2" xfId="10791" xr:uid="{00000000-0005-0000-0000-0000262A0000}"/>
    <cellStyle name="Normal 4 2 4 5 2 2 2 2" xfId="10792" xr:uid="{00000000-0005-0000-0000-0000272A0000}"/>
    <cellStyle name="Normal 4 2 4 5 2 2 2_Sheet3" xfId="10793" xr:uid="{00000000-0005-0000-0000-0000282A0000}"/>
    <cellStyle name="Normal 4 2 4 5 2 2 3" xfId="10794" xr:uid="{00000000-0005-0000-0000-0000292A0000}"/>
    <cellStyle name="Normal 4 2 4 5 2 2 4" xfId="10795" xr:uid="{00000000-0005-0000-0000-00002A2A0000}"/>
    <cellStyle name="Normal 4 2 4 5 2 2 5" xfId="10796" xr:uid="{00000000-0005-0000-0000-00002B2A0000}"/>
    <cellStyle name="Normal 4 2 4 5 2 2_Sheet3" xfId="10797" xr:uid="{00000000-0005-0000-0000-00002C2A0000}"/>
    <cellStyle name="Normal 4 2 4 5 2 3" xfId="10798" xr:uid="{00000000-0005-0000-0000-00002D2A0000}"/>
    <cellStyle name="Normal 4 2 4 5 2 3 2" xfId="10799" xr:uid="{00000000-0005-0000-0000-00002E2A0000}"/>
    <cellStyle name="Normal 4 2 4 5 2 3_Sheet3" xfId="10800" xr:uid="{00000000-0005-0000-0000-00002F2A0000}"/>
    <cellStyle name="Normal 4 2 4 5 2 4" xfId="10801" xr:uid="{00000000-0005-0000-0000-0000302A0000}"/>
    <cellStyle name="Normal 4 2 4 5 2 5" xfId="10802" xr:uid="{00000000-0005-0000-0000-0000312A0000}"/>
    <cellStyle name="Normal 4 2 4 5 2 6" xfId="10803" xr:uid="{00000000-0005-0000-0000-0000322A0000}"/>
    <cellStyle name="Normal 4 2 4 5 2_Sheet3" xfId="10804" xr:uid="{00000000-0005-0000-0000-0000332A0000}"/>
    <cellStyle name="Normal 4 2 4 5 3" xfId="10805" xr:uid="{00000000-0005-0000-0000-0000342A0000}"/>
    <cellStyle name="Normal 4 2 4 5 3 2" xfId="10806" xr:uid="{00000000-0005-0000-0000-0000352A0000}"/>
    <cellStyle name="Normal 4 2 4 5 3 2 2" xfId="10807" xr:uid="{00000000-0005-0000-0000-0000362A0000}"/>
    <cellStyle name="Normal 4 2 4 5 3 2 2 2" xfId="10808" xr:uid="{00000000-0005-0000-0000-0000372A0000}"/>
    <cellStyle name="Normal 4 2 4 5 3 2 2_Sheet3" xfId="10809" xr:uid="{00000000-0005-0000-0000-0000382A0000}"/>
    <cellStyle name="Normal 4 2 4 5 3 2 3" xfId="10810" xr:uid="{00000000-0005-0000-0000-0000392A0000}"/>
    <cellStyle name="Normal 4 2 4 5 3 2 4" xfId="10811" xr:uid="{00000000-0005-0000-0000-00003A2A0000}"/>
    <cellStyle name="Normal 4 2 4 5 3 2 5" xfId="10812" xr:uid="{00000000-0005-0000-0000-00003B2A0000}"/>
    <cellStyle name="Normal 4 2 4 5 3 2_Sheet3" xfId="10813" xr:uid="{00000000-0005-0000-0000-00003C2A0000}"/>
    <cellStyle name="Normal 4 2 4 5 3 3" xfId="10814" xr:uid="{00000000-0005-0000-0000-00003D2A0000}"/>
    <cellStyle name="Normal 4 2 4 5 3 3 2" xfId="10815" xr:uid="{00000000-0005-0000-0000-00003E2A0000}"/>
    <cellStyle name="Normal 4 2 4 5 3 3_Sheet3" xfId="10816" xr:uid="{00000000-0005-0000-0000-00003F2A0000}"/>
    <cellStyle name="Normal 4 2 4 5 3 4" xfId="10817" xr:uid="{00000000-0005-0000-0000-0000402A0000}"/>
    <cellStyle name="Normal 4 2 4 5 3 5" xfId="10818" xr:uid="{00000000-0005-0000-0000-0000412A0000}"/>
    <cellStyle name="Normal 4 2 4 5 3 6" xfId="10819" xr:uid="{00000000-0005-0000-0000-0000422A0000}"/>
    <cellStyle name="Normal 4 2 4 5 3_Sheet3" xfId="10820" xr:uid="{00000000-0005-0000-0000-0000432A0000}"/>
    <cellStyle name="Normal 4 2 4 5 4" xfId="10821" xr:uid="{00000000-0005-0000-0000-0000442A0000}"/>
    <cellStyle name="Normal 4 2 4 5 4 2" xfId="10822" xr:uid="{00000000-0005-0000-0000-0000452A0000}"/>
    <cellStyle name="Normal 4 2 4 5 4 2 2" xfId="10823" xr:uid="{00000000-0005-0000-0000-0000462A0000}"/>
    <cellStyle name="Normal 4 2 4 5 4 2 2 2" xfId="10824" xr:uid="{00000000-0005-0000-0000-0000472A0000}"/>
    <cellStyle name="Normal 4 2 4 5 4 2 2_Sheet3" xfId="10825" xr:uid="{00000000-0005-0000-0000-0000482A0000}"/>
    <cellStyle name="Normal 4 2 4 5 4 2 3" xfId="10826" xr:uid="{00000000-0005-0000-0000-0000492A0000}"/>
    <cellStyle name="Normal 4 2 4 5 4 2 4" xfId="10827" xr:uid="{00000000-0005-0000-0000-00004A2A0000}"/>
    <cellStyle name="Normal 4 2 4 5 4 2 5" xfId="10828" xr:uid="{00000000-0005-0000-0000-00004B2A0000}"/>
    <cellStyle name="Normal 4 2 4 5 4 2_Sheet3" xfId="10829" xr:uid="{00000000-0005-0000-0000-00004C2A0000}"/>
    <cellStyle name="Normal 4 2 4 5 4 3" xfId="10830" xr:uid="{00000000-0005-0000-0000-00004D2A0000}"/>
    <cellStyle name="Normal 4 2 4 5 4 3 2" xfId="10831" xr:uid="{00000000-0005-0000-0000-00004E2A0000}"/>
    <cellStyle name="Normal 4 2 4 5 4 3_Sheet3" xfId="10832" xr:uid="{00000000-0005-0000-0000-00004F2A0000}"/>
    <cellStyle name="Normal 4 2 4 5 4 4" xfId="10833" xr:uid="{00000000-0005-0000-0000-0000502A0000}"/>
    <cellStyle name="Normal 4 2 4 5 4 5" xfId="10834" xr:uid="{00000000-0005-0000-0000-0000512A0000}"/>
    <cellStyle name="Normal 4 2 4 5 4 6" xfId="10835" xr:uid="{00000000-0005-0000-0000-0000522A0000}"/>
    <cellStyle name="Normal 4 2 4 5 4_Sheet3" xfId="10836" xr:uid="{00000000-0005-0000-0000-0000532A0000}"/>
    <cellStyle name="Normal 4 2 4 5 5" xfId="10837" xr:uid="{00000000-0005-0000-0000-0000542A0000}"/>
    <cellStyle name="Normal 4 2 4 5 5 2" xfId="10838" xr:uid="{00000000-0005-0000-0000-0000552A0000}"/>
    <cellStyle name="Normal 4 2 4 5 5 2 2" xfId="10839" xr:uid="{00000000-0005-0000-0000-0000562A0000}"/>
    <cellStyle name="Normal 4 2 4 5 5 2_Sheet3" xfId="10840" xr:uid="{00000000-0005-0000-0000-0000572A0000}"/>
    <cellStyle name="Normal 4 2 4 5 5 3" xfId="10841" xr:uid="{00000000-0005-0000-0000-0000582A0000}"/>
    <cellStyle name="Normal 4 2 4 5 5 4" xfId="10842" xr:uid="{00000000-0005-0000-0000-0000592A0000}"/>
    <cellStyle name="Normal 4 2 4 5 5 5" xfId="10843" xr:uid="{00000000-0005-0000-0000-00005A2A0000}"/>
    <cellStyle name="Normal 4 2 4 5 5_Sheet3" xfId="10844" xr:uid="{00000000-0005-0000-0000-00005B2A0000}"/>
    <cellStyle name="Normal 4 2 4 5 6" xfId="10845" xr:uid="{00000000-0005-0000-0000-00005C2A0000}"/>
    <cellStyle name="Normal 4 2 4 5 6 2" xfId="10846" xr:uid="{00000000-0005-0000-0000-00005D2A0000}"/>
    <cellStyle name="Normal 4 2 4 5 6_Sheet3" xfId="10847" xr:uid="{00000000-0005-0000-0000-00005E2A0000}"/>
    <cellStyle name="Normal 4 2 4 5 7" xfId="10848" xr:uid="{00000000-0005-0000-0000-00005F2A0000}"/>
    <cellStyle name="Normal 4 2 4 5 8" xfId="10849" xr:uid="{00000000-0005-0000-0000-0000602A0000}"/>
    <cellStyle name="Normal 4 2 4 5 9" xfId="10850" xr:uid="{00000000-0005-0000-0000-0000612A0000}"/>
    <cellStyle name="Normal 4 2 4 5_Sheet3" xfId="10851" xr:uid="{00000000-0005-0000-0000-0000622A0000}"/>
    <cellStyle name="Normal 4 2 4 6" xfId="10852" xr:uid="{00000000-0005-0000-0000-0000632A0000}"/>
    <cellStyle name="Normal 4 2 4 6 2" xfId="10853" xr:uid="{00000000-0005-0000-0000-0000642A0000}"/>
    <cellStyle name="Normal 4 2 4 6 2 2" xfId="10854" xr:uid="{00000000-0005-0000-0000-0000652A0000}"/>
    <cellStyle name="Normal 4 2 4 6 2 2 2" xfId="10855" xr:uid="{00000000-0005-0000-0000-0000662A0000}"/>
    <cellStyle name="Normal 4 2 4 6 2 2 2 2" xfId="10856" xr:uid="{00000000-0005-0000-0000-0000672A0000}"/>
    <cellStyle name="Normal 4 2 4 6 2 2 2_Sheet3" xfId="10857" xr:uid="{00000000-0005-0000-0000-0000682A0000}"/>
    <cellStyle name="Normal 4 2 4 6 2 2 3" xfId="10858" xr:uid="{00000000-0005-0000-0000-0000692A0000}"/>
    <cellStyle name="Normal 4 2 4 6 2 2 4" xfId="10859" xr:uid="{00000000-0005-0000-0000-00006A2A0000}"/>
    <cellStyle name="Normal 4 2 4 6 2 2 5" xfId="10860" xr:uid="{00000000-0005-0000-0000-00006B2A0000}"/>
    <cellStyle name="Normal 4 2 4 6 2 2_Sheet3" xfId="10861" xr:uid="{00000000-0005-0000-0000-00006C2A0000}"/>
    <cellStyle name="Normal 4 2 4 6 2 3" xfId="10862" xr:uid="{00000000-0005-0000-0000-00006D2A0000}"/>
    <cellStyle name="Normal 4 2 4 6 2 3 2" xfId="10863" xr:uid="{00000000-0005-0000-0000-00006E2A0000}"/>
    <cellStyle name="Normal 4 2 4 6 2 3_Sheet3" xfId="10864" xr:uid="{00000000-0005-0000-0000-00006F2A0000}"/>
    <cellStyle name="Normal 4 2 4 6 2 4" xfId="10865" xr:uid="{00000000-0005-0000-0000-0000702A0000}"/>
    <cellStyle name="Normal 4 2 4 6 2 5" xfId="10866" xr:uid="{00000000-0005-0000-0000-0000712A0000}"/>
    <cellStyle name="Normal 4 2 4 6 2 6" xfId="10867" xr:uid="{00000000-0005-0000-0000-0000722A0000}"/>
    <cellStyle name="Normal 4 2 4 6 2_Sheet3" xfId="10868" xr:uid="{00000000-0005-0000-0000-0000732A0000}"/>
    <cellStyle name="Normal 4 2 4 6 3" xfId="10869" xr:uid="{00000000-0005-0000-0000-0000742A0000}"/>
    <cellStyle name="Normal 4 2 4 6 3 2" xfId="10870" xr:uid="{00000000-0005-0000-0000-0000752A0000}"/>
    <cellStyle name="Normal 4 2 4 6 3 2 2" xfId="10871" xr:uid="{00000000-0005-0000-0000-0000762A0000}"/>
    <cellStyle name="Normal 4 2 4 6 3 2 2 2" xfId="10872" xr:uid="{00000000-0005-0000-0000-0000772A0000}"/>
    <cellStyle name="Normal 4 2 4 6 3 2 2_Sheet3" xfId="10873" xr:uid="{00000000-0005-0000-0000-0000782A0000}"/>
    <cellStyle name="Normal 4 2 4 6 3 2 3" xfId="10874" xr:uid="{00000000-0005-0000-0000-0000792A0000}"/>
    <cellStyle name="Normal 4 2 4 6 3 2 4" xfId="10875" xr:uid="{00000000-0005-0000-0000-00007A2A0000}"/>
    <cellStyle name="Normal 4 2 4 6 3 2 5" xfId="10876" xr:uid="{00000000-0005-0000-0000-00007B2A0000}"/>
    <cellStyle name="Normal 4 2 4 6 3 2_Sheet3" xfId="10877" xr:uid="{00000000-0005-0000-0000-00007C2A0000}"/>
    <cellStyle name="Normal 4 2 4 6 3 3" xfId="10878" xr:uid="{00000000-0005-0000-0000-00007D2A0000}"/>
    <cellStyle name="Normal 4 2 4 6 3 3 2" xfId="10879" xr:uid="{00000000-0005-0000-0000-00007E2A0000}"/>
    <cellStyle name="Normal 4 2 4 6 3 3_Sheet3" xfId="10880" xr:uid="{00000000-0005-0000-0000-00007F2A0000}"/>
    <cellStyle name="Normal 4 2 4 6 3 4" xfId="10881" xr:uid="{00000000-0005-0000-0000-0000802A0000}"/>
    <cellStyle name="Normal 4 2 4 6 3 5" xfId="10882" xr:uid="{00000000-0005-0000-0000-0000812A0000}"/>
    <cellStyle name="Normal 4 2 4 6 3 6" xfId="10883" xr:uid="{00000000-0005-0000-0000-0000822A0000}"/>
    <cellStyle name="Normal 4 2 4 6 3_Sheet3" xfId="10884" xr:uid="{00000000-0005-0000-0000-0000832A0000}"/>
    <cellStyle name="Normal 4 2 4 6 4" xfId="10885" xr:uid="{00000000-0005-0000-0000-0000842A0000}"/>
    <cellStyle name="Normal 4 2 4 6 4 2" xfId="10886" xr:uid="{00000000-0005-0000-0000-0000852A0000}"/>
    <cellStyle name="Normal 4 2 4 6 4 2 2" xfId="10887" xr:uid="{00000000-0005-0000-0000-0000862A0000}"/>
    <cellStyle name="Normal 4 2 4 6 4 2 2 2" xfId="10888" xr:uid="{00000000-0005-0000-0000-0000872A0000}"/>
    <cellStyle name="Normal 4 2 4 6 4 2 2_Sheet3" xfId="10889" xr:uid="{00000000-0005-0000-0000-0000882A0000}"/>
    <cellStyle name="Normal 4 2 4 6 4 2 3" xfId="10890" xr:uid="{00000000-0005-0000-0000-0000892A0000}"/>
    <cellStyle name="Normal 4 2 4 6 4 2 4" xfId="10891" xr:uid="{00000000-0005-0000-0000-00008A2A0000}"/>
    <cellStyle name="Normal 4 2 4 6 4 2 5" xfId="10892" xr:uid="{00000000-0005-0000-0000-00008B2A0000}"/>
    <cellStyle name="Normal 4 2 4 6 4 2_Sheet3" xfId="10893" xr:uid="{00000000-0005-0000-0000-00008C2A0000}"/>
    <cellStyle name="Normal 4 2 4 6 4 3" xfId="10894" xr:uid="{00000000-0005-0000-0000-00008D2A0000}"/>
    <cellStyle name="Normal 4 2 4 6 4 3 2" xfId="10895" xr:uid="{00000000-0005-0000-0000-00008E2A0000}"/>
    <cellStyle name="Normal 4 2 4 6 4 3_Sheet3" xfId="10896" xr:uid="{00000000-0005-0000-0000-00008F2A0000}"/>
    <cellStyle name="Normal 4 2 4 6 4 4" xfId="10897" xr:uid="{00000000-0005-0000-0000-0000902A0000}"/>
    <cellStyle name="Normal 4 2 4 6 4 5" xfId="10898" xr:uid="{00000000-0005-0000-0000-0000912A0000}"/>
    <cellStyle name="Normal 4 2 4 6 4 6" xfId="10899" xr:uid="{00000000-0005-0000-0000-0000922A0000}"/>
    <cellStyle name="Normal 4 2 4 6 4_Sheet3" xfId="10900" xr:uid="{00000000-0005-0000-0000-0000932A0000}"/>
    <cellStyle name="Normal 4 2 4 6 5" xfId="10901" xr:uid="{00000000-0005-0000-0000-0000942A0000}"/>
    <cellStyle name="Normal 4 2 4 6 5 2" xfId="10902" xr:uid="{00000000-0005-0000-0000-0000952A0000}"/>
    <cellStyle name="Normal 4 2 4 6 5 2 2" xfId="10903" xr:uid="{00000000-0005-0000-0000-0000962A0000}"/>
    <cellStyle name="Normal 4 2 4 6 5 2_Sheet3" xfId="10904" xr:uid="{00000000-0005-0000-0000-0000972A0000}"/>
    <cellStyle name="Normal 4 2 4 6 5 3" xfId="10905" xr:uid="{00000000-0005-0000-0000-0000982A0000}"/>
    <cellStyle name="Normal 4 2 4 6 5 4" xfId="10906" xr:uid="{00000000-0005-0000-0000-0000992A0000}"/>
    <cellStyle name="Normal 4 2 4 6 5 5" xfId="10907" xr:uid="{00000000-0005-0000-0000-00009A2A0000}"/>
    <cellStyle name="Normal 4 2 4 6 5_Sheet3" xfId="10908" xr:uid="{00000000-0005-0000-0000-00009B2A0000}"/>
    <cellStyle name="Normal 4 2 4 6 6" xfId="10909" xr:uid="{00000000-0005-0000-0000-00009C2A0000}"/>
    <cellStyle name="Normal 4 2 4 6 6 2" xfId="10910" xr:uid="{00000000-0005-0000-0000-00009D2A0000}"/>
    <cellStyle name="Normal 4 2 4 6 6_Sheet3" xfId="10911" xr:uid="{00000000-0005-0000-0000-00009E2A0000}"/>
    <cellStyle name="Normal 4 2 4 6 7" xfId="10912" xr:uid="{00000000-0005-0000-0000-00009F2A0000}"/>
    <cellStyle name="Normal 4 2 4 6 8" xfId="10913" xr:uid="{00000000-0005-0000-0000-0000A02A0000}"/>
    <cellStyle name="Normal 4 2 4 6 9" xfId="10914" xr:uid="{00000000-0005-0000-0000-0000A12A0000}"/>
    <cellStyle name="Normal 4 2 4 6_Sheet3" xfId="10915" xr:uid="{00000000-0005-0000-0000-0000A22A0000}"/>
    <cellStyle name="Normal 4 2 4 7" xfId="10916" xr:uid="{00000000-0005-0000-0000-0000A32A0000}"/>
    <cellStyle name="Normal 4 2 4 7 2" xfId="10917" xr:uid="{00000000-0005-0000-0000-0000A42A0000}"/>
    <cellStyle name="Normal 4 2 4 7 2 2" xfId="10918" xr:uid="{00000000-0005-0000-0000-0000A52A0000}"/>
    <cellStyle name="Normal 4 2 4 7 2 2 2" xfId="10919" xr:uid="{00000000-0005-0000-0000-0000A62A0000}"/>
    <cellStyle name="Normal 4 2 4 7 2 2_Sheet3" xfId="10920" xr:uid="{00000000-0005-0000-0000-0000A72A0000}"/>
    <cellStyle name="Normal 4 2 4 7 2 3" xfId="10921" xr:uid="{00000000-0005-0000-0000-0000A82A0000}"/>
    <cellStyle name="Normal 4 2 4 7 2 4" xfId="10922" xr:uid="{00000000-0005-0000-0000-0000A92A0000}"/>
    <cellStyle name="Normal 4 2 4 7 2 5" xfId="10923" xr:uid="{00000000-0005-0000-0000-0000AA2A0000}"/>
    <cellStyle name="Normal 4 2 4 7 2_Sheet3" xfId="10924" xr:uid="{00000000-0005-0000-0000-0000AB2A0000}"/>
    <cellStyle name="Normal 4 2 4 7 3" xfId="10925" xr:uid="{00000000-0005-0000-0000-0000AC2A0000}"/>
    <cellStyle name="Normal 4 2 4 7 3 2" xfId="10926" xr:uid="{00000000-0005-0000-0000-0000AD2A0000}"/>
    <cellStyle name="Normal 4 2 4 7 3_Sheet3" xfId="10927" xr:uid="{00000000-0005-0000-0000-0000AE2A0000}"/>
    <cellStyle name="Normal 4 2 4 7 4" xfId="10928" xr:uid="{00000000-0005-0000-0000-0000AF2A0000}"/>
    <cellStyle name="Normal 4 2 4 7 5" xfId="10929" xr:uid="{00000000-0005-0000-0000-0000B02A0000}"/>
    <cellStyle name="Normal 4 2 4 7 6" xfId="10930" xr:uid="{00000000-0005-0000-0000-0000B12A0000}"/>
    <cellStyle name="Normal 4 2 4 7_Sheet3" xfId="10931" xr:uid="{00000000-0005-0000-0000-0000B22A0000}"/>
    <cellStyle name="Normal 4 2 4 8" xfId="10932" xr:uid="{00000000-0005-0000-0000-0000B32A0000}"/>
    <cellStyle name="Normal 4 2 4 8 2" xfId="10933" xr:uid="{00000000-0005-0000-0000-0000B42A0000}"/>
    <cellStyle name="Normal 4 2 4 8 2 2" xfId="10934" xr:uid="{00000000-0005-0000-0000-0000B52A0000}"/>
    <cellStyle name="Normal 4 2 4 8 2 2 2" xfId="10935" xr:uid="{00000000-0005-0000-0000-0000B62A0000}"/>
    <cellStyle name="Normal 4 2 4 8 2 2_Sheet3" xfId="10936" xr:uid="{00000000-0005-0000-0000-0000B72A0000}"/>
    <cellStyle name="Normal 4 2 4 8 2 3" xfId="10937" xr:uid="{00000000-0005-0000-0000-0000B82A0000}"/>
    <cellStyle name="Normal 4 2 4 8 2 4" xfId="10938" xr:uid="{00000000-0005-0000-0000-0000B92A0000}"/>
    <cellStyle name="Normal 4 2 4 8 2 5" xfId="10939" xr:uid="{00000000-0005-0000-0000-0000BA2A0000}"/>
    <cellStyle name="Normal 4 2 4 8 2_Sheet3" xfId="10940" xr:uid="{00000000-0005-0000-0000-0000BB2A0000}"/>
    <cellStyle name="Normal 4 2 4 8 3" xfId="10941" xr:uid="{00000000-0005-0000-0000-0000BC2A0000}"/>
    <cellStyle name="Normal 4 2 4 8 3 2" xfId="10942" xr:uid="{00000000-0005-0000-0000-0000BD2A0000}"/>
    <cellStyle name="Normal 4 2 4 8 3_Sheet3" xfId="10943" xr:uid="{00000000-0005-0000-0000-0000BE2A0000}"/>
    <cellStyle name="Normal 4 2 4 8 4" xfId="10944" xr:uid="{00000000-0005-0000-0000-0000BF2A0000}"/>
    <cellStyle name="Normal 4 2 4 8 5" xfId="10945" xr:uid="{00000000-0005-0000-0000-0000C02A0000}"/>
    <cellStyle name="Normal 4 2 4 8 6" xfId="10946" xr:uid="{00000000-0005-0000-0000-0000C12A0000}"/>
    <cellStyle name="Normal 4 2 4 8_Sheet3" xfId="10947" xr:uid="{00000000-0005-0000-0000-0000C22A0000}"/>
    <cellStyle name="Normal 4 2 4 9" xfId="10948" xr:uid="{00000000-0005-0000-0000-0000C32A0000}"/>
    <cellStyle name="Normal 4 2 4 9 2" xfId="10949" xr:uid="{00000000-0005-0000-0000-0000C42A0000}"/>
    <cellStyle name="Normal 4 2 4 9 2 2" xfId="10950" xr:uid="{00000000-0005-0000-0000-0000C52A0000}"/>
    <cellStyle name="Normal 4 2 4 9 2 2 2" xfId="10951" xr:uid="{00000000-0005-0000-0000-0000C62A0000}"/>
    <cellStyle name="Normal 4 2 4 9 2 2_Sheet3" xfId="10952" xr:uid="{00000000-0005-0000-0000-0000C72A0000}"/>
    <cellStyle name="Normal 4 2 4 9 2 3" xfId="10953" xr:uid="{00000000-0005-0000-0000-0000C82A0000}"/>
    <cellStyle name="Normal 4 2 4 9 2 4" xfId="10954" xr:uid="{00000000-0005-0000-0000-0000C92A0000}"/>
    <cellStyle name="Normal 4 2 4 9 2 5" xfId="10955" xr:uid="{00000000-0005-0000-0000-0000CA2A0000}"/>
    <cellStyle name="Normal 4 2 4 9 2_Sheet3" xfId="10956" xr:uid="{00000000-0005-0000-0000-0000CB2A0000}"/>
    <cellStyle name="Normal 4 2 4 9 3" xfId="10957" xr:uid="{00000000-0005-0000-0000-0000CC2A0000}"/>
    <cellStyle name="Normal 4 2 4 9 3 2" xfId="10958" xr:uid="{00000000-0005-0000-0000-0000CD2A0000}"/>
    <cellStyle name="Normal 4 2 4 9 3_Sheet3" xfId="10959" xr:uid="{00000000-0005-0000-0000-0000CE2A0000}"/>
    <cellStyle name="Normal 4 2 4 9 4" xfId="10960" xr:uid="{00000000-0005-0000-0000-0000CF2A0000}"/>
    <cellStyle name="Normal 4 2 4 9 5" xfId="10961" xr:uid="{00000000-0005-0000-0000-0000D02A0000}"/>
    <cellStyle name="Normal 4 2 4 9 6" xfId="10962" xr:uid="{00000000-0005-0000-0000-0000D12A0000}"/>
    <cellStyle name="Normal 4 2 4 9_Sheet3" xfId="10963" xr:uid="{00000000-0005-0000-0000-0000D22A0000}"/>
    <cellStyle name="Normal 4 2 4_Sheet3" xfId="10964" xr:uid="{00000000-0005-0000-0000-0000D32A0000}"/>
    <cellStyle name="Normal 4 2 5" xfId="10965" xr:uid="{00000000-0005-0000-0000-0000D42A0000}"/>
    <cellStyle name="Normal 4 2 5 2" xfId="10966" xr:uid="{00000000-0005-0000-0000-0000D52A0000}"/>
    <cellStyle name="Normal 4 2 5 2 2" xfId="10967" xr:uid="{00000000-0005-0000-0000-0000D62A0000}"/>
    <cellStyle name="Normal 4 2 5 2 2 2" xfId="10968" xr:uid="{00000000-0005-0000-0000-0000D72A0000}"/>
    <cellStyle name="Normal 4 2 5 2 2 2 2" xfId="10969" xr:uid="{00000000-0005-0000-0000-0000D82A0000}"/>
    <cellStyle name="Normal 4 2 5 2 2 2_Sheet3" xfId="10970" xr:uid="{00000000-0005-0000-0000-0000D92A0000}"/>
    <cellStyle name="Normal 4 2 5 2 2 3" xfId="10971" xr:uid="{00000000-0005-0000-0000-0000DA2A0000}"/>
    <cellStyle name="Normal 4 2 5 2 2 4" xfId="10972" xr:uid="{00000000-0005-0000-0000-0000DB2A0000}"/>
    <cellStyle name="Normal 4 2 5 2 2 5" xfId="10973" xr:uid="{00000000-0005-0000-0000-0000DC2A0000}"/>
    <cellStyle name="Normal 4 2 5 2 2_Sheet3" xfId="10974" xr:uid="{00000000-0005-0000-0000-0000DD2A0000}"/>
    <cellStyle name="Normal 4 2 5 2 3" xfId="10975" xr:uid="{00000000-0005-0000-0000-0000DE2A0000}"/>
    <cellStyle name="Normal 4 2 5 2 3 2" xfId="10976" xr:uid="{00000000-0005-0000-0000-0000DF2A0000}"/>
    <cellStyle name="Normal 4 2 5 2 3_Sheet3" xfId="10977" xr:uid="{00000000-0005-0000-0000-0000E02A0000}"/>
    <cellStyle name="Normal 4 2 5 2 4" xfId="10978" xr:uid="{00000000-0005-0000-0000-0000E12A0000}"/>
    <cellStyle name="Normal 4 2 5 2 5" xfId="10979" xr:uid="{00000000-0005-0000-0000-0000E22A0000}"/>
    <cellStyle name="Normal 4 2 5 2 6" xfId="10980" xr:uid="{00000000-0005-0000-0000-0000E32A0000}"/>
    <cellStyle name="Normal 4 2 5 2_Sheet3" xfId="10981" xr:uid="{00000000-0005-0000-0000-0000E42A0000}"/>
    <cellStyle name="Normal 4 2 5 3" xfId="10982" xr:uid="{00000000-0005-0000-0000-0000E52A0000}"/>
    <cellStyle name="Normal 4 2 5 3 2" xfId="10983" xr:uid="{00000000-0005-0000-0000-0000E62A0000}"/>
    <cellStyle name="Normal 4 2 5 3 2 2" xfId="10984" xr:uid="{00000000-0005-0000-0000-0000E72A0000}"/>
    <cellStyle name="Normal 4 2 5 3 2 2 2" xfId="10985" xr:uid="{00000000-0005-0000-0000-0000E82A0000}"/>
    <cellStyle name="Normal 4 2 5 3 2 2_Sheet3" xfId="10986" xr:uid="{00000000-0005-0000-0000-0000E92A0000}"/>
    <cellStyle name="Normal 4 2 5 3 2 3" xfId="10987" xr:uid="{00000000-0005-0000-0000-0000EA2A0000}"/>
    <cellStyle name="Normal 4 2 5 3 2 4" xfId="10988" xr:uid="{00000000-0005-0000-0000-0000EB2A0000}"/>
    <cellStyle name="Normal 4 2 5 3 2 5" xfId="10989" xr:uid="{00000000-0005-0000-0000-0000EC2A0000}"/>
    <cellStyle name="Normal 4 2 5 3 2_Sheet3" xfId="10990" xr:uid="{00000000-0005-0000-0000-0000ED2A0000}"/>
    <cellStyle name="Normal 4 2 5 3 3" xfId="10991" xr:uid="{00000000-0005-0000-0000-0000EE2A0000}"/>
    <cellStyle name="Normal 4 2 5 3 3 2" xfId="10992" xr:uid="{00000000-0005-0000-0000-0000EF2A0000}"/>
    <cellStyle name="Normal 4 2 5 3 3_Sheet3" xfId="10993" xr:uid="{00000000-0005-0000-0000-0000F02A0000}"/>
    <cellStyle name="Normal 4 2 5 3 4" xfId="10994" xr:uid="{00000000-0005-0000-0000-0000F12A0000}"/>
    <cellStyle name="Normal 4 2 5 3 5" xfId="10995" xr:uid="{00000000-0005-0000-0000-0000F22A0000}"/>
    <cellStyle name="Normal 4 2 5 3 6" xfId="10996" xr:uid="{00000000-0005-0000-0000-0000F32A0000}"/>
    <cellStyle name="Normal 4 2 5 3_Sheet3" xfId="10997" xr:uid="{00000000-0005-0000-0000-0000F42A0000}"/>
    <cellStyle name="Normal 4 2 5 4" xfId="10998" xr:uid="{00000000-0005-0000-0000-0000F52A0000}"/>
    <cellStyle name="Normal 4 2 5 4 2" xfId="10999" xr:uid="{00000000-0005-0000-0000-0000F62A0000}"/>
    <cellStyle name="Normal 4 2 5 4 2 2" xfId="11000" xr:uid="{00000000-0005-0000-0000-0000F72A0000}"/>
    <cellStyle name="Normal 4 2 5 4 2 2 2" xfId="11001" xr:uid="{00000000-0005-0000-0000-0000F82A0000}"/>
    <cellStyle name="Normal 4 2 5 4 2 2_Sheet3" xfId="11002" xr:uid="{00000000-0005-0000-0000-0000F92A0000}"/>
    <cellStyle name="Normal 4 2 5 4 2 3" xfId="11003" xr:uid="{00000000-0005-0000-0000-0000FA2A0000}"/>
    <cellStyle name="Normal 4 2 5 4 2 4" xfId="11004" xr:uid="{00000000-0005-0000-0000-0000FB2A0000}"/>
    <cellStyle name="Normal 4 2 5 4 2 5" xfId="11005" xr:uid="{00000000-0005-0000-0000-0000FC2A0000}"/>
    <cellStyle name="Normal 4 2 5 4 2_Sheet3" xfId="11006" xr:uid="{00000000-0005-0000-0000-0000FD2A0000}"/>
    <cellStyle name="Normal 4 2 5 4 3" xfId="11007" xr:uid="{00000000-0005-0000-0000-0000FE2A0000}"/>
    <cellStyle name="Normal 4 2 5 4 3 2" xfId="11008" xr:uid="{00000000-0005-0000-0000-0000FF2A0000}"/>
    <cellStyle name="Normal 4 2 5 4 3_Sheet3" xfId="11009" xr:uid="{00000000-0005-0000-0000-0000002B0000}"/>
    <cellStyle name="Normal 4 2 5 4 4" xfId="11010" xr:uid="{00000000-0005-0000-0000-0000012B0000}"/>
    <cellStyle name="Normal 4 2 5 4 5" xfId="11011" xr:uid="{00000000-0005-0000-0000-0000022B0000}"/>
    <cellStyle name="Normal 4 2 5 4 6" xfId="11012" xr:uid="{00000000-0005-0000-0000-0000032B0000}"/>
    <cellStyle name="Normal 4 2 5 4_Sheet3" xfId="11013" xr:uid="{00000000-0005-0000-0000-0000042B0000}"/>
    <cellStyle name="Normal 4 2 5 5" xfId="11014" xr:uid="{00000000-0005-0000-0000-0000052B0000}"/>
    <cellStyle name="Normal 4 2 5 5 2" xfId="11015" xr:uid="{00000000-0005-0000-0000-0000062B0000}"/>
    <cellStyle name="Normal 4 2 5 5 2 2" xfId="11016" xr:uid="{00000000-0005-0000-0000-0000072B0000}"/>
    <cellStyle name="Normal 4 2 5 5 2_Sheet3" xfId="11017" xr:uid="{00000000-0005-0000-0000-0000082B0000}"/>
    <cellStyle name="Normal 4 2 5 5 3" xfId="11018" xr:uid="{00000000-0005-0000-0000-0000092B0000}"/>
    <cellStyle name="Normal 4 2 5 5 4" xfId="11019" xr:uid="{00000000-0005-0000-0000-00000A2B0000}"/>
    <cellStyle name="Normal 4 2 5 5 5" xfId="11020" xr:uid="{00000000-0005-0000-0000-00000B2B0000}"/>
    <cellStyle name="Normal 4 2 5 5_Sheet3" xfId="11021" xr:uid="{00000000-0005-0000-0000-00000C2B0000}"/>
    <cellStyle name="Normal 4 2 5 6" xfId="11022" xr:uid="{00000000-0005-0000-0000-00000D2B0000}"/>
    <cellStyle name="Normal 4 2 5 6 2" xfId="11023" xr:uid="{00000000-0005-0000-0000-00000E2B0000}"/>
    <cellStyle name="Normal 4 2 5 6_Sheet3" xfId="11024" xr:uid="{00000000-0005-0000-0000-00000F2B0000}"/>
    <cellStyle name="Normal 4 2 5 7" xfId="11025" xr:uid="{00000000-0005-0000-0000-0000102B0000}"/>
    <cellStyle name="Normal 4 2 5 8" xfId="11026" xr:uid="{00000000-0005-0000-0000-0000112B0000}"/>
    <cellStyle name="Normal 4 2 5 9" xfId="11027" xr:uid="{00000000-0005-0000-0000-0000122B0000}"/>
    <cellStyle name="Normal 4 2 5_Sheet3" xfId="11028" xr:uid="{00000000-0005-0000-0000-0000132B0000}"/>
    <cellStyle name="Normal 4 2 6" xfId="11029" xr:uid="{00000000-0005-0000-0000-0000142B0000}"/>
    <cellStyle name="Normal 4 2 6 2" xfId="11030" xr:uid="{00000000-0005-0000-0000-0000152B0000}"/>
    <cellStyle name="Normal 4 2 6 2 2" xfId="11031" xr:uid="{00000000-0005-0000-0000-0000162B0000}"/>
    <cellStyle name="Normal 4 2 6 2 2 2" xfId="11032" xr:uid="{00000000-0005-0000-0000-0000172B0000}"/>
    <cellStyle name="Normal 4 2 6 2 2 2 2" xfId="11033" xr:uid="{00000000-0005-0000-0000-0000182B0000}"/>
    <cellStyle name="Normal 4 2 6 2 2 2_Sheet3" xfId="11034" xr:uid="{00000000-0005-0000-0000-0000192B0000}"/>
    <cellStyle name="Normal 4 2 6 2 2 3" xfId="11035" xr:uid="{00000000-0005-0000-0000-00001A2B0000}"/>
    <cellStyle name="Normal 4 2 6 2 2 4" xfId="11036" xr:uid="{00000000-0005-0000-0000-00001B2B0000}"/>
    <cellStyle name="Normal 4 2 6 2 2 5" xfId="11037" xr:uid="{00000000-0005-0000-0000-00001C2B0000}"/>
    <cellStyle name="Normal 4 2 6 2 2_Sheet3" xfId="11038" xr:uid="{00000000-0005-0000-0000-00001D2B0000}"/>
    <cellStyle name="Normal 4 2 6 2 3" xfId="11039" xr:uid="{00000000-0005-0000-0000-00001E2B0000}"/>
    <cellStyle name="Normal 4 2 6 2 3 2" xfId="11040" xr:uid="{00000000-0005-0000-0000-00001F2B0000}"/>
    <cellStyle name="Normal 4 2 6 2 3_Sheet3" xfId="11041" xr:uid="{00000000-0005-0000-0000-0000202B0000}"/>
    <cellStyle name="Normal 4 2 6 2 4" xfId="11042" xr:uid="{00000000-0005-0000-0000-0000212B0000}"/>
    <cellStyle name="Normal 4 2 6 2 5" xfId="11043" xr:uid="{00000000-0005-0000-0000-0000222B0000}"/>
    <cellStyle name="Normal 4 2 6 2 6" xfId="11044" xr:uid="{00000000-0005-0000-0000-0000232B0000}"/>
    <cellStyle name="Normal 4 2 6 2_Sheet3" xfId="11045" xr:uid="{00000000-0005-0000-0000-0000242B0000}"/>
    <cellStyle name="Normal 4 2 6 3" xfId="11046" xr:uid="{00000000-0005-0000-0000-0000252B0000}"/>
    <cellStyle name="Normal 4 2 6 3 2" xfId="11047" xr:uid="{00000000-0005-0000-0000-0000262B0000}"/>
    <cellStyle name="Normal 4 2 6 3 2 2" xfId="11048" xr:uid="{00000000-0005-0000-0000-0000272B0000}"/>
    <cellStyle name="Normal 4 2 6 3 2 2 2" xfId="11049" xr:uid="{00000000-0005-0000-0000-0000282B0000}"/>
    <cellStyle name="Normal 4 2 6 3 2 2_Sheet3" xfId="11050" xr:uid="{00000000-0005-0000-0000-0000292B0000}"/>
    <cellStyle name="Normal 4 2 6 3 2 3" xfId="11051" xr:uid="{00000000-0005-0000-0000-00002A2B0000}"/>
    <cellStyle name="Normal 4 2 6 3 2 4" xfId="11052" xr:uid="{00000000-0005-0000-0000-00002B2B0000}"/>
    <cellStyle name="Normal 4 2 6 3 2 5" xfId="11053" xr:uid="{00000000-0005-0000-0000-00002C2B0000}"/>
    <cellStyle name="Normal 4 2 6 3 2_Sheet3" xfId="11054" xr:uid="{00000000-0005-0000-0000-00002D2B0000}"/>
    <cellStyle name="Normal 4 2 6 3 3" xfId="11055" xr:uid="{00000000-0005-0000-0000-00002E2B0000}"/>
    <cellStyle name="Normal 4 2 6 3 3 2" xfId="11056" xr:uid="{00000000-0005-0000-0000-00002F2B0000}"/>
    <cellStyle name="Normal 4 2 6 3 3_Sheet3" xfId="11057" xr:uid="{00000000-0005-0000-0000-0000302B0000}"/>
    <cellStyle name="Normal 4 2 6 3 4" xfId="11058" xr:uid="{00000000-0005-0000-0000-0000312B0000}"/>
    <cellStyle name="Normal 4 2 6 3 5" xfId="11059" xr:uid="{00000000-0005-0000-0000-0000322B0000}"/>
    <cellStyle name="Normal 4 2 6 3 6" xfId="11060" xr:uid="{00000000-0005-0000-0000-0000332B0000}"/>
    <cellStyle name="Normal 4 2 6 3_Sheet3" xfId="11061" xr:uid="{00000000-0005-0000-0000-0000342B0000}"/>
    <cellStyle name="Normal 4 2 6 4" xfId="11062" xr:uid="{00000000-0005-0000-0000-0000352B0000}"/>
    <cellStyle name="Normal 4 2 6 4 2" xfId="11063" xr:uid="{00000000-0005-0000-0000-0000362B0000}"/>
    <cellStyle name="Normal 4 2 6 4 2 2" xfId="11064" xr:uid="{00000000-0005-0000-0000-0000372B0000}"/>
    <cellStyle name="Normal 4 2 6 4 2 2 2" xfId="11065" xr:uid="{00000000-0005-0000-0000-0000382B0000}"/>
    <cellStyle name="Normal 4 2 6 4 2 2_Sheet3" xfId="11066" xr:uid="{00000000-0005-0000-0000-0000392B0000}"/>
    <cellStyle name="Normal 4 2 6 4 2 3" xfId="11067" xr:uid="{00000000-0005-0000-0000-00003A2B0000}"/>
    <cellStyle name="Normal 4 2 6 4 2 4" xfId="11068" xr:uid="{00000000-0005-0000-0000-00003B2B0000}"/>
    <cellStyle name="Normal 4 2 6 4 2 5" xfId="11069" xr:uid="{00000000-0005-0000-0000-00003C2B0000}"/>
    <cellStyle name="Normal 4 2 6 4 2_Sheet3" xfId="11070" xr:uid="{00000000-0005-0000-0000-00003D2B0000}"/>
    <cellStyle name="Normal 4 2 6 4 3" xfId="11071" xr:uid="{00000000-0005-0000-0000-00003E2B0000}"/>
    <cellStyle name="Normal 4 2 6 4 3 2" xfId="11072" xr:uid="{00000000-0005-0000-0000-00003F2B0000}"/>
    <cellStyle name="Normal 4 2 6 4 3_Sheet3" xfId="11073" xr:uid="{00000000-0005-0000-0000-0000402B0000}"/>
    <cellStyle name="Normal 4 2 6 4 4" xfId="11074" xr:uid="{00000000-0005-0000-0000-0000412B0000}"/>
    <cellStyle name="Normal 4 2 6 4 5" xfId="11075" xr:uid="{00000000-0005-0000-0000-0000422B0000}"/>
    <cellStyle name="Normal 4 2 6 4 6" xfId="11076" xr:uid="{00000000-0005-0000-0000-0000432B0000}"/>
    <cellStyle name="Normal 4 2 6 4_Sheet3" xfId="11077" xr:uid="{00000000-0005-0000-0000-0000442B0000}"/>
    <cellStyle name="Normal 4 2 6 5" xfId="11078" xr:uid="{00000000-0005-0000-0000-0000452B0000}"/>
    <cellStyle name="Normal 4 2 6 5 2" xfId="11079" xr:uid="{00000000-0005-0000-0000-0000462B0000}"/>
    <cellStyle name="Normal 4 2 6 5 2 2" xfId="11080" xr:uid="{00000000-0005-0000-0000-0000472B0000}"/>
    <cellStyle name="Normal 4 2 6 5 2_Sheet3" xfId="11081" xr:uid="{00000000-0005-0000-0000-0000482B0000}"/>
    <cellStyle name="Normal 4 2 6 5 3" xfId="11082" xr:uid="{00000000-0005-0000-0000-0000492B0000}"/>
    <cellStyle name="Normal 4 2 6 5 4" xfId="11083" xr:uid="{00000000-0005-0000-0000-00004A2B0000}"/>
    <cellStyle name="Normal 4 2 6 5 5" xfId="11084" xr:uid="{00000000-0005-0000-0000-00004B2B0000}"/>
    <cellStyle name="Normal 4 2 6 5_Sheet3" xfId="11085" xr:uid="{00000000-0005-0000-0000-00004C2B0000}"/>
    <cellStyle name="Normal 4 2 6 6" xfId="11086" xr:uid="{00000000-0005-0000-0000-00004D2B0000}"/>
    <cellStyle name="Normal 4 2 6 6 2" xfId="11087" xr:uid="{00000000-0005-0000-0000-00004E2B0000}"/>
    <cellStyle name="Normal 4 2 6 6_Sheet3" xfId="11088" xr:uid="{00000000-0005-0000-0000-00004F2B0000}"/>
    <cellStyle name="Normal 4 2 6 7" xfId="11089" xr:uid="{00000000-0005-0000-0000-0000502B0000}"/>
    <cellStyle name="Normal 4 2 6 8" xfId="11090" xr:uid="{00000000-0005-0000-0000-0000512B0000}"/>
    <cellStyle name="Normal 4 2 6 9" xfId="11091" xr:uid="{00000000-0005-0000-0000-0000522B0000}"/>
    <cellStyle name="Normal 4 2 6_Sheet3" xfId="11092" xr:uid="{00000000-0005-0000-0000-0000532B0000}"/>
    <cellStyle name="Normal 4 2 7" xfId="11093" xr:uid="{00000000-0005-0000-0000-0000542B0000}"/>
    <cellStyle name="Normal 4 2 7 2" xfId="11094" xr:uid="{00000000-0005-0000-0000-0000552B0000}"/>
    <cellStyle name="Normal 4 2 7 2 2" xfId="11095" xr:uid="{00000000-0005-0000-0000-0000562B0000}"/>
    <cellStyle name="Normal 4 2 7 2 2 2" xfId="11096" xr:uid="{00000000-0005-0000-0000-0000572B0000}"/>
    <cellStyle name="Normal 4 2 7 2 2 2 2" xfId="11097" xr:uid="{00000000-0005-0000-0000-0000582B0000}"/>
    <cellStyle name="Normal 4 2 7 2 2 2_Sheet3" xfId="11098" xr:uid="{00000000-0005-0000-0000-0000592B0000}"/>
    <cellStyle name="Normal 4 2 7 2 2 3" xfId="11099" xr:uid="{00000000-0005-0000-0000-00005A2B0000}"/>
    <cellStyle name="Normal 4 2 7 2 2 4" xfId="11100" xr:uid="{00000000-0005-0000-0000-00005B2B0000}"/>
    <cellStyle name="Normal 4 2 7 2 2 5" xfId="11101" xr:uid="{00000000-0005-0000-0000-00005C2B0000}"/>
    <cellStyle name="Normal 4 2 7 2 2_Sheet3" xfId="11102" xr:uid="{00000000-0005-0000-0000-00005D2B0000}"/>
    <cellStyle name="Normal 4 2 7 2 3" xfId="11103" xr:uid="{00000000-0005-0000-0000-00005E2B0000}"/>
    <cellStyle name="Normal 4 2 7 2 3 2" xfId="11104" xr:uid="{00000000-0005-0000-0000-00005F2B0000}"/>
    <cellStyle name="Normal 4 2 7 2 3_Sheet3" xfId="11105" xr:uid="{00000000-0005-0000-0000-0000602B0000}"/>
    <cellStyle name="Normal 4 2 7 2 4" xfId="11106" xr:uid="{00000000-0005-0000-0000-0000612B0000}"/>
    <cellStyle name="Normal 4 2 7 2 5" xfId="11107" xr:uid="{00000000-0005-0000-0000-0000622B0000}"/>
    <cellStyle name="Normal 4 2 7 2 6" xfId="11108" xr:uid="{00000000-0005-0000-0000-0000632B0000}"/>
    <cellStyle name="Normal 4 2 7 2_Sheet3" xfId="11109" xr:uid="{00000000-0005-0000-0000-0000642B0000}"/>
    <cellStyle name="Normal 4 2 7 3" xfId="11110" xr:uid="{00000000-0005-0000-0000-0000652B0000}"/>
    <cellStyle name="Normal 4 2 7 3 2" xfId="11111" xr:uid="{00000000-0005-0000-0000-0000662B0000}"/>
    <cellStyle name="Normal 4 2 7 3 2 2" xfId="11112" xr:uid="{00000000-0005-0000-0000-0000672B0000}"/>
    <cellStyle name="Normal 4 2 7 3 2 2 2" xfId="11113" xr:uid="{00000000-0005-0000-0000-0000682B0000}"/>
    <cellStyle name="Normal 4 2 7 3 2 2_Sheet3" xfId="11114" xr:uid="{00000000-0005-0000-0000-0000692B0000}"/>
    <cellStyle name="Normal 4 2 7 3 2 3" xfId="11115" xr:uid="{00000000-0005-0000-0000-00006A2B0000}"/>
    <cellStyle name="Normal 4 2 7 3 2 4" xfId="11116" xr:uid="{00000000-0005-0000-0000-00006B2B0000}"/>
    <cellStyle name="Normal 4 2 7 3 2 5" xfId="11117" xr:uid="{00000000-0005-0000-0000-00006C2B0000}"/>
    <cellStyle name="Normal 4 2 7 3 2_Sheet3" xfId="11118" xr:uid="{00000000-0005-0000-0000-00006D2B0000}"/>
    <cellStyle name="Normal 4 2 7 3 3" xfId="11119" xr:uid="{00000000-0005-0000-0000-00006E2B0000}"/>
    <cellStyle name="Normal 4 2 7 3 3 2" xfId="11120" xr:uid="{00000000-0005-0000-0000-00006F2B0000}"/>
    <cellStyle name="Normal 4 2 7 3 3_Sheet3" xfId="11121" xr:uid="{00000000-0005-0000-0000-0000702B0000}"/>
    <cellStyle name="Normal 4 2 7 3 4" xfId="11122" xr:uid="{00000000-0005-0000-0000-0000712B0000}"/>
    <cellStyle name="Normal 4 2 7 3 5" xfId="11123" xr:uid="{00000000-0005-0000-0000-0000722B0000}"/>
    <cellStyle name="Normal 4 2 7 3 6" xfId="11124" xr:uid="{00000000-0005-0000-0000-0000732B0000}"/>
    <cellStyle name="Normal 4 2 7 3_Sheet3" xfId="11125" xr:uid="{00000000-0005-0000-0000-0000742B0000}"/>
    <cellStyle name="Normal 4 2 7 4" xfId="11126" xr:uid="{00000000-0005-0000-0000-0000752B0000}"/>
    <cellStyle name="Normal 4 2 7 4 2" xfId="11127" xr:uid="{00000000-0005-0000-0000-0000762B0000}"/>
    <cellStyle name="Normal 4 2 7 4 2 2" xfId="11128" xr:uid="{00000000-0005-0000-0000-0000772B0000}"/>
    <cellStyle name="Normal 4 2 7 4 2 2 2" xfId="11129" xr:uid="{00000000-0005-0000-0000-0000782B0000}"/>
    <cellStyle name="Normal 4 2 7 4 2 2_Sheet3" xfId="11130" xr:uid="{00000000-0005-0000-0000-0000792B0000}"/>
    <cellStyle name="Normal 4 2 7 4 2 3" xfId="11131" xr:uid="{00000000-0005-0000-0000-00007A2B0000}"/>
    <cellStyle name="Normal 4 2 7 4 2 4" xfId="11132" xr:uid="{00000000-0005-0000-0000-00007B2B0000}"/>
    <cellStyle name="Normal 4 2 7 4 2 5" xfId="11133" xr:uid="{00000000-0005-0000-0000-00007C2B0000}"/>
    <cellStyle name="Normal 4 2 7 4 2_Sheet3" xfId="11134" xr:uid="{00000000-0005-0000-0000-00007D2B0000}"/>
    <cellStyle name="Normal 4 2 7 4 3" xfId="11135" xr:uid="{00000000-0005-0000-0000-00007E2B0000}"/>
    <cellStyle name="Normal 4 2 7 4 3 2" xfId="11136" xr:uid="{00000000-0005-0000-0000-00007F2B0000}"/>
    <cellStyle name="Normal 4 2 7 4 3_Sheet3" xfId="11137" xr:uid="{00000000-0005-0000-0000-0000802B0000}"/>
    <cellStyle name="Normal 4 2 7 4 4" xfId="11138" xr:uid="{00000000-0005-0000-0000-0000812B0000}"/>
    <cellStyle name="Normal 4 2 7 4 5" xfId="11139" xr:uid="{00000000-0005-0000-0000-0000822B0000}"/>
    <cellStyle name="Normal 4 2 7 4 6" xfId="11140" xr:uid="{00000000-0005-0000-0000-0000832B0000}"/>
    <cellStyle name="Normal 4 2 7 4_Sheet3" xfId="11141" xr:uid="{00000000-0005-0000-0000-0000842B0000}"/>
    <cellStyle name="Normal 4 2 7 5" xfId="11142" xr:uid="{00000000-0005-0000-0000-0000852B0000}"/>
    <cellStyle name="Normal 4 2 7 5 2" xfId="11143" xr:uid="{00000000-0005-0000-0000-0000862B0000}"/>
    <cellStyle name="Normal 4 2 7 5 2 2" xfId="11144" xr:uid="{00000000-0005-0000-0000-0000872B0000}"/>
    <cellStyle name="Normal 4 2 7 5 2_Sheet3" xfId="11145" xr:uid="{00000000-0005-0000-0000-0000882B0000}"/>
    <cellStyle name="Normal 4 2 7 5 3" xfId="11146" xr:uid="{00000000-0005-0000-0000-0000892B0000}"/>
    <cellStyle name="Normal 4 2 7 5 4" xfId="11147" xr:uid="{00000000-0005-0000-0000-00008A2B0000}"/>
    <cellStyle name="Normal 4 2 7 5 5" xfId="11148" xr:uid="{00000000-0005-0000-0000-00008B2B0000}"/>
    <cellStyle name="Normal 4 2 7 5_Sheet3" xfId="11149" xr:uid="{00000000-0005-0000-0000-00008C2B0000}"/>
    <cellStyle name="Normal 4 2 7 6" xfId="11150" xr:uid="{00000000-0005-0000-0000-00008D2B0000}"/>
    <cellStyle name="Normal 4 2 7 6 2" xfId="11151" xr:uid="{00000000-0005-0000-0000-00008E2B0000}"/>
    <cellStyle name="Normal 4 2 7 6_Sheet3" xfId="11152" xr:uid="{00000000-0005-0000-0000-00008F2B0000}"/>
    <cellStyle name="Normal 4 2 7 7" xfId="11153" xr:uid="{00000000-0005-0000-0000-0000902B0000}"/>
    <cellStyle name="Normal 4 2 7 8" xfId="11154" xr:uid="{00000000-0005-0000-0000-0000912B0000}"/>
    <cellStyle name="Normal 4 2 7 9" xfId="11155" xr:uid="{00000000-0005-0000-0000-0000922B0000}"/>
    <cellStyle name="Normal 4 2 7_Sheet3" xfId="11156" xr:uid="{00000000-0005-0000-0000-0000932B0000}"/>
    <cellStyle name="Normal 4 2 8" xfId="11157" xr:uid="{00000000-0005-0000-0000-0000942B0000}"/>
    <cellStyle name="Normal 4 2 8 2" xfId="11158" xr:uid="{00000000-0005-0000-0000-0000952B0000}"/>
    <cellStyle name="Normal 4 2 8 2 2" xfId="11159" xr:uid="{00000000-0005-0000-0000-0000962B0000}"/>
    <cellStyle name="Normal 4 2 8 2 2 2" xfId="11160" xr:uid="{00000000-0005-0000-0000-0000972B0000}"/>
    <cellStyle name="Normal 4 2 8 2 2 2 2" xfId="11161" xr:uid="{00000000-0005-0000-0000-0000982B0000}"/>
    <cellStyle name="Normal 4 2 8 2 2 2_Sheet3" xfId="11162" xr:uid="{00000000-0005-0000-0000-0000992B0000}"/>
    <cellStyle name="Normal 4 2 8 2 2 3" xfId="11163" xr:uid="{00000000-0005-0000-0000-00009A2B0000}"/>
    <cellStyle name="Normal 4 2 8 2 2 4" xfId="11164" xr:uid="{00000000-0005-0000-0000-00009B2B0000}"/>
    <cellStyle name="Normal 4 2 8 2 2 5" xfId="11165" xr:uid="{00000000-0005-0000-0000-00009C2B0000}"/>
    <cellStyle name="Normal 4 2 8 2 2_Sheet3" xfId="11166" xr:uid="{00000000-0005-0000-0000-00009D2B0000}"/>
    <cellStyle name="Normal 4 2 8 2 3" xfId="11167" xr:uid="{00000000-0005-0000-0000-00009E2B0000}"/>
    <cellStyle name="Normal 4 2 8 2 3 2" xfId="11168" xr:uid="{00000000-0005-0000-0000-00009F2B0000}"/>
    <cellStyle name="Normal 4 2 8 2 3_Sheet3" xfId="11169" xr:uid="{00000000-0005-0000-0000-0000A02B0000}"/>
    <cellStyle name="Normal 4 2 8 2 4" xfId="11170" xr:uid="{00000000-0005-0000-0000-0000A12B0000}"/>
    <cellStyle name="Normal 4 2 8 2 5" xfId="11171" xr:uid="{00000000-0005-0000-0000-0000A22B0000}"/>
    <cellStyle name="Normal 4 2 8 2 6" xfId="11172" xr:uid="{00000000-0005-0000-0000-0000A32B0000}"/>
    <cellStyle name="Normal 4 2 8 2_Sheet3" xfId="11173" xr:uid="{00000000-0005-0000-0000-0000A42B0000}"/>
    <cellStyle name="Normal 4 2 8 3" xfId="11174" xr:uid="{00000000-0005-0000-0000-0000A52B0000}"/>
    <cellStyle name="Normal 4 2 8 3 2" xfId="11175" xr:uid="{00000000-0005-0000-0000-0000A62B0000}"/>
    <cellStyle name="Normal 4 2 8 3 2 2" xfId="11176" xr:uid="{00000000-0005-0000-0000-0000A72B0000}"/>
    <cellStyle name="Normal 4 2 8 3 2 2 2" xfId="11177" xr:uid="{00000000-0005-0000-0000-0000A82B0000}"/>
    <cellStyle name="Normal 4 2 8 3 2 2_Sheet3" xfId="11178" xr:uid="{00000000-0005-0000-0000-0000A92B0000}"/>
    <cellStyle name="Normal 4 2 8 3 2 3" xfId="11179" xr:uid="{00000000-0005-0000-0000-0000AA2B0000}"/>
    <cellStyle name="Normal 4 2 8 3 2 4" xfId="11180" xr:uid="{00000000-0005-0000-0000-0000AB2B0000}"/>
    <cellStyle name="Normal 4 2 8 3 2 5" xfId="11181" xr:uid="{00000000-0005-0000-0000-0000AC2B0000}"/>
    <cellStyle name="Normal 4 2 8 3 2_Sheet3" xfId="11182" xr:uid="{00000000-0005-0000-0000-0000AD2B0000}"/>
    <cellStyle name="Normal 4 2 8 3 3" xfId="11183" xr:uid="{00000000-0005-0000-0000-0000AE2B0000}"/>
    <cellStyle name="Normal 4 2 8 3 3 2" xfId="11184" xr:uid="{00000000-0005-0000-0000-0000AF2B0000}"/>
    <cellStyle name="Normal 4 2 8 3 3_Sheet3" xfId="11185" xr:uid="{00000000-0005-0000-0000-0000B02B0000}"/>
    <cellStyle name="Normal 4 2 8 3 4" xfId="11186" xr:uid="{00000000-0005-0000-0000-0000B12B0000}"/>
    <cellStyle name="Normal 4 2 8 3 5" xfId="11187" xr:uid="{00000000-0005-0000-0000-0000B22B0000}"/>
    <cellStyle name="Normal 4 2 8 3 6" xfId="11188" xr:uid="{00000000-0005-0000-0000-0000B32B0000}"/>
    <cellStyle name="Normal 4 2 8 3_Sheet3" xfId="11189" xr:uid="{00000000-0005-0000-0000-0000B42B0000}"/>
    <cellStyle name="Normal 4 2 8 4" xfId="11190" xr:uid="{00000000-0005-0000-0000-0000B52B0000}"/>
    <cellStyle name="Normal 4 2 8 4 2" xfId="11191" xr:uid="{00000000-0005-0000-0000-0000B62B0000}"/>
    <cellStyle name="Normal 4 2 8 4 2 2" xfId="11192" xr:uid="{00000000-0005-0000-0000-0000B72B0000}"/>
    <cellStyle name="Normal 4 2 8 4 2 2 2" xfId="11193" xr:uid="{00000000-0005-0000-0000-0000B82B0000}"/>
    <cellStyle name="Normal 4 2 8 4 2 2_Sheet3" xfId="11194" xr:uid="{00000000-0005-0000-0000-0000B92B0000}"/>
    <cellStyle name="Normal 4 2 8 4 2 3" xfId="11195" xr:uid="{00000000-0005-0000-0000-0000BA2B0000}"/>
    <cellStyle name="Normal 4 2 8 4 2 4" xfId="11196" xr:uid="{00000000-0005-0000-0000-0000BB2B0000}"/>
    <cellStyle name="Normal 4 2 8 4 2 5" xfId="11197" xr:uid="{00000000-0005-0000-0000-0000BC2B0000}"/>
    <cellStyle name="Normal 4 2 8 4 2_Sheet3" xfId="11198" xr:uid="{00000000-0005-0000-0000-0000BD2B0000}"/>
    <cellStyle name="Normal 4 2 8 4 3" xfId="11199" xr:uid="{00000000-0005-0000-0000-0000BE2B0000}"/>
    <cellStyle name="Normal 4 2 8 4 3 2" xfId="11200" xr:uid="{00000000-0005-0000-0000-0000BF2B0000}"/>
    <cellStyle name="Normal 4 2 8 4 3_Sheet3" xfId="11201" xr:uid="{00000000-0005-0000-0000-0000C02B0000}"/>
    <cellStyle name="Normal 4 2 8 4 4" xfId="11202" xr:uid="{00000000-0005-0000-0000-0000C12B0000}"/>
    <cellStyle name="Normal 4 2 8 4 5" xfId="11203" xr:uid="{00000000-0005-0000-0000-0000C22B0000}"/>
    <cellStyle name="Normal 4 2 8 4 6" xfId="11204" xr:uid="{00000000-0005-0000-0000-0000C32B0000}"/>
    <cellStyle name="Normal 4 2 8 4_Sheet3" xfId="11205" xr:uid="{00000000-0005-0000-0000-0000C42B0000}"/>
    <cellStyle name="Normal 4 2 8 5" xfId="11206" xr:uid="{00000000-0005-0000-0000-0000C52B0000}"/>
    <cellStyle name="Normal 4 2 8 5 2" xfId="11207" xr:uid="{00000000-0005-0000-0000-0000C62B0000}"/>
    <cellStyle name="Normal 4 2 8 5 2 2" xfId="11208" xr:uid="{00000000-0005-0000-0000-0000C72B0000}"/>
    <cellStyle name="Normal 4 2 8 5 2_Sheet3" xfId="11209" xr:uid="{00000000-0005-0000-0000-0000C82B0000}"/>
    <cellStyle name="Normal 4 2 8 5 3" xfId="11210" xr:uid="{00000000-0005-0000-0000-0000C92B0000}"/>
    <cellStyle name="Normal 4 2 8 5 4" xfId="11211" xr:uid="{00000000-0005-0000-0000-0000CA2B0000}"/>
    <cellStyle name="Normal 4 2 8 5 5" xfId="11212" xr:uid="{00000000-0005-0000-0000-0000CB2B0000}"/>
    <cellStyle name="Normal 4 2 8 5_Sheet3" xfId="11213" xr:uid="{00000000-0005-0000-0000-0000CC2B0000}"/>
    <cellStyle name="Normal 4 2 8 6" xfId="11214" xr:uid="{00000000-0005-0000-0000-0000CD2B0000}"/>
    <cellStyle name="Normal 4 2 8 6 2" xfId="11215" xr:uid="{00000000-0005-0000-0000-0000CE2B0000}"/>
    <cellStyle name="Normal 4 2 8 6_Sheet3" xfId="11216" xr:uid="{00000000-0005-0000-0000-0000CF2B0000}"/>
    <cellStyle name="Normal 4 2 8 7" xfId="11217" xr:uid="{00000000-0005-0000-0000-0000D02B0000}"/>
    <cellStyle name="Normal 4 2 8 8" xfId="11218" xr:uid="{00000000-0005-0000-0000-0000D12B0000}"/>
    <cellStyle name="Normal 4 2 8 9" xfId="11219" xr:uid="{00000000-0005-0000-0000-0000D22B0000}"/>
    <cellStyle name="Normal 4 2 8_Sheet3" xfId="11220" xr:uid="{00000000-0005-0000-0000-0000D32B0000}"/>
    <cellStyle name="Normal 4 2 9" xfId="11221" xr:uid="{00000000-0005-0000-0000-0000D42B0000}"/>
    <cellStyle name="Normal 4 2 9 2" xfId="11222" xr:uid="{00000000-0005-0000-0000-0000D52B0000}"/>
    <cellStyle name="Normal 4 2 9 2 2" xfId="11223" xr:uid="{00000000-0005-0000-0000-0000D62B0000}"/>
    <cellStyle name="Normal 4 2 9 2 2 2" xfId="11224" xr:uid="{00000000-0005-0000-0000-0000D72B0000}"/>
    <cellStyle name="Normal 4 2 9 2 2 2 2" xfId="11225" xr:uid="{00000000-0005-0000-0000-0000D82B0000}"/>
    <cellStyle name="Normal 4 2 9 2 2 2_Sheet3" xfId="11226" xr:uid="{00000000-0005-0000-0000-0000D92B0000}"/>
    <cellStyle name="Normal 4 2 9 2 2 3" xfId="11227" xr:uid="{00000000-0005-0000-0000-0000DA2B0000}"/>
    <cellStyle name="Normal 4 2 9 2 2 4" xfId="11228" xr:uid="{00000000-0005-0000-0000-0000DB2B0000}"/>
    <cellStyle name="Normal 4 2 9 2 2 5" xfId="11229" xr:uid="{00000000-0005-0000-0000-0000DC2B0000}"/>
    <cellStyle name="Normal 4 2 9 2 2_Sheet3" xfId="11230" xr:uid="{00000000-0005-0000-0000-0000DD2B0000}"/>
    <cellStyle name="Normal 4 2 9 2 3" xfId="11231" xr:uid="{00000000-0005-0000-0000-0000DE2B0000}"/>
    <cellStyle name="Normal 4 2 9 2 3 2" xfId="11232" xr:uid="{00000000-0005-0000-0000-0000DF2B0000}"/>
    <cellStyle name="Normal 4 2 9 2 3_Sheet3" xfId="11233" xr:uid="{00000000-0005-0000-0000-0000E02B0000}"/>
    <cellStyle name="Normal 4 2 9 2 4" xfId="11234" xr:uid="{00000000-0005-0000-0000-0000E12B0000}"/>
    <cellStyle name="Normal 4 2 9 2 5" xfId="11235" xr:uid="{00000000-0005-0000-0000-0000E22B0000}"/>
    <cellStyle name="Normal 4 2 9 2 6" xfId="11236" xr:uid="{00000000-0005-0000-0000-0000E32B0000}"/>
    <cellStyle name="Normal 4 2 9 2_Sheet3" xfId="11237" xr:uid="{00000000-0005-0000-0000-0000E42B0000}"/>
    <cellStyle name="Normal 4 2 9 3" xfId="11238" xr:uid="{00000000-0005-0000-0000-0000E52B0000}"/>
    <cellStyle name="Normal 4 2 9 3 2" xfId="11239" xr:uid="{00000000-0005-0000-0000-0000E62B0000}"/>
    <cellStyle name="Normal 4 2 9 3 2 2" xfId="11240" xr:uid="{00000000-0005-0000-0000-0000E72B0000}"/>
    <cellStyle name="Normal 4 2 9 3 2 2 2" xfId="11241" xr:uid="{00000000-0005-0000-0000-0000E82B0000}"/>
    <cellStyle name="Normal 4 2 9 3 2 2_Sheet3" xfId="11242" xr:uid="{00000000-0005-0000-0000-0000E92B0000}"/>
    <cellStyle name="Normal 4 2 9 3 2 3" xfId="11243" xr:uid="{00000000-0005-0000-0000-0000EA2B0000}"/>
    <cellStyle name="Normal 4 2 9 3 2 4" xfId="11244" xr:uid="{00000000-0005-0000-0000-0000EB2B0000}"/>
    <cellStyle name="Normal 4 2 9 3 2 5" xfId="11245" xr:uid="{00000000-0005-0000-0000-0000EC2B0000}"/>
    <cellStyle name="Normal 4 2 9 3 2_Sheet3" xfId="11246" xr:uid="{00000000-0005-0000-0000-0000ED2B0000}"/>
    <cellStyle name="Normal 4 2 9 3 3" xfId="11247" xr:uid="{00000000-0005-0000-0000-0000EE2B0000}"/>
    <cellStyle name="Normal 4 2 9 3 3 2" xfId="11248" xr:uid="{00000000-0005-0000-0000-0000EF2B0000}"/>
    <cellStyle name="Normal 4 2 9 3 3_Sheet3" xfId="11249" xr:uid="{00000000-0005-0000-0000-0000F02B0000}"/>
    <cellStyle name="Normal 4 2 9 3 4" xfId="11250" xr:uid="{00000000-0005-0000-0000-0000F12B0000}"/>
    <cellStyle name="Normal 4 2 9 3 5" xfId="11251" xr:uid="{00000000-0005-0000-0000-0000F22B0000}"/>
    <cellStyle name="Normal 4 2 9 3 6" xfId="11252" xr:uid="{00000000-0005-0000-0000-0000F32B0000}"/>
    <cellStyle name="Normal 4 2 9 3_Sheet3" xfId="11253" xr:uid="{00000000-0005-0000-0000-0000F42B0000}"/>
    <cellStyle name="Normal 4 2 9 4" xfId="11254" xr:uid="{00000000-0005-0000-0000-0000F52B0000}"/>
    <cellStyle name="Normal 4 2 9 4 2" xfId="11255" xr:uid="{00000000-0005-0000-0000-0000F62B0000}"/>
    <cellStyle name="Normal 4 2 9 4 2 2" xfId="11256" xr:uid="{00000000-0005-0000-0000-0000F72B0000}"/>
    <cellStyle name="Normal 4 2 9 4 2 2 2" xfId="11257" xr:uid="{00000000-0005-0000-0000-0000F82B0000}"/>
    <cellStyle name="Normal 4 2 9 4 2 2_Sheet3" xfId="11258" xr:uid="{00000000-0005-0000-0000-0000F92B0000}"/>
    <cellStyle name="Normal 4 2 9 4 2 3" xfId="11259" xr:uid="{00000000-0005-0000-0000-0000FA2B0000}"/>
    <cellStyle name="Normal 4 2 9 4 2 4" xfId="11260" xr:uid="{00000000-0005-0000-0000-0000FB2B0000}"/>
    <cellStyle name="Normal 4 2 9 4 2 5" xfId="11261" xr:uid="{00000000-0005-0000-0000-0000FC2B0000}"/>
    <cellStyle name="Normal 4 2 9 4 2_Sheet3" xfId="11262" xr:uid="{00000000-0005-0000-0000-0000FD2B0000}"/>
    <cellStyle name="Normal 4 2 9 4 3" xfId="11263" xr:uid="{00000000-0005-0000-0000-0000FE2B0000}"/>
    <cellStyle name="Normal 4 2 9 4 3 2" xfId="11264" xr:uid="{00000000-0005-0000-0000-0000FF2B0000}"/>
    <cellStyle name="Normal 4 2 9 4 3_Sheet3" xfId="11265" xr:uid="{00000000-0005-0000-0000-0000002C0000}"/>
    <cellStyle name="Normal 4 2 9 4 4" xfId="11266" xr:uid="{00000000-0005-0000-0000-0000012C0000}"/>
    <cellStyle name="Normal 4 2 9 4 5" xfId="11267" xr:uid="{00000000-0005-0000-0000-0000022C0000}"/>
    <cellStyle name="Normal 4 2 9 4 6" xfId="11268" xr:uid="{00000000-0005-0000-0000-0000032C0000}"/>
    <cellStyle name="Normal 4 2 9 4_Sheet3" xfId="11269" xr:uid="{00000000-0005-0000-0000-0000042C0000}"/>
    <cellStyle name="Normal 4 2 9 5" xfId="11270" xr:uid="{00000000-0005-0000-0000-0000052C0000}"/>
    <cellStyle name="Normal 4 2 9 5 2" xfId="11271" xr:uid="{00000000-0005-0000-0000-0000062C0000}"/>
    <cellStyle name="Normal 4 2 9 5 2 2" xfId="11272" xr:uid="{00000000-0005-0000-0000-0000072C0000}"/>
    <cellStyle name="Normal 4 2 9 5 2_Sheet3" xfId="11273" xr:uid="{00000000-0005-0000-0000-0000082C0000}"/>
    <cellStyle name="Normal 4 2 9 5 3" xfId="11274" xr:uid="{00000000-0005-0000-0000-0000092C0000}"/>
    <cellStyle name="Normal 4 2 9 5 4" xfId="11275" xr:uid="{00000000-0005-0000-0000-00000A2C0000}"/>
    <cellStyle name="Normal 4 2 9 5 5" xfId="11276" xr:uid="{00000000-0005-0000-0000-00000B2C0000}"/>
    <cellStyle name="Normal 4 2 9 5_Sheet3" xfId="11277" xr:uid="{00000000-0005-0000-0000-00000C2C0000}"/>
    <cellStyle name="Normal 4 2 9 6" xfId="11278" xr:uid="{00000000-0005-0000-0000-00000D2C0000}"/>
    <cellStyle name="Normal 4 2 9 6 2" xfId="11279" xr:uid="{00000000-0005-0000-0000-00000E2C0000}"/>
    <cellStyle name="Normal 4 2 9 6_Sheet3" xfId="11280" xr:uid="{00000000-0005-0000-0000-00000F2C0000}"/>
    <cellStyle name="Normal 4 2 9 7" xfId="11281" xr:uid="{00000000-0005-0000-0000-0000102C0000}"/>
    <cellStyle name="Normal 4 2 9 8" xfId="11282" xr:uid="{00000000-0005-0000-0000-0000112C0000}"/>
    <cellStyle name="Normal 4 2 9 9" xfId="11283" xr:uid="{00000000-0005-0000-0000-0000122C0000}"/>
    <cellStyle name="Normal 4 2 9_Sheet3" xfId="11284" xr:uid="{00000000-0005-0000-0000-0000132C0000}"/>
    <cellStyle name="Normal 4 2_Sheet3" xfId="11285" xr:uid="{00000000-0005-0000-0000-0000142C0000}"/>
    <cellStyle name="Normal 4 20" xfId="11286" xr:uid="{00000000-0005-0000-0000-0000152C0000}"/>
    <cellStyle name="Normal 4 20 2" xfId="11287" xr:uid="{00000000-0005-0000-0000-0000162C0000}"/>
    <cellStyle name="Normal 4 20 2 2" xfId="11288" xr:uid="{00000000-0005-0000-0000-0000172C0000}"/>
    <cellStyle name="Normal 4 20 2 2 2" xfId="11289" xr:uid="{00000000-0005-0000-0000-0000182C0000}"/>
    <cellStyle name="Normal 4 20 2 2_Sheet3" xfId="11290" xr:uid="{00000000-0005-0000-0000-0000192C0000}"/>
    <cellStyle name="Normal 4 20 2 3" xfId="11291" xr:uid="{00000000-0005-0000-0000-00001A2C0000}"/>
    <cellStyle name="Normal 4 20 2 4" xfId="11292" xr:uid="{00000000-0005-0000-0000-00001B2C0000}"/>
    <cellStyle name="Normal 4 20 2 5" xfId="11293" xr:uid="{00000000-0005-0000-0000-00001C2C0000}"/>
    <cellStyle name="Normal 4 20 2_Sheet3" xfId="11294" xr:uid="{00000000-0005-0000-0000-00001D2C0000}"/>
    <cellStyle name="Normal 4 20 3" xfId="11295" xr:uid="{00000000-0005-0000-0000-00001E2C0000}"/>
    <cellStyle name="Normal 4 20 3 2" xfId="11296" xr:uid="{00000000-0005-0000-0000-00001F2C0000}"/>
    <cellStyle name="Normal 4 20 3_Sheet3" xfId="11297" xr:uid="{00000000-0005-0000-0000-0000202C0000}"/>
    <cellStyle name="Normal 4 20 4" xfId="11298" xr:uid="{00000000-0005-0000-0000-0000212C0000}"/>
    <cellStyle name="Normal 4 20 5" xfId="11299" xr:uid="{00000000-0005-0000-0000-0000222C0000}"/>
    <cellStyle name="Normal 4 20 6" xfId="11300" xr:uid="{00000000-0005-0000-0000-0000232C0000}"/>
    <cellStyle name="Normal 4 20_Sheet3" xfId="11301" xr:uid="{00000000-0005-0000-0000-0000242C0000}"/>
    <cellStyle name="Normal 4 21" xfId="11302" xr:uid="{00000000-0005-0000-0000-0000252C0000}"/>
    <cellStyle name="Normal 4 21 2" xfId="11303" xr:uid="{00000000-0005-0000-0000-0000262C0000}"/>
    <cellStyle name="Normal 4 21 2 2" xfId="11304" xr:uid="{00000000-0005-0000-0000-0000272C0000}"/>
    <cellStyle name="Normal 4 21 2 2 2" xfId="11305" xr:uid="{00000000-0005-0000-0000-0000282C0000}"/>
    <cellStyle name="Normal 4 21 2 2_Sheet3" xfId="11306" xr:uid="{00000000-0005-0000-0000-0000292C0000}"/>
    <cellStyle name="Normal 4 21 2 3" xfId="11307" xr:uid="{00000000-0005-0000-0000-00002A2C0000}"/>
    <cellStyle name="Normal 4 21 2 4" xfId="11308" xr:uid="{00000000-0005-0000-0000-00002B2C0000}"/>
    <cellStyle name="Normal 4 21 2 5" xfId="11309" xr:uid="{00000000-0005-0000-0000-00002C2C0000}"/>
    <cellStyle name="Normal 4 21 2_Sheet3" xfId="11310" xr:uid="{00000000-0005-0000-0000-00002D2C0000}"/>
    <cellStyle name="Normal 4 21 3" xfId="11311" xr:uid="{00000000-0005-0000-0000-00002E2C0000}"/>
    <cellStyle name="Normal 4 21 3 2" xfId="11312" xr:uid="{00000000-0005-0000-0000-00002F2C0000}"/>
    <cellStyle name="Normal 4 21 3_Sheet3" xfId="11313" xr:uid="{00000000-0005-0000-0000-0000302C0000}"/>
    <cellStyle name="Normal 4 21 4" xfId="11314" xr:uid="{00000000-0005-0000-0000-0000312C0000}"/>
    <cellStyle name="Normal 4 21 5" xfId="11315" xr:uid="{00000000-0005-0000-0000-0000322C0000}"/>
    <cellStyle name="Normal 4 21 6" xfId="11316" xr:uid="{00000000-0005-0000-0000-0000332C0000}"/>
    <cellStyle name="Normal 4 21_Sheet3" xfId="11317" xr:uid="{00000000-0005-0000-0000-0000342C0000}"/>
    <cellStyle name="Normal 4 22" xfId="11318" xr:uid="{00000000-0005-0000-0000-0000352C0000}"/>
    <cellStyle name="Normal 4 22 2" xfId="11319" xr:uid="{00000000-0005-0000-0000-0000362C0000}"/>
    <cellStyle name="Normal 4 22 2 2" xfId="11320" xr:uid="{00000000-0005-0000-0000-0000372C0000}"/>
    <cellStyle name="Normal 4 22 2_Sheet3" xfId="11321" xr:uid="{00000000-0005-0000-0000-0000382C0000}"/>
    <cellStyle name="Normal 4 22 3" xfId="11322" xr:uid="{00000000-0005-0000-0000-0000392C0000}"/>
    <cellStyle name="Normal 4 22 4" xfId="11323" xr:uid="{00000000-0005-0000-0000-00003A2C0000}"/>
    <cellStyle name="Normal 4 22 5" xfId="11324" xr:uid="{00000000-0005-0000-0000-00003B2C0000}"/>
    <cellStyle name="Normal 4 22_Sheet3" xfId="11325" xr:uid="{00000000-0005-0000-0000-00003C2C0000}"/>
    <cellStyle name="Normal 4 23" xfId="11326" xr:uid="{00000000-0005-0000-0000-00003D2C0000}"/>
    <cellStyle name="Normal 4 23 2" xfId="11327" xr:uid="{00000000-0005-0000-0000-00003E2C0000}"/>
    <cellStyle name="Normal 4 23_Sheet3" xfId="11328" xr:uid="{00000000-0005-0000-0000-00003F2C0000}"/>
    <cellStyle name="Normal 4 24" xfId="11329" xr:uid="{00000000-0005-0000-0000-0000402C0000}"/>
    <cellStyle name="Normal 4 25" xfId="11330" xr:uid="{00000000-0005-0000-0000-0000412C0000}"/>
    <cellStyle name="Normal 4 26" xfId="11331" xr:uid="{00000000-0005-0000-0000-0000422C0000}"/>
    <cellStyle name="Normal 4 3" xfId="11332" xr:uid="{00000000-0005-0000-0000-0000432C0000}"/>
    <cellStyle name="Normal 4 3 10" xfId="11333" xr:uid="{00000000-0005-0000-0000-0000442C0000}"/>
    <cellStyle name="Normal 4 3 10 2" xfId="11334" xr:uid="{00000000-0005-0000-0000-0000452C0000}"/>
    <cellStyle name="Normal 4 3 10 2 2" xfId="11335" xr:uid="{00000000-0005-0000-0000-0000462C0000}"/>
    <cellStyle name="Normal 4 3 10 2 2 2" xfId="11336" xr:uid="{00000000-0005-0000-0000-0000472C0000}"/>
    <cellStyle name="Normal 4 3 10 2 2 2 2" xfId="11337" xr:uid="{00000000-0005-0000-0000-0000482C0000}"/>
    <cellStyle name="Normal 4 3 10 2 2 2_Sheet3" xfId="11338" xr:uid="{00000000-0005-0000-0000-0000492C0000}"/>
    <cellStyle name="Normal 4 3 10 2 2 3" xfId="11339" xr:uid="{00000000-0005-0000-0000-00004A2C0000}"/>
    <cellStyle name="Normal 4 3 10 2 2 4" xfId="11340" xr:uid="{00000000-0005-0000-0000-00004B2C0000}"/>
    <cellStyle name="Normal 4 3 10 2 2 5" xfId="11341" xr:uid="{00000000-0005-0000-0000-00004C2C0000}"/>
    <cellStyle name="Normal 4 3 10 2 2_Sheet3" xfId="11342" xr:uid="{00000000-0005-0000-0000-00004D2C0000}"/>
    <cellStyle name="Normal 4 3 10 2 3" xfId="11343" xr:uid="{00000000-0005-0000-0000-00004E2C0000}"/>
    <cellStyle name="Normal 4 3 10 2 3 2" xfId="11344" xr:uid="{00000000-0005-0000-0000-00004F2C0000}"/>
    <cellStyle name="Normal 4 3 10 2 3_Sheet3" xfId="11345" xr:uid="{00000000-0005-0000-0000-0000502C0000}"/>
    <cellStyle name="Normal 4 3 10 2 4" xfId="11346" xr:uid="{00000000-0005-0000-0000-0000512C0000}"/>
    <cellStyle name="Normal 4 3 10 2 5" xfId="11347" xr:uid="{00000000-0005-0000-0000-0000522C0000}"/>
    <cellStyle name="Normal 4 3 10 2 6" xfId="11348" xr:uid="{00000000-0005-0000-0000-0000532C0000}"/>
    <cellStyle name="Normal 4 3 10 2_Sheet3" xfId="11349" xr:uid="{00000000-0005-0000-0000-0000542C0000}"/>
    <cellStyle name="Normal 4 3 10 3" xfId="11350" xr:uid="{00000000-0005-0000-0000-0000552C0000}"/>
    <cellStyle name="Normal 4 3 10 3 2" xfId="11351" xr:uid="{00000000-0005-0000-0000-0000562C0000}"/>
    <cellStyle name="Normal 4 3 10 3 2 2" xfId="11352" xr:uid="{00000000-0005-0000-0000-0000572C0000}"/>
    <cellStyle name="Normal 4 3 10 3 2 2 2" xfId="11353" xr:uid="{00000000-0005-0000-0000-0000582C0000}"/>
    <cellStyle name="Normal 4 3 10 3 2 2_Sheet3" xfId="11354" xr:uid="{00000000-0005-0000-0000-0000592C0000}"/>
    <cellStyle name="Normal 4 3 10 3 2 3" xfId="11355" xr:uid="{00000000-0005-0000-0000-00005A2C0000}"/>
    <cellStyle name="Normal 4 3 10 3 2 4" xfId="11356" xr:uid="{00000000-0005-0000-0000-00005B2C0000}"/>
    <cellStyle name="Normal 4 3 10 3 2 5" xfId="11357" xr:uid="{00000000-0005-0000-0000-00005C2C0000}"/>
    <cellStyle name="Normal 4 3 10 3 2_Sheet3" xfId="11358" xr:uid="{00000000-0005-0000-0000-00005D2C0000}"/>
    <cellStyle name="Normal 4 3 10 3 3" xfId="11359" xr:uid="{00000000-0005-0000-0000-00005E2C0000}"/>
    <cellStyle name="Normal 4 3 10 3 3 2" xfId="11360" xr:uid="{00000000-0005-0000-0000-00005F2C0000}"/>
    <cellStyle name="Normal 4 3 10 3 3_Sheet3" xfId="11361" xr:uid="{00000000-0005-0000-0000-0000602C0000}"/>
    <cellStyle name="Normal 4 3 10 3 4" xfId="11362" xr:uid="{00000000-0005-0000-0000-0000612C0000}"/>
    <cellStyle name="Normal 4 3 10 3 5" xfId="11363" xr:uid="{00000000-0005-0000-0000-0000622C0000}"/>
    <cellStyle name="Normal 4 3 10 3 6" xfId="11364" xr:uid="{00000000-0005-0000-0000-0000632C0000}"/>
    <cellStyle name="Normal 4 3 10 3_Sheet3" xfId="11365" xr:uid="{00000000-0005-0000-0000-0000642C0000}"/>
    <cellStyle name="Normal 4 3 10 4" xfId="11366" xr:uid="{00000000-0005-0000-0000-0000652C0000}"/>
    <cellStyle name="Normal 4 3 10 4 2" xfId="11367" xr:uid="{00000000-0005-0000-0000-0000662C0000}"/>
    <cellStyle name="Normal 4 3 10 4 2 2" xfId="11368" xr:uid="{00000000-0005-0000-0000-0000672C0000}"/>
    <cellStyle name="Normal 4 3 10 4 2 2 2" xfId="11369" xr:uid="{00000000-0005-0000-0000-0000682C0000}"/>
    <cellStyle name="Normal 4 3 10 4 2 2_Sheet3" xfId="11370" xr:uid="{00000000-0005-0000-0000-0000692C0000}"/>
    <cellStyle name="Normal 4 3 10 4 2 3" xfId="11371" xr:uid="{00000000-0005-0000-0000-00006A2C0000}"/>
    <cellStyle name="Normal 4 3 10 4 2 4" xfId="11372" xr:uid="{00000000-0005-0000-0000-00006B2C0000}"/>
    <cellStyle name="Normal 4 3 10 4 2 5" xfId="11373" xr:uid="{00000000-0005-0000-0000-00006C2C0000}"/>
    <cellStyle name="Normal 4 3 10 4 2_Sheet3" xfId="11374" xr:uid="{00000000-0005-0000-0000-00006D2C0000}"/>
    <cellStyle name="Normal 4 3 10 4 3" xfId="11375" xr:uid="{00000000-0005-0000-0000-00006E2C0000}"/>
    <cellStyle name="Normal 4 3 10 4 3 2" xfId="11376" xr:uid="{00000000-0005-0000-0000-00006F2C0000}"/>
    <cellStyle name="Normal 4 3 10 4 3_Sheet3" xfId="11377" xr:uid="{00000000-0005-0000-0000-0000702C0000}"/>
    <cellStyle name="Normal 4 3 10 4 4" xfId="11378" xr:uid="{00000000-0005-0000-0000-0000712C0000}"/>
    <cellStyle name="Normal 4 3 10 4 5" xfId="11379" xr:uid="{00000000-0005-0000-0000-0000722C0000}"/>
    <cellStyle name="Normal 4 3 10 4 6" xfId="11380" xr:uid="{00000000-0005-0000-0000-0000732C0000}"/>
    <cellStyle name="Normal 4 3 10 4_Sheet3" xfId="11381" xr:uid="{00000000-0005-0000-0000-0000742C0000}"/>
    <cellStyle name="Normal 4 3 10 5" xfId="11382" xr:uid="{00000000-0005-0000-0000-0000752C0000}"/>
    <cellStyle name="Normal 4 3 10 5 2" xfId="11383" xr:uid="{00000000-0005-0000-0000-0000762C0000}"/>
    <cellStyle name="Normal 4 3 10 5 2 2" xfId="11384" xr:uid="{00000000-0005-0000-0000-0000772C0000}"/>
    <cellStyle name="Normal 4 3 10 5 2_Sheet3" xfId="11385" xr:uid="{00000000-0005-0000-0000-0000782C0000}"/>
    <cellStyle name="Normal 4 3 10 5 3" xfId="11386" xr:uid="{00000000-0005-0000-0000-0000792C0000}"/>
    <cellStyle name="Normal 4 3 10 5 4" xfId="11387" xr:uid="{00000000-0005-0000-0000-00007A2C0000}"/>
    <cellStyle name="Normal 4 3 10 5 5" xfId="11388" xr:uid="{00000000-0005-0000-0000-00007B2C0000}"/>
    <cellStyle name="Normal 4 3 10 5_Sheet3" xfId="11389" xr:uid="{00000000-0005-0000-0000-00007C2C0000}"/>
    <cellStyle name="Normal 4 3 10 6" xfId="11390" xr:uid="{00000000-0005-0000-0000-00007D2C0000}"/>
    <cellStyle name="Normal 4 3 10 6 2" xfId="11391" xr:uid="{00000000-0005-0000-0000-00007E2C0000}"/>
    <cellStyle name="Normal 4 3 10 6_Sheet3" xfId="11392" xr:uid="{00000000-0005-0000-0000-00007F2C0000}"/>
    <cellStyle name="Normal 4 3 10 7" xfId="11393" xr:uid="{00000000-0005-0000-0000-0000802C0000}"/>
    <cellStyle name="Normal 4 3 10 8" xfId="11394" xr:uid="{00000000-0005-0000-0000-0000812C0000}"/>
    <cellStyle name="Normal 4 3 10 9" xfId="11395" xr:uid="{00000000-0005-0000-0000-0000822C0000}"/>
    <cellStyle name="Normal 4 3 10_Sheet3" xfId="11396" xr:uid="{00000000-0005-0000-0000-0000832C0000}"/>
    <cellStyle name="Normal 4 3 11" xfId="11397" xr:uid="{00000000-0005-0000-0000-0000842C0000}"/>
    <cellStyle name="Normal 4 3 11 2" xfId="11398" xr:uid="{00000000-0005-0000-0000-0000852C0000}"/>
    <cellStyle name="Normal 4 3 11 2 2" xfId="11399" xr:uid="{00000000-0005-0000-0000-0000862C0000}"/>
    <cellStyle name="Normal 4 3 11 2 2 2" xfId="11400" xr:uid="{00000000-0005-0000-0000-0000872C0000}"/>
    <cellStyle name="Normal 4 3 11 2 2 2 2" xfId="11401" xr:uid="{00000000-0005-0000-0000-0000882C0000}"/>
    <cellStyle name="Normal 4 3 11 2 2 2_Sheet3" xfId="11402" xr:uid="{00000000-0005-0000-0000-0000892C0000}"/>
    <cellStyle name="Normal 4 3 11 2 2 3" xfId="11403" xr:uid="{00000000-0005-0000-0000-00008A2C0000}"/>
    <cellStyle name="Normal 4 3 11 2 2 4" xfId="11404" xr:uid="{00000000-0005-0000-0000-00008B2C0000}"/>
    <cellStyle name="Normal 4 3 11 2 2 5" xfId="11405" xr:uid="{00000000-0005-0000-0000-00008C2C0000}"/>
    <cellStyle name="Normal 4 3 11 2 2_Sheet3" xfId="11406" xr:uid="{00000000-0005-0000-0000-00008D2C0000}"/>
    <cellStyle name="Normal 4 3 11 2 3" xfId="11407" xr:uid="{00000000-0005-0000-0000-00008E2C0000}"/>
    <cellStyle name="Normal 4 3 11 2 3 2" xfId="11408" xr:uid="{00000000-0005-0000-0000-00008F2C0000}"/>
    <cellStyle name="Normal 4 3 11 2 3_Sheet3" xfId="11409" xr:uid="{00000000-0005-0000-0000-0000902C0000}"/>
    <cellStyle name="Normal 4 3 11 2 4" xfId="11410" xr:uid="{00000000-0005-0000-0000-0000912C0000}"/>
    <cellStyle name="Normal 4 3 11 2 5" xfId="11411" xr:uid="{00000000-0005-0000-0000-0000922C0000}"/>
    <cellStyle name="Normal 4 3 11 2 6" xfId="11412" xr:uid="{00000000-0005-0000-0000-0000932C0000}"/>
    <cellStyle name="Normal 4 3 11 2_Sheet3" xfId="11413" xr:uid="{00000000-0005-0000-0000-0000942C0000}"/>
    <cellStyle name="Normal 4 3 11 3" xfId="11414" xr:uid="{00000000-0005-0000-0000-0000952C0000}"/>
    <cellStyle name="Normal 4 3 11 3 2" xfId="11415" xr:uid="{00000000-0005-0000-0000-0000962C0000}"/>
    <cellStyle name="Normal 4 3 11 3 2 2" xfId="11416" xr:uid="{00000000-0005-0000-0000-0000972C0000}"/>
    <cellStyle name="Normal 4 3 11 3 2 2 2" xfId="11417" xr:uid="{00000000-0005-0000-0000-0000982C0000}"/>
    <cellStyle name="Normal 4 3 11 3 2 2_Sheet3" xfId="11418" xr:uid="{00000000-0005-0000-0000-0000992C0000}"/>
    <cellStyle name="Normal 4 3 11 3 2 3" xfId="11419" xr:uid="{00000000-0005-0000-0000-00009A2C0000}"/>
    <cellStyle name="Normal 4 3 11 3 2 4" xfId="11420" xr:uid="{00000000-0005-0000-0000-00009B2C0000}"/>
    <cellStyle name="Normal 4 3 11 3 2 5" xfId="11421" xr:uid="{00000000-0005-0000-0000-00009C2C0000}"/>
    <cellStyle name="Normal 4 3 11 3 2_Sheet3" xfId="11422" xr:uid="{00000000-0005-0000-0000-00009D2C0000}"/>
    <cellStyle name="Normal 4 3 11 3 3" xfId="11423" xr:uid="{00000000-0005-0000-0000-00009E2C0000}"/>
    <cellStyle name="Normal 4 3 11 3 3 2" xfId="11424" xr:uid="{00000000-0005-0000-0000-00009F2C0000}"/>
    <cellStyle name="Normal 4 3 11 3 3_Sheet3" xfId="11425" xr:uid="{00000000-0005-0000-0000-0000A02C0000}"/>
    <cellStyle name="Normal 4 3 11 3 4" xfId="11426" xr:uid="{00000000-0005-0000-0000-0000A12C0000}"/>
    <cellStyle name="Normal 4 3 11 3 5" xfId="11427" xr:uid="{00000000-0005-0000-0000-0000A22C0000}"/>
    <cellStyle name="Normal 4 3 11 3 6" xfId="11428" xr:uid="{00000000-0005-0000-0000-0000A32C0000}"/>
    <cellStyle name="Normal 4 3 11 3_Sheet3" xfId="11429" xr:uid="{00000000-0005-0000-0000-0000A42C0000}"/>
    <cellStyle name="Normal 4 3 11 4" xfId="11430" xr:uid="{00000000-0005-0000-0000-0000A52C0000}"/>
    <cellStyle name="Normal 4 3 11 4 2" xfId="11431" xr:uid="{00000000-0005-0000-0000-0000A62C0000}"/>
    <cellStyle name="Normal 4 3 11 4 2 2" xfId="11432" xr:uid="{00000000-0005-0000-0000-0000A72C0000}"/>
    <cellStyle name="Normal 4 3 11 4 2 2 2" xfId="11433" xr:uid="{00000000-0005-0000-0000-0000A82C0000}"/>
    <cellStyle name="Normal 4 3 11 4 2 2_Sheet3" xfId="11434" xr:uid="{00000000-0005-0000-0000-0000A92C0000}"/>
    <cellStyle name="Normal 4 3 11 4 2 3" xfId="11435" xr:uid="{00000000-0005-0000-0000-0000AA2C0000}"/>
    <cellStyle name="Normal 4 3 11 4 2 4" xfId="11436" xr:uid="{00000000-0005-0000-0000-0000AB2C0000}"/>
    <cellStyle name="Normal 4 3 11 4 2 5" xfId="11437" xr:uid="{00000000-0005-0000-0000-0000AC2C0000}"/>
    <cellStyle name="Normal 4 3 11 4 2_Sheet3" xfId="11438" xr:uid="{00000000-0005-0000-0000-0000AD2C0000}"/>
    <cellStyle name="Normal 4 3 11 4 3" xfId="11439" xr:uid="{00000000-0005-0000-0000-0000AE2C0000}"/>
    <cellStyle name="Normal 4 3 11 4 3 2" xfId="11440" xr:uid="{00000000-0005-0000-0000-0000AF2C0000}"/>
    <cellStyle name="Normal 4 3 11 4 3_Sheet3" xfId="11441" xr:uid="{00000000-0005-0000-0000-0000B02C0000}"/>
    <cellStyle name="Normal 4 3 11 4 4" xfId="11442" xr:uid="{00000000-0005-0000-0000-0000B12C0000}"/>
    <cellStyle name="Normal 4 3 11 4 5" xfId="11443" xr:uid="{00000000-0005-0000-0000-0000B22C0000}"/>
    <cellStyle name="Normal 4 3 11 4 6" xfId="11444" xr:uid="{00000000-0005-0000-0000-0000B32C0000}"/>
    <cellStyle name="Normal 4 3 11 4_Sheet3" xfId="11445" xr:uid="{00000000-0005-0000-0000-0000B42C0000}"/>
    <cellStyle name="Normal 4 3 11 5" xfId="11446" xr:uid="{00000000-0005-0000-0000-0000B52C0000}"/>
    <cellStyle name="Normal 4 3 11 5 2" xfId="11447" xr:uid="{00000000-0005-0000-0000-0000B62C0000}"/>
    <cellStyle name="Normal 4 3 11 5 2 2" xfId="11448" xr:uid="{00000000-0005-0000-0000-0000B72C0000}"/>
    <cellStyle name="Normal 4 3 11 5 2_Sheet3" xfId="11449" xr:uid="{00000000-0005-0000-0000-0000B82C0000}"/>
    <cellStyle name="Normal 4 3 11 5 3" xfId="11450" xr:uid="{00000000-0005-0000-0000-0000B92C0000}"/>
    <cellStyle name="Normal 4 3 11 5 4" xfId="11451" xr:uid="{00000000-0005-0000-0000-0000BA2C0000}"/>
    <cellStyle name="Normal 4 3 11 5 5" xfId="11452" xr:uid="{00000000-0005-0000-0000-0000BB2C0000}"/>
    <cellStyle name="Normal 4 3 11 5_Sheet3" xfId="11453" xr:uid="{00000000-0005-0000-0000-0000BC2C0000}"/>
    <cellStyle name="Normal 4 3 11 6" xfId="11454" xr:uid="{00000000-0005-0000-0000-0000BD2C0000}"/>
    <cellStyle name="Normal 4 3 11 6 2" xfId="11455" xr:uid="{00000000-0005-0000-0000-0000BE2C0000}"/>
    <cellStyle name="Normal 4 3 11 6_Sheet3" xfId="11456" xr:uid="{00000000-0005-0000-0000-0000BF2C0000}"/>
    <cellStyle name="Normal 4 3 11 7" xfId="11457" xr:uid="{00000000-0005-0000-0000-0000C02C0000}"/>
    <cellStyle name="Normal 4 3 11 8" xfId="11458" xr:uid="{00000000-0005-0000-0000-0000C12C0000}"/>
    <cellStyle name="Normal 4 3 11 9" xfId="11459" xr:uid="{00000000-0005-0000-0000-0000C22C0000}"/>
    <cellStyle name="Normal 4 3 11_Sheet3" xfId="11460" xr:uid="{00000000-0005-0000-0000-0000C32C0000}"/>
    <cellStyle name="Normal 4 3 12" xfId="11461" xr:uid="{00000000-0005-0000-0000-0000C42C0000}"/>
    <cellStyle name="Normal 4 3 12 2" xfId="11462" xr:uid="{00000000-0005-0000-0000-0000C52C0000}"/>
    <cellStyle name="Normal 4 3 12 2 2" xfId="11463" xr:uid="{00000000-0005-0000-0000-0000C62C0000}"/>
    <cellStyle name="Normal 4 3 12 2 2 2" xfId="11464" xr:uid="{00000000-0005-0000-0000-0000C72C0000}"/>
    <cellStyle name="Normal 4 3 12 2 2 2 2" xfId="11465" xr:uid="{00000000-0005-0000-0000-0000C82C0000}"/>
    <cellStyle name="Normal 4 3 12 2 2 2_Sheet3" xfId="11466" xr:uid="{00000000-0005-0000-0000-0000C92C0000}"/>
    <cellStyle name="Normal 4 3 12 2 2 3" xfId="11467" xr:uid="{00000000-0005-0000-0000-0000CA2C0000}"/>
    <cellStyle name="Normal 4 3 12 2 2 4" xfId="11468" xr:uid="{00000000-0005-0000-0000-0000CB2C0000}"/>
    <cellStyle name="Normal 4 3 12 2 2 5" xfId="11469" xr:uid="{00000000-0005-0000-0000-0000CC2C0000}"/>
    <cellStyle name="Normal 4 3 12 2 2_Sheet3" xfId="11470" xr:uid="{00000000-0005-0000-0000-0000CD2C0000}"/>
    <cellStyle name="Normal 4 3 12 2 3" xfId="11471" xr:uid="{00000000-0005-0000-0000-0000CE2C0000}"/>
    <cellStyle name="Normal 4 3 12 2 3 2" xfId="11472" xr:uid="{00000000-0005-0000-0000-0000CF2C0000}"/>
    <cellStyle name="Normal 4 3 12 2 3_Sheet3" xfId="11473" xr:uid="{00000000-0005-0000-0000-0000D02C0000}"/>
    <cellStyle name="Normal 4 3 12 2 4" xfId="11474" xr:uid="{00000000-0005-0000-0000-0000D12C0000}"/>
    <cellStyle name="Normal 4 3 12 2 5" xfId="11475" xr:uid="{00000000-0005-0000-0000-0000D22C0000}"/>
    <cellStyle name="Normal 4 3 12 2 6" xfId="11476" xr:uid="{00000000-0005-0000-0000-0000D32C0000}"/>
    <cellStyle name="Normal 4 3 12 2_Sheet3" xfId="11477" xr:uid="{00000000-0005-0000-0000-0000D42C0000}"/>
    <cellStyle name="Normal 4 3 12 3" xfId="11478" xr:uid="{00000000-0005-0000-0000-0000D52C0000}"/>
    <cellStyle name="Normal 4 3 12 3 2" xfId="11479" xr:uid="{00000000-0005-0000-0000-0000D62C0000}"/>
    <cellStyle name="Normal 4 3 12 3 2 2" xfId="11480" xr:uid="{00000000-0005-0000-0000-0000D72C0000}"/>
    <cellStyle name="Normal 4 3 12 3 2 2 2" xfId="11481" xr:uid="{00000000-0005-0000-0000-0000D82C0000}"/>
    <cellStyle name="Normal 4 3 12 3 2 2_Sheet3" xfId="11482" xr:uid="{00000000-0005-0000-0000-0000D92C0000}"/>
    <cellStyle name="Normal 4 3 12 3 2 3" xfId="11483" xr:uid="{00000000-0005-0000-0000-0000DA2C0000}"/>
    <cellStyle name="Normal 4 3 12 3 2 4" xfId="11484" xr:uid="{00000000-0005-0000-0000-0000DB2C0000}"/>
    <cellStyle name="Normal 4 3 12 3 2 5" xfId="11485" xr:uid="{00000000-0005-0000-0000-0000DC2C0000}"/>
    <cellStyle name="Normal 4 3 12 3 2_Sheet3" xfId="11486" xr:uid="{00000000-0005-0000-0000-0000DD2C0000}"/>
    <cellStyle name="Normal 4 3 12 3 3" xfId="11487" xr:uid="{00000000-0005-0000-0000-0000DE2C0000}"/>
    <cellStyle name="Normal 4 3 12 3 3 2" xfId="11488" xr:uid="{00000000-0005-0000-0000-0000DF2C0000}"/>
    <cellStyle name="Normal 4 3 12 3 3_Sheet3" xfId="11489" xr:uid="{00000000-0005-0000-0000-0000E02C0000}"/>
    <cellStyle name="Normal 4 3 12 3 4" xfId="11490" xr:uid="{00000000-0005-0000-0000-0000E12C0000}"/>
    <cellStyle name="Normal 4 3 12 3 5" xfId="11491" xr:uid="{00000000-0005-0000-0000-0000E22C0000}"/>
    <cellStyle name="Normal 4 3 12 3 6" xfId="11492" xr:uid="{00000000-0005-0000-0000-0000E32C0000}"/>
    <cellStyle name="Normal 4 3 12 3_Sheet3" xfId="11493" xr:uid="{00000000-0005-0000-0000-0000E42C0000}"/>
    <cellStyle name="Normal 4 3 12 4" xfId="11494" xr:uid="{00000000-0005-0000-0000-0000E52C0000}"/>
    <cellStyle name="Normal 4 3 12 4 2" xfId="11495" xr:uid="{00000000-0005-0000-0000-0000E62C0000}"/>
    <cellStyle name="Normal 4 3 12 4 2 2" xfId="11496" xr:uid="{00000000-0005-0000-0000-0000E72C0000}"/>
    <cellStyle name="Normal 4 3 12 4 2 2 2" xfId="11497" xr:uid="{00000000-0005-0000-0000-0000E82C0000}"/>
    <cellStyle name="Normal 4 3 12 4 2 2_Sheet3" xfId="11498" xr:uid="{00000000-0005-0000-0000-0000E92C0000}"/>
    <cellStyle name="Normal 4 3 12 4 2 3" xfId="11499" xr:uid="{00000000-0005-0000-0000-0000EA2C0000}"/>
    <cellStyle name="Normal 4 3 12 4 2 4" xfId="11500" xr:uid="{00000000-0005-0000-0000-0000EB2C0000}"/>
    <cellStyle name="Normal 4 3 12 4 2 5" xfId="11501" xr:uid="{00000000-0005-0000-0000-0000EC2C0000}"/>
    <cellStyle name="Normal 4 3 12 4 2_Sheet3" xfId="11502" xr:uid="{00000000-0005-0000-0000-0000ED2C0000}"/>
    <cellStyle name="Normal 4 3 12 4 3" xfId="11503" xr:uid="{00000000-0005-0000-0000-0000EE2C0000}"/>
    <cellStyle name="Normal 4 3 12 4 3 2" xfId="11504" xr:uid="{00000000-0005-0000-0000-0000EF2C0000}"/>
    <cellStyle name="Normal 4 3 12 4 3_Sheet3" xfId="11505" xr:uid="{00000000-0005-0000-0000-0000F02C0000}"/>
    <cellStyle name="Normal 4 3 12 4 4" xfId="11506" xr:uid="{00000000-0005-0000-0000-0000F12C0000}"/>
    <cellStyle name="Normal 4 3 12 4 5" xfId="11507" xr:uid="{00000000-0005-0000-0000-0000F22C0000}"/>
    <cellStyle name="Normal 4 3 12 4 6" xfId="11508" xr:uid="{00000000-0005-0000-0000-0000F32C0000}"/>
    <cellStyle name="Normal 4 3 12 4_Sheet3" xfId="11509" xr:uid="{00000000-0005-0000-0000-0000F42C0000}"/>
    <cellStyle name="Normal 4 3 12 5" xfId="11510" xr:uid="{00000000-0005-0000-0000-0000F52C0000}"/>
    <cellStyle name="Normal 4 3 12 5 2" xfId="11511" xr:uid="{00000000-0005-0000-0000-0000F62C0000}"/>
    <cellStyle name="Normal 4 3 12 5 2 2" xfId="11512" xr:uid="{00000000-0005-0000-0000-0000F72C0000}"/>
    <cellStyle name="Normal 4 3 12 5 2_Sheet3" xfId="11513" xr:uid="{00000000-0005-0000-0000-0000F82C0000}"/>
    <cellStyle name="Normal 4 3 12 5 3" xfId="11514" xr:uid="{00000000-0005-0000-0000-0000F92C0000}"/>
    <cellStyle name="Normal 4 3 12 5 4" xfId="11515" xr:uid="{00000000-0005-0000-0000-0000FA2C0000}"/>
    <cellStyle name="Normal 4 3 12 5 5" xfId="11516" xr:uid="{00000000-0005-0000-0000-0000FB2C0000}"/>
    <cellStyle name="Normal 4 3 12 5_Sheet3" xfId="11517" xr:uid="{00000000-0005-0000-0000-0000FC2C0000}"/>
    <cellStyle name="Normal 4 3 12 6" xfId="11518" xr:uid="{00000000-0005-0000-0000-0000FD2C0000}"/>
    <cellStyle name="Normal 4 3 12 6 2" xfId="11519" xr:uid="{00000000-0005-0000-0000-0000FE2C0000}"/>
    <cellStyle name="Normal 4 3 12 6_Sheet3" xfId="11520" xr:uid="{00000000-0005-0000-0000-0000FF2C0000}"/>
    <cellStyle name="Normal 4 3 12 7" xfId="11521" xr:uid="{00000000-0005-0000-0000-0000002D0000}"/>
    <cellStyle name="Normal 4 3 12 8" xfId="11522" xr:uid="{00000000-0005-0000-0000-0000012D0000}"/>
    <cellStyle name="Normal 4 3 12 9" xfId="11523" xr:uid="{00000000-0005-0000-0000-0000022D0000}"/>
    <cellStyle name="Normal 4 3 12_Sheet3" xfId="11524" xr:uid="{00000000-0005-0000-0000-0000032D0000}"/>
    <cellStyle name="Normal 4 3 13" xfId="11525" xr:uid="{00000000-0005-0000-0000-0000042D0000}"/>
    <cellStyle name="Normal 4 3 13 2" xfId="11526" xr:uid="{00000000-0005-0000-0000-0000052D0000}"/>
    <cellStyle name="Normal 4 3 13 2 2" xfId="11527" xr:uid="{00000000-0005-0000-0000-0000062D0000}"/>
    <cellStyle name="Normal 4 3 13 2 2 2" xfId="11528" xr:uid="{00000000-0005-0000-0000-0000072D0000}"/>
    <cellStyle name="Normal 4 3 13 2 2_Sheet3" xfId="11529" xr:uid="{00000000-0005-0000-0000-0000082D0000}"/>
    <cellStyle name="Normal 4 3 13 2 3" xfId="11530" xr:uid="{00000000-0005-0000-0000-0000092D0000}"/>
    <cellStyle name="Normal 4 3 13 2 4" xfId="11531" xr:uid="{00000000-0005-0000-0000-00000A2D0000}"/>
    <cellStyle name="Normal 4 3 13 2 5" xfId="11532" xr:uid="{00000000-0005-0000-0000-00000B2D0000}"/>
    <cellStyle name="Normal 4 3 13 2_Sheet3" xfId="11533" xr:uid="{00000000-0005-0000-0000-00000C2D0000}"/>
    <cellStyle name="Normal 4 3 13 3" xfId="11534" xr:uid="{00000000-0005-0000-0000-00000D2D0000}"/>
    <cellStyle name="Normal 4 3 13 3 2" xfId="11535" xr:uid="{00000000-0005-0000-0000-00000E2D0000}"/>
    <cellStyle name="Normal 4 3 13 3_Sheet3" xfId="11536" xr:uid="{00000000-0005-0000-0000-00000F2D0000}"/>
    <cellStyle name="Normal 4 3 13 4" xfId="11537" xr:uid="{00000000-0005-0000-0000-0000102D0000}"/>
    <cellStyle name="Normal 4 3 13 5" xfId="11538" xr:uid="{00000000-0005-0000-0000-0000112D0000}"/>
    <cellStyle name="Normal 4 3 13 6" xfId="11539" xr:uid="{00000000-0005-0000-0000-0000122D0000}"/>
    <cellStyle name="Normal 4 3 13_Sheet3" xfId="11540" xr:uid="{00000000-0005-0000-0000-0000132D0000}"/>
    <cellStyle name="Normal 4 3 14" xfId="11541" xr:uid="{00000000-0005-0000-0000-0000142D0000}"/>
    <cellStyle name="Normal 4 3 14 2" xfId="11542" xr:uid="{00000000-0005-0000-0000-0000152D0000}"/>
    <cellStyle name="Normal 4 3 14 2 2" xfId="11543" xr:uid="{00000000-0005-0000-0000-0000162D0000}"/>
    <cellStyle name="Normal 4 3 14 2 2 2" xfId="11544" xr:uid="{00000000-0005-0000-0000-0000172D0000}"/>
    <cellStyle name="Normal 4 3 14 2 2_Sheet3" xfId="11545" xr:uid="{00000000-0005-0000-0000-0000182D0000}"/>
    <cellStyle name="Normal 4 3 14 2 3" xfId="11546" xr:uid="{00000000-0005-0000-0000-0000192D0000}"/>
    <cellStyle name="Normal 4 3 14 2 4" xfId="11547" xr:uid="{00000000-0005-0000-0000-00001A2D0000}"/>
    <cellStyle name="Normal 4 3 14 2 5" xfId="11548" xr:uid="{00000000-0005-0000-0000-00001B2D0000}"/>
    <cellStyle name="Normal 4 3 14 2_Sheet3" xfId="11549" xr:uid="{00000000-0005-0000-0000-00001C2D0000}"/>
    <cellStyle name="Normal 4 3 14 3" xfId="11550" xr:uid="{00000000-0005-0000-0000-00001D2D0000}"/>
    <cellStyle name="Normal 4 3 14 3 2" xfId="11551" xr:uid="{00000000-0005-0000-0000-00001E2D0000}"/>
    <cellStyle name="Normal 4 3 14 3_Sheet3" xfId="11552" xr:uid="{00000000-0005-0000-0000-00001F2D0000}"/>
    <cellStyle name="Normal 4 3 14 4" xfId="11553" xr:uid="{00000000-0005-0000-0000-0000202D0000}"/>
    <cellStyle name="Normal 4 3 14 5" xfId="11554" xr:uid="{00000000-0005-0000-0000-0000212D0000}"/>
    <cellStyle name="Normal 4 3 14 6" xfId="11555" xr:uid="{00000000-0005-0000-0000-0000222D0000}"/>
    <cellStyle name="Normal 4 3 14_Sheet3" xfId="11556" xr:uid="{00000000-0005-0000-0000-0000232D0000}"/>
    <cellStyle name="Normal 4 3 15" xfId="11557" xr:uid="{00000000-0005-0000-0000-0000242D0000}"/>
    <cellStyle name="Normal 4 3 15 2" xfId="11558" xr:uid="{00000000-0005-0000-0000-0000252D0000}"/>
    <cellStyle name="Normal 4 3 15 2 2" xfId="11559" xr:uid="{00000000-0005-0000-0000-0000262D0000}"/>
    <cellStyle name="Normal 4 3 15 2 2 2" xfId="11560" xr:uid="{00000000-0005-0000-0000-0000272D0000}"/>
    <cellStyle name="Normal 4 3 15 2 2_Sheet3" xfId="11561" xr:uid="{00000000-0005-0000-0000-0000282D0000}"/>
    <cellStyle name="Normal 4 3 15 2 3" xfId="11562" xr:uid="{00000000-0005-0000-0000-0000292D0000}"/>
    <cellStyle name="Normal 4 3 15 2 4" xfId="11563" xr:uid="{00000000-0005-0000-0000-00002A2D0000}"/>
    <cellStyle name="Normal 4 3 15 2 5" xfId="11564" xr:uid="{00000000-0005-0000-0000-00002B2D0000}"/>
    <cellStyle name="Normal 4 3 15 2_Sheet3" xfId="11565" xr:uid="{00000000-0005-0000-0000-00002C2D0000}"/>
    <cellStyle name="Normal 4 3 15 3" xfId="11566" xr:uid="{00000000-0005-0000-0000-00002D2D0000}"/>
    <cellStyle name="Normal 4 3 15 3 2" xfId="11567" xr:uid="{00000000-0005-0000-0000-00002E2D0000}"/>
    <cellStyle name="Normal 4 3 15 3_Sheet3" xfId="11568" xr:uid="{00000000-0005-0000-0000-00002F2D0000}"/>
    <cellStyle name="Normal 4 3 15 4" xfId="11569" xr:uid="{00000000-0005-0000-0000-0000302D0000}"/>
    <cellStyle name="Normal 4 3 15 5" xfId="11570" xr:uid="{00000000-0005-0000-0000-0000312D0000}"/>
    <cellStyle name="Normal 4 3 15 6" xfId="11571" xr:uid="{00000000-0005-0000-0000-0000322D0000}"/>
    <cellStyle name="Normal 4 3 15_Sheet3" xfId="11572" xr:uid="{00000000-0005-0000-0000-0000332D0000}"/>
    <cellStyle name="Normal 4 3 16" xfId="11573" xr:uid="{00000000-0005-0000-0000-0000342D0000}"/>
    <cellStyle name="Normal 4 3 16 2" xfId="11574" xr:uid="{00000000-0005-0000-0000-0000352D0000}"/>
    <cellStyle name="Normal 4 3 16 2 2" xfId="11575" xr:uid="{00000000-0005-0000-0000-0000362D0000}"/>
    <cellStyle name="Normal 4 3 16 2_Sheet3" xfId="11576" xr:uid="{00000000-0005-0000-0000-0000372D0000}"/>
    <cellStyle name="Normal 4 3 16 3" xfId="11577" xr:uid="{00000000-0005-0000-0000-0000382D0000}"/>
    <cellStyle name="Normal 4 3 16 4" xfId="11578" xr:uid="{00000000-0005-0000-0000-0000392D0000}"/>
    <cellStyle name="Normal 4 3 16 5" xfId="11579" xr:uid="{00000000-0005-0000-0000-00003A2D0000}"/>
    <cellStyle name="Normal 4 3 16_Sheet3" xfId="11580" xr:uid="{00000000-0005-0000-0000-00003B2D0000}"/>
    <cellStyle name="Normal 4 3 17" xfId="11581" xr:uid="{00000000-0005-0000-0000-00003C2D0000}"/>
    <cellStyle name="Normal 4 3 17 2" xfId="11582" xr:uid="{00000000-0005-0000-0000-00003D2D0000}"/>
    <cellStyle name="Normal 4 3 17_Sheet3" xfId="11583" xr:uid="{00000000-0005-0000-0000-00003E2D0000}"/>
    <cellStyle name="Normal 4 3 18" xfId="11584" xr:uid="{00000000-0005-0000-0000-00003F2D0000}"/>
    <cellStyle name="Normal 4 3 19" xfId="11585" xr:uid="{00000000-0005-0000-0000-0000402D0000}"/>
    <cellStyle name="Normal 4 3 2" xfId="11586" xr:uid="{00000000-0005-0000-0000-0000412D0000}"/>
    <cellStyle name="Normal 4 3 2 10" xfId="11587" xr:uid="{00000000-0005-0000-0000-0000422D0000}"/>
    <cellStyle name="Normal 4 3 2 10 2" xfId="11588" xr:uid="{00000000-0005-0000-0000-0000432D0000}"/>
    <cellStyle name="Normal 4 3 2 10 2 2" xfId="11589" xr:uid="{00000000-0005-0000-0000-0000442D0000}"/>
    <cellStyle name="Normal 4 3 2 10 2_Sheet3" xfId="11590" xr:uid="{00000000-0005-0000-0000-0000452D0000}"/>
    <cellStyle name="Normal 4 3 2 10 3" xfId="11591" xr:uid="{00000000-0005-0000-0000-0000462D0000}"/>
    <cellStyle name="Normal 4 3 2 10 4" xfId="11592" xr:uid="{00000000-0005-0000-0000-0000472D0000}"/>
    <cellStyle name="Normal 4 3 2 10 5" xfId="11593" xr:uid="{00000000-0005-0000-0000-0000482D0000}"/>
    <cellStyle name="Normal 4 3 2 10_Sheet3" xfId="11594" xr:uid="{00000000-0005-0000-0000-0000492D0000}"/>
    <cellStyle name="Normal 4 3 2 11" xfId="11595" xr:uid="{00000000-0005-0000-0000-00004A2D0000}"/>
    <cellStyle name="Normal 4 3 2 11 2" xfId="11596" xr:uid="{00000000-0005-0000-0000-00004B2D0000}"/>
    <cellStyle name="Normal 4 3 2 11_Sheet3" xfId="11597" xr:uid="{00000000-0005-0000-0000-00004C2D0000}"/>
    <cellStyle name="Normal 4 3 2 12" xfId="11598" xr:uid="{00000000-0005-0000-0000-00004D2D0000}"/>
    <cellStyle name="Normal 4 3 2 13" xfId="11599" xr:uid="{00000000-0005-0000-0000-00004E2D0000}"/>
    <cellStyle name="Normal 4 3 2 14" xfId="11600" xr:uid="{00000000-0005-0000-0000-00004F2D0000}"/>
    <cellStyle name="Normal 4 3 2 2" xfId="11601" xr:uid="{00000000-0005-0000-0000-0000502D0000}"/>
    <cellStyle name="Normal 4 3 2 2 2" xfId="11602" xr:uid="{00000000-0005-0000-0000-0000512D0000}"/>
    <cellStyle name="Normal 4 3 2 2 2 2" xfId="11603" xr:uid="{00000000-0005-0000-0000-0000522D0000}"/>
    <cellStyle name="Normal 4 3 2 2 2 2 2" xfId="11604" xr:uid="{00000000-0005-0000-0000-0000532D0000}"/>
    <cellStyle name="Normal 4 3 2 2 2 2 2 2" xfId="11605" xr:uid="{00000000-0005-0000-0000-0000542D0000}"/>
    <cellStyle name="Normal 4 3 2 2 2 2 2_Sheet3" xfId="11606" xr:uid="{00000000-0005-0000-0000-0000552D0000}"/>
    <cellStyle name="Normal 4 3 2 2 2 2 3" xfId="11607" xr:uid="{00000000-0005-0000-0000-0000562D0000}"/>
    <cellStyle name="Normal 4 3 2 2 2 2 4" xfId="11608" xr:uid="{00000000-0005-0000-0000-0000572D0000}"/>
    <cellStyle name="Normal 4 3 2 2 2 2 5" xfId="11609" xr:uid="{00000000-0005-0000-0000-0000582D0000}"/>
    <cellStyle name="Normal 4 3 2 2 2 2_Sheet3" xfId="11610" xr:uid="{00000000-0005-0000-0000-0000592D0000}"/>
    <cellStyle name="Normal 4 3 2 2 2 3" xfId="11611" xr:uid="{00000000-0005-0000-0000-00005A2D0000}"/>
    <cellStyle name="Normal 4 3 2 2 2 3 2" xfId="11612" xr:uid="{00000000-0005-0000-0000-00005B2D0000}"/>
    <cellStyle name="Normal 4 3 2 2 2 3_Sheet3" xfId="11613" xr:uid="{00000000-0005-0000-0000-00005C2D0000}"/>
    <cellStyle name="Normal 4 3 2 2 2 4" xfId="11614" xr:uid="{00000000-0005-0000-0000-00005D2D0000}"/>
    <cellStyle name="Normal 4 3 2 2 2 5" xfId="11615" xr:uid="{00000000-0005-0000-0000-00005E2D0000}"/>
    <cellStyle name="Normal 4 3 2 2 2 6" xfId="11616" xr:uid="{00000000-0005-0000-0000-00005F2D0000}"/>
    <cellStyle name="Normal 4 3 2 2 2_Sheet3" xfId="11617" xr:uid="{00000000-0005-0000-0000-0000602D0000}"/>
    <cellStyle name="Normal 4 3 2 2 3" xfId="11618" xr:uid="{00000000-0005-0000-0000-0000612D0000}"/>
    <cellStyle name="Normal 4 3 2 2 3 2" xfId="11619" xr:uid="{00000000-0005-0000-0000-0000622D0000}"/>
    <cellStyle name="Normal 4 3 2 2 3 2 2" xfId="11620" xr:uid="{00000000-0005-0000-0000-0000632D0000}"/>
    <cellStyle name="Normal 4 3 2 2 3 2 2 2" xfId="11621" xr:uid="{00000000-0005-0000-0000-0000642D0000}"/>
    <cellStyle name="Normal 4 3 2 2 3 2 2_Sheet3" xfId="11622" xr:uid="{00000000-0005-0000-0000-0000652D0000}"/>
    <cellStyle name="Normal 4 3 2 2 3 2 3" xfId="11623" xr:uid="{00000000-0005-0000-0000-0000662D0000}"/>
    <cellStyle name="Normal 4 3 2 2 3 2 4" xfId="11624" xr:uid="{00000000-0005-0000-0000-0000672D0000}"/>
    <cellStyle name="Normal 4 3 2 2 3 2 5" xfId="11625" xr:uid="{00000000-0005-0000-0000-0000682D0000}"/>
    <cellStyle name="Normal 4 3 2 2 3 2_Sheet3" xfId="11626" xr:uid="{00000000-0005-0000-0000-0000692D0000}"/>
    <cellStyle name="Normal 4 3 2 2 3 3" xfId="11627" xr:uid="{00000000-0005-0000-0000-00006A2D0000}"/>
    <cellStyle name="Normal 4 3 2 2 3 3 2" xfId="11628" xr:uid="{00000000-0005-0000-0000-00006B2D0000}"/>
    <cellStyle name="Normal 4 3 2 2 3 3_Sheet3" xfId="11629" xr:uid="{00000000-0005-0000-0000-00006C2D0000}"/>
    <cellStyle name="Normal 4 3 2 2 3 4" xfId="11630" xr:uid="{00000000-0005-0000-0000-00006D2D0000}"/>
    <cellStyle name="Normal 4 3 2 2 3 5" xfId="11631" xr:uid="{00000000-0005-0000-0000-00006E2D0000}"/>
    <cellStyle name="Normal 4 3 2 2 3 6" xfId="11632" xr:uid="{00000000-0005-0000-0000-00006F2D0000}"/>
    <cellStyle name="Normal 4 3 2 2 3_Sheet3" xfId="11633" xr:uid="{00000000-0005-0000-0000-0000702D0000}"/>
    <cellStyle name="Normal 4 3 2 2 4" xfId="11634" xr:uid="{00000000-0005-0000-0000-0000712D0000}"/>
    <cellStyle name="Normal 4 3 2 2 4 2" xfId="11635" xr:uid="{00000000-0005-0000-0000-0000722D0000}"/>
    <cellStyle name="Normal 4 3 2 2 4 2 2" xfId="11636" xr:uid="{00000000-0005-0000-0000-0000732D0000}"/>
    <cellStyle name="Normal 4 3 2 2 4 2 2 2" xfId="11637" xr:uid="{00000000-0005-0000-0000-0000742D0000}"/>
    <cellStyle name="Normal 4 3 2 2 4 2 2_Sheet3" xfId="11638" xr:uid="{00000000-0005-0000-0000-0000752D0000}"/>
    <cellStyle name="Normal 4 3 2 2 4 2 3" xfId="11639" xr:uid="{00000000-0005-0000-0000-0000762D0000}"/>
    <cellStyle name="Normal 4 3 2 2 4 2 4" xfId="11640" xr:uid="{00000000-0005-0000-0000-0000772D0000}"/>
    <cellStyle name="Normal 4 3 2 2 4 2 5" xfId="11641" xr:uid="{00000000-0005-0000-0000-0000782D0000}"/>
    <cellStyle name="Normal 4 3 2 2 4 2_Sheet3" xfId="11642" xr:uid="{00000000-0005-0000-0000-0000792D0000}"/>
    <cellStyle name="Normal 4 3 2 2 4 3" xfId="11643" xr:uid="{00000000-0005-0000-0000-00007A2D0000}"/>
    <cellStyle name="Normal 4 3 2 2 4 3 2" xfId="11644" xr:uid="{00000000-0005-0000-0000-00007B2D0000}"/>
    <cellStyle name="Normal 4 3 2 2 4 3_Sheet3" xfId="11645" xr:uid="{00000000-0005-0000-0000-00007C2D0000}"/>
    <cellStyle name="Normal 4 3 2 2 4 4" xfId="11646" xr:uid="{00000000-0005-0000-0000-00007D2D0000}"/>
    <cellStyle name="Normal 4 3 2 2 4 5" xfId="11647" xr:uid="{00000000-0005-0000-0000-00007E2D0000}"/>
    <cellStyle name="Normal 4 3 2 2 4 6" xfId="11648" xr:uid="{00000000-0005-0000-0000-00007F2D0000}"/>
    <cellStyle name="Normal 4 3 2 2 4_Sheet3" xfId="11649" xr:uid="{00000000-0005-0000-0000-0000802D0000}"/>
    <cellStyle name="Normal 4 3 2 2 5" xfId="11650" xr:uid="{00000000-0005-0000-0000-0000812D0000}"/>
    <cellStyle name="Normal 4 3 2 2 5 2" xfId="11651" xr:uid="{00000000-0005-0000-0000-0000822D0000}"/>
    <cellStyle name="Normal 4 3 2 2 5 2 2" xfId="11652" xr:uid="{00000000-0005-0000-0000-0000832D0000}"/>
    <cellStyle name="Normal 4 3 2 2 5 2_Sheet3" xfId="11653" xr:uid="{00000000-0005-0000-0000-0000842D0000}"/>
    <cellStyle name="Normal 4 3 2 2 5 3" xfId="11654" xr:uid="{00000000-0005-0000-0000-0000852D0000}"/>
    <cellStyle name="Normal 4 3 2 2 5 4" xfId="11655" xr:uid="{00000000-0005-0000-0000-0000862D0000}"/>
    <cellStyle name="Normal 4 3 2 2 5 5" xfId="11656" xr:uid="{00000000-0005-0000-0000-0000872D0000}"/>
    <cellStyle name="Normal 4 3 2 2 5_Sheet3" xfId="11657" xr:uid="{00000000-0005-0000-0000-0000882D0000}"/>
    <cellStyle name="Normal 4 3 2 2 6" xfId="11658" xr:uid="{00000000-0005-0000-0000-0000892D0000}"/>
    <cellStyle name="Normal 4 3 2 2 6 2" xfId="11659" xr:uid="{00000000-0005-0000-0000-00008A2D0000}"/>
    <cellStyle name="Normal 4 3 2 2 6_Sheet3" xfId="11660" xr:uid="{00000000-0005-0000-0000-00008B2D0000}"/>
    <cellStyle name="Normal 4 3 2 2 7" xfId="11661" xr:uid="{00000000-0005-0000-0000-00008C2D0000}"/>
    <cellStyle name="Normal 4 3 2 2 8" xfId="11662" xr:uid="{00000000-0005-0000-0000-00008D2D0000}"/>
    <cellStyle name="Normal 4 3 2 2 9" xfId="11663" xr:uid="{00000000-0005-0000-0000-00008E2D0000}"/>
    <cellStyle name="Normal 4 3 2 2_Sheet3" xfId="11664" xr:uid="{00000000-0005-0000-0000-00008F2D0000}"/>
    <cellStyle name="Normal 4 3 2 3" xfId="11665" xr:uid="{00000000-0005-0000-0000-0000902D0000}"/>
    <cellStyle name="Normal 4 3 2 3 2" xfId="11666" xr:uid="{00000000-0005-0000-0000-0000912D0000}"/>
    <cellStyle name="Normal 4 3 2 3 2 2" xfId="11667" xr:uid="{00000000-0005-0000-0000-0000922D0000}"/>
    <cellStyle name="Normal 4 3 2 3 2 2 2" xfId="11668" xr:uid="{00000000-0005-0000-0000-0000932D0000}"/>
    <cellStyle name="Normal 4 3 2 3 2 2 2 2" xfId="11669" xr:uid="{00000000-0005-0000-0000-0000942D0000}"/>
    <cellStyle name="Normal 4 3 2 3 2 2 2_Sheet3" xfId="11670" xr:uid="{00000000-0005-0000-0000-0000952D0000}"/>
    <cellStyle name="Normal 4 3 2 3 2 2 3" xfId="11671" xr:uid="{00000000-0005-0000-0000-0000962D0000}"/>
    <cellStyle name="Normal 4 3 2 3 2 2 4" xfId="11672" xr:uid="{00000000-0005-0000-0000-0000972D0000}"/>
    <cellStyle name="Normal 4 3 2 3 2 2 5" xfId="11673" xr:uid="{00000000-0005-0000-0000-0000982D0000}"/>
    <cellStyle name="Normal 4 3 2 3 2 2_Sheet3" xfId="11674" xr:uid="{00000000-0005-0000-0000-0000992D0000}"/>
    <cellStyle name="Normal 4 3 2 3 2 3" xfId="11675" xr:uid="{00000000-0005-0000-0000-00009A2D0000}"/>
    <cellStyle name="Normal 4 3 2 3 2 3 2" xfId="11676" xr:uid="{00000000-0005-0000-0000-00009B2D0000}"/>
    <cellStyle name="Normal 4 3 2 3 2 3_Sheet3" xfId="11677" xr:uid="{00000000-0005-0000-0000-00009C2D0000}"/>
    <cellStyle name="Normal 4 3 2 3 2 4" xfId="11678" xr:uid="{00000000-0005-0000-0000-00009D2D0000}"/>
    <cellStyle name="Normal 4 3 2 3 2 5" xfId="11679" xr:uid="{00000000-0005-0000-0000-00009E2D0000}"/>
    <cellStyle name="Normal 4 3 2 3 2 6" xfId="11680" xr:uid="{00000000-0005-0000-0000-00009F2D0000}"/>
    <cellStyle name="Normal 4 3 2 3 2_Sheet3" xfId="11681" xr:uid="{00000000-0005-0000-0000-0000A02D0000}"/>
    <cellStyle name="Normal 4 3 2 3 3" xfId="11682" xr:uid="{00000000-0005-0000-0000-0000A12D0000}"/>
    <cellStyle name="Normal 4 3 2 3 3 2" xfId="11683" xr:uid="{00000000-0005-0000-0000-0000A22D0000}"/>
    <cellStyle name="Normal 4 3 2 3 3 2 2" xfId="11684" xr:uid="{00000000-0005-0000-0000-0000A32D0000}"/>
    <cellStyle name="Normal 4 3 2 3 3 2 2 2" xfId="11685" xr:uid="{00000000-0005-0000-0000-0000A42D0000}"/>
    <cellStyle name="Normal 4 3 2 3 3 2 2_Sheet3" xfId="11686" xr:uid="{00000000-0005-0000-0000-0000A52D0000}"/>
    <cellStyle name="Normal 4 3 2 3 3 2 3" xfId="11687" xr:uid="{00000000-0005-0000-0000-0000A62D0000}"/>
    <cellStyle name="Normal 4 3 2 3 3 2 4" xfId="11688" xr:uid="{00000000-0005-0000-0000-0000A72D0000}"/>
    <cellStyle name="Normal 4 3 2 3 3 2 5" xfId="11689" xr:uid="{00000000-0005-0000-0000-0000A82D0000}"/>
    <cellStyle name="Normal 4 3 2 3 3 2_Sheet3" xfId="11690" xr:uid="{00000000-0005-0000-0000-0000A92D0000}"/>
    <cellStyle name="Normal 4 3 2 3 3 3" xfId="11691" xr:uid="{00000000-0005-0000-0000-0000AA2D0000}"/>
    <cellStyle name="Normal 4 3 2 3 3 3 2" xfId="11692" xr:uid="{00000000-0005-0000-0000-0000AB2D0000}"/>
    <cellStyle name="Normal 4 3 2 3 3 3_Sheet3" xfId="11693" xr:uid="{00000000-0005-0000-0000-0000AC2D0000}"/>
    <cellStyle name="Normal 4 3 2 3 3 4" xfId="11694" xr:uid="{00000000-0005-0000-0000-0000AD2D0000}"/>
    <cellStyle name="Normal 4 3 2 3 3 5" xfId="11695" xr:uid="{00000000-0005-0000-0000-0000AE2D0000}"/>
    <cellStyle name="Normal 4 3 2 3 3 6" xfId="11696" xr:uid="{00000000-0005-0000-0000-0000AF2D0000}"/>
    <cellStyle name="Normal 4 3 2 3 3_Sheet3" xfId="11697" xr:uid="{00000000-0005-0000-0000-0000B02D0000}"/>
    <cellStyle name="Normal 4 3 2 3 4" xfId="11698" xr:uid="{00000000-0005-0000-0000-0000B12D0000}"/>
    <cellStyle name="Normal 4 3 2 3 4 2" xfId="11699" xr:uid="{00000000-0005-0000-0000-0000B22D0000}"/>
    <cellStyle name="Normal 4 3 2 3 4 2 2" xfId="11700" xr:uid="{00000000-0005-0000-0000-0000B32D0000}"/>
    <cellStyle name="Normal 4 3 2 3 4 2 2 2" xfId="11701" xr:uid="{00000000-0005-0000-0000-0000B42D0000}"/>
    <cellStyle name="Normal 4 3 2 3 4 2 2_Sheet3" xfId="11702" xr:uid="{00000000-0005-0000-0000-0000B52D0000}"/>
    <cellStyle name="Normal 4 3 2 3 4 2 3" xfId="11703" xr:uid="{00000000-0005-0000-0000-0000B62D0000}"/>
    <cellStyle name="Normal 4 3 2 3 4 2 4" xfId="11704" xr:uid="{00000000-0005-0000-0000-0000B72D0000}"/>
    <cellStyle name="Normal 4 3 2 3 4 2 5" xfId="11705" xr:uid="{00000000-0005-0000-0000-0000B82D0000}"/>
    <cellStyle name="Normal 4 3 2 3 4 2_Sheet3" xfId="11706" xr:uid="{00000000-0005-0000-0000-0000B92D0000}"/>
    <cellStyle name="Normal 4 3 2 3 4 3" xfId="11707" xr:uid="{00000000-0005-0000-0000-0000BA2D0000}"/>
    <cellStyle name="Normal 4 3 2 3 4 3 2" xfId="11708" xr:uid="{00000000-0005-0000-0000-0000BB2D0000}"/>
    <cellStyle name="Normal 4 3 2 3 4 3_Sheet3" xfId="11709" xr:uid="{00000000-0005-0000-0000-0000BC2D0000}"/>
    <cellStyle name="Normal 4 3 2 3 4 4" xfId="11710" xr:uid="{00000000-0005-0000-0000-0000BD2D0000}"/>
    <cellStyle name="Normal 4 3 2 3 4 5" xfId="11711" xr:uid="{00000000-0005-0000-0000-0000BE2D0000}"/>
    <cellStyle name="Normal 4 3 2 3 4 6" xfId="11712" xr:uid="{00000000-0005-0000-0000-0000BF2D0000}"/>
    <cellStyle name="Normal 4 3 2 3 4_Sheet3" xfId="11713" xr:uid="{00000000-0005-0000-0000-0000C02D0000}"/>
    <cellStyle name="Normal 4 3 2 3 5" xfId="11714" xr:uid="{00000000-0005-0000-0000-0000C12D0000}"/>
    <cellStyle name="Normal 4 3 2 3 5 2" xfId="11715" xr:uid="{00000000-0005-0000-0000-0000C22D0000}"/>
    <cellStyle name="Normal 4 3 2 3 5 2 2" xfId="11716" xr:uid="{00000000-0005-0000-0000-0000C32D0000}"/>
    <cellStyle name="Normal 4 3 2 3 5 2_Sheet3" xfId="11717" xr:uid="{00000000-0005-0000-0000-0000C42D0000}"/>
    <cellStyle name="Normal 4 3 2 3 5 3" xfId="11718" xr:uid="{00000000-0005-0000-0000-0000C52D0000}"/>
    <cellStyle name="Normal 4 3 2 3 5 4" xfId="11719" xr:uid="{00000000-0005-0000-0000-0000C62D0000}"/>
    <cellStyle name="Normal 4 3 2 3 5 5" xfId="11720" xr:uid="{00000000-0005-0000-0000-0000C72D0000}"/>
    <cellStyle name="Normal 4 3 2 3 5_Sheet3" xfId="11721" xr:uid="{00000000-0005-0000-0000-0000C82D0000}"/>
    <cellStyle name="Normal 4 3 2 3 6" xfId="11722" xr:uid="{00000000-0005-0000-0000-0000C92D0000}"/>
    <cellStyle name="Normal 4 3 2 3 6 2" xfId="11723" xr:uid="{00000000-0005-0000-0000-0000CA2D0000}"/>
    <cellStyle name="Normal 4 3 2 3 6_Sheet3" xfId="11724" xr:uid="{00000000-0005-0000-0000-0000CB2D0000}"/>
    <cellStyle name="Normal 4 3 2 3 7" xfId="11725" xr:uid="{00000000-0005-0000-0000-0000CC2D0000}"/>
    <cellStyle name="Normal 4 3 2 3 8" xfId="11726" xr:uid="{00000000-0005-0000-0000-0000CD2D0000}"/>
    <cellStyle name="Normal 4 3 2 3 9" xfId="11727" xr:uid="{00000000-0005-0000-0000-0000CE2D0000}"/>
    <cellStyle name="Normal 4 3 2 3_Sheet3" xfId="11728" xr:uid="{00000000-0005-0000-0000-0000CF2D0000}"/>
    <cellStyle name="Normal 4 3 2 4" xfId="11729" xr:uid="{00000000-0005-0000-0000-0000D02D0000}"/>
    <cellStyle name="Normal 4 3 2 4 2" xfId="11730" xr:uid="{00000000-0005-0000-0000-0000D12D0000}"/>
    <cellStyle name="Normal 4 3 2 4 2 2" xfId="11731" xr:uid="{00000000-0005-0000-0000-0000D22D0000}"/>
    <cellStyle name="Normal 4 3 2 4 2 2 2" xfId="11732" xr:uid="{00000000-0005-0000-0000-0000D32D0000}"/>
    <cellStyle name="Normal 4 3 2 4 2 2 2 2" xfId="11733" xr:uid="{00000000-0005-0000-0000-0000D42D0000}"/>
    <cellStyle name="Normal 4 3 2 4 2 2 2_Sheet3" xfId="11734" xr:uid="{00000000-0005-0000-0000-0000D52D0000}"/>
    <cellStyle name="Normal 4 3 2 4 2 2 3" xfId="11735" xr:uid="{00000000-0005-0000-0000-0000D62D0000}"/>
    <cellStyle name="Normal 4 3 2 4 2 2 4" xfId="11736" xr:uid="{00000000-0005-0000-0000-0000D72D0000}"/>
    <cellStyle name="Normal 4 3 2 4 2 2 5" xfId="11737" xr:uid="{00000000-0005-0000-0000-0000D82D0000}"/>
    <cellStyle name="Normal 4 3 2 4 2 2_Sheet3" xfId="11738" xr:uid="{00000000-0005-0000-0000-0000D92D0000}"/>
    <cellStyle name="Normal 4 3 2 4 2 3" xfId="11739" xr:uid="{00000000-0005-0000-0000-0000DA2D0000}"/>
    <cellStyle name="Normal 4 3 2 4 2 3 2" xfId="11740" xr:uid="{00000000-0005-0000-0000-0000DB2D0000}"/>
    <cellStyle name="Normal 4 3 2 4 2 3_Sheet3" xfId="11741" xr:uid="{00000000-0005-0000-0000-0000DC2D0000}"/>
    <cellStyle name="Normal 4 3 2 4 2 4" xfId="11742" xr:uid="{00000000-0005-0000-0000-0000DD2D0000}"/>
    <cellStyle name="Normal 4 3 2 4 2 5" xfId="11743" xr:uid="{00000000-0005-0000-0000-0000DE2D0000}"/>
    <cellStyle name="Normal 4 3 2 4 2 6" xfId="11744" xr:uid="{00000000-0005-0000-0000-0000DF2D0000}"/>
    <cellStyle name="Normal 4 3 2 4 2_Sheet3" xfId="11745" xr:uid="{00000000-0005-0000-0000-0000E02D0000}"/>
    <cellStyle name="Normal 4 3 2 4 3" xfId="11746" xr:uid="{00000000-0005-0000-0000-0000E12D0000}"/>
    <cellStyle name="Normal 4 3 2 4 3 2" xfId="11747" xr:uid="{00000000-0005-0000-0000-0000E22D0000}"/>
    <cellStyle name="Normal 4 3 2 4 3 2 2" xfId="11748" xr:uid="{00000000-0005-0000-0000-0000E32D0000}"/>
    <cellStyle name="Normal 4 3 2 4 3 2 2 2" xfId="11749" xr:uid="{00000000-0005-0000-0000-0000E42D0000}"/>
    <cellStyle name="Normal 4 3 2 4 3 2 2_Sheet3" xfId="11750" xr:uid="{00000000-0005-0000-0000-0000E52D0000}"/>
    <cellStyle name="Normal 4 3 2 4 3 2 3" xfId="11751" xr:uid="{00000000-0005-0000-0000-0000E62D0000}"/>
    <cellStyle name="Normal 4 3 2 4 3 2 4" xfId="11752" xr:uid="{00000000-0005-0000-0000-0000E72D0000}"/>
    <cellStyle name="Normal 4 3 2 4 3 2 5" xfId="11753" xr:uid="{00000000-0005-0000-0000-0000E82D0000}"/>
    <cellStyle name="Normal 4 3 2 4 3 2_Sheet3" xfId="11754" xr:uid="{00000000-0005-0000-0000-0000E92D0000}"/>
    <cellStyle name="Normal 4 3 2 4 3 3" xfId="11755" xr:uid="{00000000-0005-0000-0000-0000EA2D0000}"/>
    <cellStyle name="Normal 4 3 2 4 3 3 2" xfId="11756" xr:uid="{00000000-0005-0000-0000-0000EB2D0000}"/>
    <cellStyle name="Normal 4 3 2 4 3 3_Sheet3" xfId="11757" xr:uid="{00000000-0005-0000-0000-0000EC2D0000}"/>
    <cellStyle name="Normal 4 3 2 4 3 4" xfId="11758" xr:uid="{00000000-0005-0000-0000-0000ED2D0000}"/>
    <cellStyle name="Normal 4 3 2 4 3 5" xfId="11759" xr:uid="{00000000-0005-0000-0000-0000EE2D0000}"/>
    <cellStyle name="Normal 4 3 2 4 3 6" xfId="11760" xr:uid="{00000000-0005-0000-0000-0000EF2D0000}"/>
    <cellStyle name="Normal 4 3 2 4 3_Sheet3" xfId="11761" xr:uid="{00000000-0005-0000-0000-0000F02D0000}"/>
    <cellStyle name="Normal 4 3 2 4 4" xfId="11762" xr:uid="{00000000-0005-0000-0000-0000F12D0000}"/>
    <cellStyle name="Normal 4 3 2 4 4 2" xfId="11763" xr:uid="{00000000-0005-0000-0000-0000F22D0000}"/>
    <cellStyle name="Normal 4 3 2 4 4 2 2" xfId="11764" xr:uid="{00000000-0005-0000-0000-0000F32D0000}"/>
    <cellStyle name="Normal 4 3 2 4 4 2 2 2" xfId="11765" xr:uid="{00000000-0005-0000-0000-0000F42D0000}"/>
    <cellStyle name="Normal 4 3 2 4 4 2 2_Sheet3" xfId="11766" xr:uid="{00000000-0005-0000-0000-0000F52D0000}"/>
    <cellStyle name="Normal 4 3 2 4 4 2 3" xfId="11767" xr:uid="{00000000-0005-0000-0000-0000F62D0000}"/>
    <cellStyle name="Normal 4 3 2 4 4 2 4" xfId="11768" xr:uid="{00000000-0005-0000-0000-0000F72D0000}"/>
    <cellStyle name="Normal 4 3 2 4 4 2 5" xfId="11769" xr:uid="{00000000-0005-0000-0000-0000F82D0000}"/>
    <cellStyle name="Normal 4 3 2 4 4 2_Sheet3" xfId="11770" xr:uid="{00000000-0005-0000-0000-0000F92D0000}"/>
    <cellStyle name="Normal 4 3 2 4 4 3" xfId="11771" xr:uid="{00000000-0005-0000-0000-0000FA2D0000}"/>
    <cellStyle name="Normal 4 3 2 4 4 3 2" xfId="11772" xr:uid="{00000000-0005-0000-0000-0000FB2D0000}"/>
    <cellStyle name="Normal 4 3 2 4 4 3_Sheet3" xfId="11773" xr:uid="{00000000-0005-0000-0000-0000FC2D0000}"/>
    <cellStyle name="Normal 4 3 2 4 4 4" xfId="11774" xr:uid="{00000000-0005-0000-0000-0000FD2D0000}"/>
    <cellStyle name="Normal 4 3 2 4 4 5" xfId="11775" xr:uid="{00000000-0005-0000-0000-0000FE2D0000}"/>
    <cellStyle name="Normal 4 3 2 4 4 6" xfId="11776" xr:uid="{00000000-0005-0000-0000-0000FF2D0000}"/>
    <cellStyle name="Normal 4 3 2 4 4_Sheet3" xfId="11777" xr:uid="{00000000-0005-0000-0000-0000002E0000}"/>
    <cellStyle name="Normal 4 3 2 4 5" xfId="11778" xr:uid="{00000000-0005-0000-0000-0000012E0000}"/>
    <cellStyle name="Normal 4 3 2 4 5 2" xfId="11779" xr:uid="{00000000-0005-0000-0000-0000022E0000}"/>
    <cellStyle name="Normal 4 3 2 4 5 2 2" xfId="11780" xr:uid="{00000000-0005-0000-0000-0000032E0000}"/>
    <cellStyle name="Normal 4 3 2 4 5 2_Sheet3" xfId="11781" xr:uid="{00000000-0005-0000-0000-0000042E0000}"/>
    <cellStyle name="Normal 4 3 2 4 5 3" xfId="11782" xr:uid="{00000000-0005-0000-0000-0000052E0000}"/>
    <cellStyle name="Normal 4 3 2 4 5 4" xfId="11783" xr:uid="{00000000-0005-0000-0000-0000062E0000}"/>
    <cellStyle name="Normal 4 3 2 4 5 5" xfId="11784" xr:uid="{00000000-0005-0000-0000-0000072E0000}"/>
    <cellStyle name="Normal 4 3 2 4 5_Sheet3" xfId="11785" xr:uid="{00000000-0005-0000-0000-0000082E0000}"/>
    <cellStyle name="Normal 4 3 2 4 6" xfId="11786" xr:uid="{00000000-0005-0000-0000-0000092E0000}"/>
    <cellStyle name="Normal 4 3 2 4 6 2" xfId="11787" xr:uid="{00000000-0005-0000-0000-00000A2E0000}"/>
    <cellStyle name="Normal 4 3 2 4 6_Sheet3" xfId="11788" xr:uid="{00000000-0005-0000-0000-00000B2E0000}"/>
    <cellStyle name="Normal 4 3 2 4 7" xfId="11789" xr:uid="{00000000-0005-0000-0000-00000C2E0000}"/>
    <cellStyle name="Normal 4 3 2 4 8" xfId="11790" xr:uid="{00000000-0005-0000-0000-00000D2E0000}"/>
    <cellStyle name="Normal 4 3 2 4 9" xfId="11791" xr:uid="{00000000-0005-0000-0000-00000E2E0000}"/>
    <cellStyle name="Normal 4 3 2 4_Sheet3" xfId="11792" xr:uid="{00000000-0005-0000-0000-00000F2E0000}"/>
    <cellStyle name="Normal 4 3 2 5" xfId="11793" xr:uid="{00000000-0005-0000-0000-0000102E0000}"/>
    <cellStyle name="Normal 4 3 2 5 2" xfId="11794" xr:uid="{00000000-0005-0000-0000-0000112E0000}"/>
    <cellStyle name="Normal 4 3 2 5 2 2" xfId="11795" xr:uid="{00000000-0005-0000-0000-0000122E0000}"/>
    <cellStyle name="Normal 4 3 2 5 2 2 2" xfId="11796" xr:uid="{00000000-0005-0000-0000-0000132E0000}"/>
    <cellStyle name="Normal 4 3 2 5 2 2 2 2" xfId="11797" xr:uid="{00000000-0005-0000-0000-0000142E0000}"/>
    <cellStyle name="Normal 4 3 2 5 2 2 2_Sheet3" xfId="11798" xr:uid="{00000000-0005-0000-0000-0000152E0000}"/>
    <cellStyle name="Normal 4 3 2 5 2 2 3" xfId="11799" xr:uid="{00000000-0005-0000-0000-0000162E0000}"/>
    <cellStyle name="Normal 4 3 2 5 2 2 4" xfId="11800" xr:uid="{00000000-0005-0000-0000-0000172E0000}"/>
    <cellStyle name="Normal 4 3 2 5 2 2 5" xfId="11801" xr:uid="{00000000-0005-0000-0000-0000182E0000}"/>
    <cellStyle name="Normal 4 3 2 5 2 2_Sheet3" xfId="11802" xr:uid="{00000000-0005-0000-0000-0000192E0000}"/>
    <cellStyle name="Normal 4 3 2 5 2 3" xfId="11803" xr:uid="{00000000-0005-0000-0000-00001A2E0000}"/>
    <cellStyle name="Normal 4 3 2 5 2 3 2" xfId="11804" xr:uid="{00000000-0005-0000-0000-00001B2E0000}"/>
    <cellStyle name="Normal 4 3 2 5 2 3_Sheet3" xfId="11805" xr:uid="{00000000-0005-0000-0000-00001C2E0000}"/>
    <cellStyle name="Normal 4 3 2 5 2 4" xfId="11806" xr:uid="{00000000-0005-0000-0000-00001D2E0000}"/>
    <cellStyle name="Normal 4 3 2 5 2 5" xfId="11807" xr:uid="{00000000-0005-0000-0000-00001E2E0000}"/>
    <cellStyle name="Normal 4 3 2 5 2 6" xfId="11808" xr:uid="{00000000-0005-0000-0000-00001F2E0000}"/>
    <cellStyle name="Normal 4 3 2 5 2_Sheet3" xfId="11809" xr:uid="{00000000-0005-0000-0000-0000202E0000}"/>
    <cellStyle name="Normal 4 3 2 5 3" xfId="11810" xr:uid="{00000000-0005-0000-0000-0000212E0000}"/>
    <cellStyle name="Normal 4 3 2 5 3 2" xfId="11811" xr:uid="{00000000-0005-0000-0000-0000222E0000}"/>
    <cellStyle name="Normal 4 3 2 5 3 2 2" xfId="11812" xr:uid="{00000000-0005-0000-0000-0000232E0000}"/>
    <cellStyle name="Normal 4 3 2 5 3 2 2 2" xfId="11813" xr:uid="{00000000-0005-0000-0000-0000242E0000}"/>
    <cellStyle name="Normal 4 3 2 5 3 2 2_Sheet3" xfId="11814" xr:uid="{00000000-0005-0000-0000-0000252E0000}"/>
    <cellStyle name="Normal 4 3 2 5 3 2 3" xfId="11815" xr:uid="{00000000-0005-0000-0000-0000262E0000}"/>
    <cellStyle name="Normal 4 3 2 5 3 2 4" xfId="11816" xr:uid="{00000000-0005-0000-0000-0000272E0000}"/>
    <cellStyle name="Normal 4 3 2 5 3 2 5" xfId="11817" xr:uid="{00000000-0005-0000-0000-0000282E0000}"/>
    <cellStyle name="Normal 4 3 2 5 3 2_Sheet3" xfId="11818" xr:uid="{00000000-0005-0000-0000-0000292E0000}"/>
    <cellStyle name="Normal 4 3 2 5 3 3" xfId="11819" xr:uid="{00000000-0005-0000-0000-00002A2E0000}"/>
    <cellStyle name="Normal 4 3 2 5 3 3 2" xfId="11820" xr:uid="{00000000-0005-0000-0000-00002B2E0000}"/>
    <cellStyle name="Normal 4 3 2 5 3 3_Sheet3" xfId="11821" xr:uid="{00000000-0005-0000-0000-00002C2E0000}"/>
    <cellStyle name="Normal 4 3 2 5 3 4" xfId="11822" xr:uid="{00000000-0005-0000-0000-00002D2E0000}"/>
    <cellStyle name="Normal 4 3 2 5 3 5" xfId="11823" xr:uid="{00000000-0005-0000-0000-00002E2E0000}"/>
    <cellStyle name="Normal 4 3 2 5 3 6" xfId="11824" xr:uid="{00000000-0005-0000-0000-00002F2E0000}"/>
    <cellStyle name="Normal 4 3 2 5 3_Sheet3" xfId="11825" xr:uid="{00000000-0005-0000-0000-0000302E0000}"/>
    <cellStyle name="Normal 4 3 2 5 4" xfId="11826" xr:uid="{00000000-0005-0000-0000-0000312E0000}"/>
    <cellStyle name="Normal 4 3 2 5 4 2" xfId="11827" xr:uid="{00000000-0005-0000-0000-0000322E0000}"/>
    <cellStyle name="Normal 4 3 2 5 4 2 2" xfId="11828" xr:uid="{00000000-0005-0000-0000-0000332E0000}"/>
    <cellStyle name="Normal 4 3 2 5 4 2 2 2" xfId="11829" xr:uid="{00000000-0005-0000-0000-0000342E0000}"/>
    <cellStyle name="Normal 4 3 2 5 4 2 2_Sheet3" xfId="11830" xr:uid="{00000000-0005-0000-0000-0000352E0000}"/>
    <cellStyle name="Normal 4 3 2 5 4 2 3" xfId="11831" xr:uid="{00000000-0005-0000-0000-0000362E0000}"/>
    <cellStyle name="Normal 4 3 2 5 4 2 4" xfId="11832" xr:uid="{00000000-0005-0000-0000-0000372E0000}"/>
    <cellStyle name="Normal 4 3 2 5 4 2 5" xfId="11833" xr:uid="{00000000-0005-0000-0000-0000382E0000}"/>
    <cellStyle name="Normal 4 3 2 5 4 2_Sheet3" xfId="11834" xr:uid="{00000000-0005-0000-0000-0000392E0000}"/>
    <cellStyle name="Normal 4 3 2 5 4 3" xfId="11835" xr:uid="{00000000-0005-0000-0000-00003A2E0000}"/>
    <cellStyle name="Normal 4 3 2 5 4 3 2" xfId="11836" xr:uid="{00000000-0005-0000-0000-00003B2E0000}"/>
    <cellStyle name="Normal 4 3 2 5 4 3_Sheet3" xfId="11837" xr:uid="{00000000-0005-0000-0000-00003C2E0000}"/>
    <cellStyle name="Normal 4 3 2 5 4 4" xfId="11838" xr:uid="{00000000-0005-0000-0000-00003D2E0000}"/>
    <cellStyle name="Normal 4 3 2 5 4 5" xfId="11839" xr:uid="{00000000-0005-0000-0000-00003E2E0000}"/>
    <cellStyle name="Normal 4 3 2 5 4 6" xfId="11840" xr:uid="{00000000-0005-0000-0000-00003F2E0000}"/>
    <cellStyle name="Normal 4 3 2 5 4_Sheet3" xfId="11841" xr:uid="{00000000-0005-0000-0000-0000402E0000}"/>
    <cellStyle name="Normal 4 3 2 5 5" xfId="11842" xr:uid="{00000000-0005-0000-0000-0000412E0000}"/>
    <cellStyle name="Normal 4 3 2 5 5 2" xfId="11843" xr:uid="{00000000-0005-0000-0000-0000422E0000}"/>
    <cellStyle name="Normal 4 3 2 5 5 2 2" xfId="11844" xr:uid="{00000000-0005-0000-0000-0000432E0000}"/>
    <cellStyle name="Normal 4 3 2 5 5 2_Sheet3" xfId="11845" xr:uid="{00000000-0005-0000-0000-0000442E0000}"/>
    <cellStyle name="Normal 4 3 2 5 5 3" xfId="11846" xr:uid="{00000000-0005-0000-0000-0000452E0000}"/>
    <cellStyle name="Normal 4 3 2 5 5 4" xfId="11847" xr:uid="{00000000-0005-0000-0000-0000462E0000}"/>
    <cellStyle name="Normal 4 3 2 5 5 5" xfId="11848" xr:uid="{00000000-0005-0000-0000-0000472E0000}"/>
    <cellStyle name="Normal 4 3 2 5 5_Sheet3" xfId="11849" xr:uid="{00000000-0005-0000-0000-0000482E0000}"/>
    <cellStyle name="Normal 4 3 2 5 6" xfId="11850" xr:uid="{00000000-0005-0000-0000-0000492E0000}"/>
    <cellStyle name="Normal 4 3 2 5 6 2" xfId="11851" xr:uid="{00000000-0005-0000-0000-00004A2E0000}"/>
    <cellStyle name="Normal 4 3 2 5 6_Sheet3" xfId="11852" xr:uid="{00000000-0005-0000-0000-00004B2E0000}"/>
    <cellStyle name="Normal 4 3 2 5 7" xfId="11853" xr:uid="{00000000-0005-0000-0000-00004C2E0000}"/>
    <cellStyle name="Normal 4 3 2 5 8" xfId="11854" xr:uid="{00000000-0005-0000-0000-00004D2E0000}"/>
    <cellStyle name="Normal 4 3 2 5 9" xfId="11855" xr:uid="{00000000-0005-0000-0000-00004E2E0000}"/>
    <cellStyle name="Normal 4 3 2 5_Sheet3" xfId="11856" xr:uid="{00000000-0005-0000-0000-00004F2E0000}"/>
    <cellStyle name="Normal 4 3 2 6" xfId="11857" xr:uid="{00000000-0005-0000-0000-0000502E0000}"/>
    <cellStyle name="Normal 4 3 2 6 2" xfId="11858" xr:uid="{00000000-0005-0000-0000-0000512E0000}"/>
    <cellStyle name="Normal 4 3 2 6 2 2" xfId="11859" xr:uid="{00000000-0005-0000-0000-0000522E0000}"/>
    <cellStyle name="Normal 4 3 2 6 2 2 2" xfId="11860" xr:uid="{00000000-0005-0000-0000-0000532E0000}"/>
    <cellStyle name="Normal 4 3 2 6 2 2 2 2" xfId="11861" xr:uid="{00000000-0005-0000-0000-0000542E0000}"/>
    <cellStyle name="Normal 4 3 2 6 2 2 2_Sheet3" xfId="11862" xr:uid="{00000000-0005-0000-0000-0000552E0000}"/>
    <cellStyle name="Normal 4 3 2 6 2 2 3" xfId="11863" xr:uid="{00000000-0005-0000-0000-0000562E0000}"/>
    <cellStyle name="Normal 4 3 2 6 2 2 4" xfId="11864" xr:uid="{00000000-0005-0000-0000-0000572E0000}"/>
    <cellStyle name="Normal 4 3 2 6 2 2 5" xfId="11865" xr:uid="{00000000-0005-0000-0000-0000582E0000}"/>
    <cellStyle name="Normal 4 3 2 6 2 2_Sheet3" xfId="11866" xr:uid="{00000000-0005-0000-0000-0000592E0000}"/>
    <cellStyle name="Normal 4 3 2 6 2 3" xfId="11867" xr:uid="{00000000-0005-0000-0000-00005A2E0000}"/>
    <cellStyle name="Normal 4 3 2 6 2 3 2" xfId="11868" xr:uid="{00000000-0005-0000-0000-00005B2E0000}"/>
    <cellStyle name="Normal 4 3 2 6 2 3_Sheet3" xfId="11869" xr:uid="{00000000-0005-0000-0000-00005C2E0000}"/>
    <cellStyle name="Normal 4 3 2 6 2 4" xfId="11870" xr:uid="{00000000-0005-0000-0000-00005D2E0000}"/>
    <cellStyle name="Normal 4 3 2 6 2 5" xfId="11871" xr:uid="{00000000-0005-0000-0000-00005E2E0000}"/>
    <cellStyle name="Normal 4 3 2 6 2 6" xfId="11872" xr:uid="{00000000-0005-0000-0000-00005F2E0000}"/>
    <cellStyle name="Normal 4 3 2 6 2_Sheet3" xfId="11873" xr:uid="{00000000-0005-0000-0000-0000602E0000}"/>
    <cellStyle name="Normal 4 3 2 6 3" xfId="11874" xr:uid="{00000000-0005-0000-0000-0000612E0000}"/>
    <cellStyle name="Normal 4 3 2 6 3 2" xfId="11875" xr:uid="{00000000-0005-0000-0000-0000622E0000}"/>
    <cellStyle name="Normal 4 3 2 6 3 2 2" xfId="11876" xr:uid="{00000000-0005-0000-0000-0000632E0000}"/>
    <cellStyle name="Normal 4 3 2 6 3 2 2 2" xfId="11877" xr:uid="{00000000-0005-0000-0000-0000642E0000}"/>
    <cellStyle name="Normal 4 3 2 6 3 2 2_Sheet3" xfId="11878" xr:uid="{00000000-0005-0000-0000-0000652E0000}"/>
    <cellStyle name="Normal 4 3 2 6 3 2 3" xfId="11879" xr:uid="{00000000-0005-0000-0000-0000662E0000}"/>
    <cellStyle name="Normal 4 3 2 6 3 2 4" xfId="11880" xr:uid="{00000000-0005-0000-0000-0000672E0000}"/>
    <cellStyle name="Normal 4 3 2 6 3 2 5" xfId="11881" xr:uid="{00000000-0005-0000-0000-0000682E0000}"/>
    <cellStyle name="Normal 4 3 2 6 3 2_Sheet3" xfId="11882" xr:uid="{00000000-0005-0000-0000-0000692E0000}"/>
    <cellStyle name="Normal 4 3 2 6 3 3" xfId="11883" xr:uid="{00000000-0005-0000-0000-00006A2E0000}"/>
    <cellStyle name="Normal 4 3 2 6 3 3 2" xfId="11884" xr:uid="{00000000-0005-0000-0000-00006B2E0000}"/>
    <cellStyle name="Normal 4 3 2 6 3 3_Sheet3" xfId="11885" xr:uid="{00000000-0005-0000-0000-00006C2E0000}"/>
    <cellStyle name="Normal 4 3 2 6 3 4" xfId="11886" xr:uid="{00000000-0005-0000-0000-00006D2E0000}"/>
    <cellStyle name="Normal 4 3 2 6 3 5" xfId="11887" xr:uid="{00000000-0005-0000-0000-00006E2E0000}"/>
    <cellStyle name="Normal 4 3 2 6 3 6" xfId="11888" xr:uid="{00000000-0005-0000-0000-00006F2E0000}"/>
    <cellStyle name="Normal 4 3 2 6 3_Sheet3" xfId="11889" xr:uid="{00000000-0005-0000-0000-0000702E0000}"/>
    <cellStyle name="Normal 4 3 2 6 4" xfId="11890" xr:uid="{00000000-0005-0000-0000-0000712E0000}"/>
    <cellStyle name="Normal 4 3 2 6 4 2" xfId="11891" xr:uid="{00000000-0005-0000-0000-0000722E0000}"/>
    <cellStyle name="Normal 4 3 2 6 4 2 2" xfId="11892" xr:uid="{00000000-0005-0000-0000-0000732E0000}"/>
    <cellStyle name="Normal 4 3 2 6 4 2 2 2" xfId="11893" xr:uid="{00000000-0005-0000-0000-0000742E0000}"/>
    <cellStyle name="Normal 4 3 2 6 4 2 2_Sheet3" xfId="11894" xr:uid="{00000000-0005-0000-0000-0000752E0000}"/>
    <cellStyle name="Normal 4 3 2 6 4 2 3" xfId="11895" xr:uid="{00000000-0005-0000-0000-0000762E0000}"/>
    <cellStyle name="Normal 4 3 2 6 4 2 4" xfId="11896" xr:uid="{00000000-0005-0000-0000-0000772E0000}"/>
    <cellStyle name="Normal 4 3 2 6 4 2 5" xfId="11897" xr:uid="{00000000-0005-0000-0000-0000782E0000}"/>
    <cellStyle name="Normal 4 3 2 6 4 2_Sheet3" xfId="11898" xr:uid="{00000000-0005-0000-0000-0000792E0000}"/>
    <cellStyle name="Normal 4 3 2 6 4 3" xfId="11899" xr:uid="{00000000-0005-0000-0000-00007A2E0000}"/>
    <cellStyle name="Normal 4 3 2 6 4 3 2" xfId="11900" xr:uid="{00000000-0005-0000-0000-00007B2E0000}"/>
    <cellStyle name="Normal 4 3 2 6 4 3_Sheet3" xfId="11901" xr:uid="{00000000-0005-0000-0000-00007C2E0000}"/>
    <cellStyle name="Normal 4 3 2 6 4 4" xfId="11902" xr:uid="{00000000-0005-0000-0000-00007D2E0000}"/>
    <cellStyle name="Normal 4 3 2 6 4 5" xfId="11903" xr:uid="{00000000-0005-0000-0000-00007E2E0000}"/>
    <cellStyle name="Normal 4 3 2 6 4 6" xfId="11904" xr:uid="{00000000-0005-0000-0000-00007F2E0000}"/>
    <cellStyle name="Normal 4 3 2 6 4_Sheet3" xfId="11905" xr:uid="{00000000-0005-0000-0000-0000802E0000}"/>
    <cellStyle name="Normal 4 3 2 6 5" xfId="11906" xr:uid="{00000000-0005-0000-0000-0000812E0000}"/>
    <cellStyle name="Normal 4 3 2 6 5 2" xfId="11907" xr:uid="{00000000-0005-0000-0000-0000822E0000}"/>
    <cellStyle name="Normal 4 3 2 6 5 2 2" xfId="11908" xr:uid="{00000000-0005-0000-0000-0000832E0000}"/>
    <cellStyle name="Normal 4 3 2 6 5 2_Sheet3" xfId="11909" xr:uid="{00000000-0005-0000-0000-0000842E0000}"/>
    <cellStyle name="Normal 4 3 2 6 5 3" xfId="11910" xr:uid="{00000000-0005-0000-0000-0000852E0000}"/>
    <cellStyle name="Normal 4 3 2 6 5 4" xfId="11911" xr:uid="{00000000-0005-0000-0000-0000862E0000}"/>
    <cellStyle name="Normal 4 3 2 6 5 5" xfId="11912" xr:uid="{00000000-0005-0000-0000-0000872E0000}"/>
    <cellStyle name="Normal 4 3 2 6 5_Sheet3" xfId="11913" xr:uid="{00000000-0005-0000-0000-0000882E0000}"/>
    <cellStyle name="Normal 4 3 2 6 6" xfId="11914" xr:uid="{00000000-0005-0000-0000-0000892E0000}"/>
    <cellStyle name="Normal 4 3 2 6 6 2" xfId="11915" xr:uid="{00000000-0005-0000-0000-00008A2E0000}"/>
    <cellStyle name="Normal 4 3 2 6 6_Sheet3" xfId="11916" xr:uid="{00000000-0005-0000-0000-00008B2E0000}"/>
    <cellStyle name="Normal 4 3 2 6 7" xfId="11917" xr:uid="{00000000-0005-0000-0000-00008C2E0000}"/>
    <cellStyle name="Normal 4 3 2 6 8" xfId="11918" xr:uid="{00000000-0005-0000-0000-00008D2E0000}"/>
    <cellStyle name="Normal 4 3 2 6 9" xfId="11919" xr:uid="{00000000-0005-0000-0000-00008E2E0000}"/>
    <cellStyle name="Normal 4 3 2 6_Sheet3" xfId="11920" xr:uid="{00000000-0005-0000-0000-00008F2E0000}"/>
    <cellStyle name="Normal 4 3 2 7" xfId="11921" xr:uid="{00000000-0005-0000-0000-0000902E0000}"/>
    <cellStyle name="Normal 4 3 2 7 2" xfId="11922" xr:uid="{00000000-0005-0000-0000-0000912E0000}"/>
    <cellStyle name="Normal 4 3 2 7 2 2" xfId="11923" xr:uid="{00000000-0005-0000-0000-0000922E0000}"/>
    <cellStyle name="Normal 4 3 2 7 2 2 2" xfId="11924" xr:uid="{00000000-0005-0000-0000-0000932E0000}"/>
    <cellStyle name="Normal 4 3 2 7 2 2_Sheet3" xfId="11925" xr:uid="{00000000-0005-0000-0000-0000942E0000}"/>
    <cellStyle name="Normal 4 3 2 7 2 3" xfId="11926" xr:uid="{00000000-0005-0000-0000-0000952E0000}"/>
    <cellStyle name="Normal 4 3 2 7 2 4" xfId="11927" xr:uid="{00000000-0005-0000-0000-0000962E0000}"/>
    <cellStyle name="Normal 4 3 2 7 2 5" xfId="11928" xr:uid="{00000000-0005-0000-0000-0000972E0000}"/>
    <cellStyle name="Normal 4 3 2 7 2_Sheet3" xfId="11929" xr:uid="{00000000-0005-0000-0000-0000982E0000}"/>
    <cellStyle name="Normal 4 3 2 7 3" xfId="11930" xr:uid="{00000000-0005-0000-0000-0000992E0000}"/>
    <cellStyle name="Normal 4 3 2 7 3 2" xfId="11931" xr:uid="{00000000-0005-0000-0000-00009A2E0000}"/>
    <cellStyle name="Normal 4 3 2 7 3_Sheet3" xfId="11932" xr:uid="{00000000-0005-0000-0000-00009B2E0000}"/>
    <cellStyle name="Normal 4 3 2 7 4" xfId="11933" xr:uid="{00000000-0005-0000-0000-00009C2E0000}"/>
    <cellStyle name="Normal 4 3 2 7 5" xfId="11934" xr:uid="{00000000-0005-0000-0000-00009D2E0000}"/>
    <cellStyle name="Normal 4 3 2 7 6" xfId="11935" xr:uid="{00000000-0005-0000-0000-00009E2E0000}"/>
    <cellStyle name="Normal 4 3 2 7_Sheet3" xfId="11936" xr:uid="{00000000-0005-0000-0000-00009F2E0000}"/>
    <cellStyle name="Normal 4 3 2 8" xfId="11937" xr:uid="{00000000-0005-0000-0000-0000A02E0000}"/>
    <cellStyle name="Normal 4 3 2 8 2" xfId="11938" xr:uid="{00000000-0005-0000-0000-0000A12E0000}"/>
    <cellStyle name="Normal 4 3 2 8 2 2" xfId="11939" xr:uid="{00000000-0005-0000-0000-0000A22E0000}"/>
    <cellStyle name="Normal 4 3 2 8 2 2 2" xfId="11940" xr:uid="{00000000-0005-0000-0000-0000A32E0000}"/>
    <cellStyle name="Normal 4 3 2 8 2 2_Sheet3" xfId="11941" xr:uid="{00000000-0005-0000-0000-0000A42E0000}"/>
    <cellStyle name="Normal 4 3 2 8 2 3" xfId="11942" xr:uid="{00000000-0005-0000-0000-0000A52E0000}"/>
    <cellStyle name="Normal 4 3 2 8 2 4" xfId="11943" xr:uid="{00000000-0005-0000-0000-0000A62E0000}"/>
    <cellStyle name="Normal 4 3 2 8 2 5" xfId="11944" xr:uid="{00000000-0005-0000-0000-0000A72E0000}"/>
    <cellStyle name="Normal 4 3 2 8 2_Sheet3" xfId="11945" xr:uid="{00000000-0005-0000-0000-0000A82E0000}"/>
    <cellStyle name="Normal 4 3 2 8 3" xfId="11946" xr:uid="{00000000-0005-0000-0000-0000A92E0000}"/>
    <cellStyle name="Normal 4 3 2 8 3 2" xfId="11947" xr:uid="{00000000-0005-0000-0000-0000AA2E0000}"/>
    <cellStyle name="Normal 4 3 2 8 3_Sheet3" xfId="11948" xr:uid="{00000000-0005-0000-0000-0000AB2E0000}"/>
    <cellStyle name="Normal 4 3 2 8 4" xfId="11949" xr:uid="{00000000-0005-0000-0000-0000AC2E0000}"/>
    <cellStyle name="Normal 4 3 2 8 5" xfId="11950" xr:uid="{00000000-0005-0000-0000-0000AD2E0000}"/>
    <cellStyle name="Normal 4 3 2 8 6" xfId="11951" xr:uid="{00000000-0005-0000-0000-0000AE2E0000}"/>
    <cellStyle name="Normal 4 3 2 8_Sheet3" xfId="11952" xr:uid="{00000000-0005-0000-0000-0000AF2E0000}"/>
    <cellStyle name="Normal 4 3 2 9" xfId="11953" xr:uid="{00000000-0005-0000-0000-0000B02E0000}"/>
    <cellStyle name="Normal 4 3 2 9 2" xfId="11954" xr:uid="{00000000-0005-0000-0000-0000B12E0000}"/>
    <cellStyle name="Normal 4 3 2 9 2 2" xfId="11955" xr:uid="{00000000-0005-0000-0000-0000B22E0000}"/>
    <cellStyle name="Normal 4 3 2 9 2 2 2" xfId="11956" xr:uid="{00000000-0005-0000-0000-0000B32E0000}"/>
    <cellStyle name="Normal 4 3 2 9 2 2_Sheet3" xfId="11957" xr:uid="{00000000-0005-0000-0000-0000B42E0000}"/>
    <cellStyle name="Normal 4 3 2 9 2 3" xfId="11958" xr:uid="{00000000-0005-0000-0000-0000B52E0000}"/>
    <cellStyle name="Normal 4 3 2 9 2 4" xfId="11959" xr:uid="{00000000-0005-0000-0000-0000B62E0000}"/>
    <cellStyle name="Normal 4 3 2 9 2 5" xfId="11960" xr:uid="{00000000-0005-0000-0000-0000B72E0000}"/>
    <cellStyle name="Normal 4 3 2 9 2_Sheet3" xfId="11961" xr:uid="{00000000-0005-0000-0000-0000B82E0000}"/>
    <cellStyle name="Normal 4 3 2 9 3" xfId="11962" xr:uid="{00000000-0005-0000-0000-0000B92E0000}"/>
    <cellStyle name="Normal 4 3 2 9 3 2" xfId="11963" xr:uid="{00000000-0005-0000-0000-0000BA2E0000}"/>
    <cellStyle name="Normal 4 3 2 9 3_Sheet3" xfId="11964" xr:uid="{00000000-0005-0000-0000-0000BB2E0000}"/>
    <cellStyle name="Normal 4 3 2 9 4" xfId="11965" xr:uid="{00000000-0005-0000-0000-0000BC2E0000}"/>
    <cellStyle name="Normal 4 3 2 9 5" xfId="11966" xr:uid="{00000000-0005-0000-0000-0000BD2E0000}"/>
    <cellStyle name="Normal 4 3 2 9 6" xfId="11967" xr:uid="{00000000-0005-0000-0000-0000BE2E0000}"/>
    <cellStyle name="Normal 4 3 2 9_Sheet3" xfId="11968" xr:uid="{00000000-0005-0000-0000-0000BF2E0000}"/>
    <cellStyle name="Normal 4 3 2_Sheet3" xfId="11969" xr:uid="{00000000-0005-0000-0000-0000C02E0000}"/>
    <cellStyle name="Normal 4 3 20" xfId="11970" xr:uid="{00000000-0005-0000-0000-0000C12E0000}"/>
    <cellStyle name="Normal 4 3 3" xfId="11971" xr:uid="{00000000-0005-0000-0000-0000C22E0000}"/>
    <cellStyle name="Normal 4 3 3 2" xfId="11972" xr:uid="{00000000-0005-0000-0000-0000C32E0000}"/>
    <cellStyle name="Normal 4 3 3 2 2" xfId="11973" xr:uid="{00000000-0005-0000-0000-0000C42E0000}"/>
    <cellStyle name="Normal 4 3 3 2 2 2" xfId="11974" xr:uid="{00000000-0005-0000-0000-0000C52E0000}"/>
    <cellStyle name="Normal 4 3 3 2 2 2 2" xfId="11975" xr:uid="{00000000-0005-0000-0000-0000C62E0000}"/>
    <cellStyle name="Normal 4 3 3 2 2 2_Sheet3" xfId="11976" xr:uid="{00000000-0005-0000-0000-0000C72E0000}"/>
    <cellStyle name="Normal 4 3 3 2 2 3" xfId="11977" xr:uid="{00000000-0005-0000-0000-0000C82E0000}"/>
    <cellStyle name="Normal 4 3 3 2 2 4" xfId="11978" xr:uid="{00000000-0005-0000-0000-0000C92E0000}"/>
    <cellStyle name="Normal 4 3 3 2 2 5" xfId="11979" xr:uid="{00000000-0005-0000-0000-0000CA2E0000}"/>
    <cellStyle name="Normal 4 3 3 2 2_Sheet3" xfId="11980" xr:uid="{00000000-0005-0000-0000-0000CB2E0000}"/>
    <cellStyle name="Normal 4 3 3 2 3" xfId="11981" xr:uid="{00000000-0005-0000-0000-0000CC2E0000}"/>
    <cellStyle name="Normal 4 3 3 2 3 2" xfId="11982" xr:uid="{00000000-0005-0000-0000-0000CD2E0000}"/>
    <cellStyle name="Normal 4 3 3 2 3_Sheet3" xfId="11983" xr:uid="{00000000-0005-0000-0000-0000CE2E0000}"/>
    <cellStyle name="Normal 4 3 3 2 4" xfId="11984" xr:uid="{00000000-0005-0000-0000-0000CF2E0000}"/>
    <cellStyle name="Normal 4 3 3 2 5" xfId="11985" xr:uid="{00000000-0005-0000-0000-0000D02E0000}"/>
    <cellStyle name="Normal 4 3 3 2 6" xfId="11986" xr:uid="{00000000-0005-0000-0000-0000D12E0000}"/>
    <cellStyle name="Normal 4 3 3 2_Sheet3" xfId="11987" xr:uid="{00000000-0005-0000-0000-0000D22E0000}"/>
    <cellStyle name="Normal 4 3 3 3" xfId="11988" xr:uid="{00000000-0005-0000-0000-0000D32E0000}"/>
    <cellStyle name="Normal 4 3 3 3 2" xfId="11989" xr:uid="{00000000-0005-0000-0000-0000D42E0000}"/>
    <cellStyle name="Normal 4 3 3 3 2 2" xfId="11990" xr:uid="{00000000-0005-0000-0000-0000D52E0000}"/>
    <cellStyle name="Normal 4 3 3 3 2 2 2" xfId="11991" xr:uid="{00000000-0005-0000-0000-0000D62E0000}"/>
    <cellStyle name="Normal 4 3 3 3 2 2_Sheet3" xfId="11992" xr:uid="{00000000-0005-0000-0000-0000D72E0000}"/>
    <cellStyle name="Normal 4 3 3 3 2 3" xfId="11993" xr:uid="{00000000-0005-0000-0000-0000D82E0000}"/>
    <cellStyle name="Normal 4 3 3 3 2 4" xfId="11994" xr:uid="{00000000-0005-0000-0000-0000D92E0000}"/>
    <cellStyle name="Normal 4 3 3 3 2 5" xfId="11995" xr:uid="{00000000-0005-0000-0000-0000DA2E0000}"/>
    <cellStyle name="Normal 4 3 3 3 2_Sheet3" xfId="11996" xr:uid="{00000000-0005-0000-0000-0000DB2E0000}"/>
    <cellStyle name="Normal 4 3 3 3 3" xfId="11997" xr:uid="{00000000-0005-0000-0000-0000DC2E0000}"/>
    <cellStyle name="Normal 4 3 3 3 3 2" xfId="11998" xr:uid="{00000000-0005-0000-0000-0000DD2E0000}"/>
    <cellStyle name="Normal 4 3 3 3 3_Sheet3" xfId="11999" xr:uid="{00000000-0005-0000-0000-0000DE2E0000}"/>
    <cellStyle name="Normal 4 3 3 3 4" xfId="12000" xr:uid="{00000000-0005-0000-0000-0000DF2E0000}"/>
    <cellStyle name="Normal 4 3 3 3 5" xfId="12001" xr:uid="{00000000-0005-0000-0000-0000E02E0000}"/>
    <cellStyle name="Normal 4 3 3 3 6" xfId="12002" xr:uid="{00000000-0005-0000-0000-0000E12E0000}"/>
    <cellStyle name="Normal 4 3 3 3_Sheet3" xfId="12003" xr:uid="{00000000-0005-0000-0000-0000E22E0000}"/>
    <cellStyle name="Normal 4 3 3 4" xfId="12004" xr:uid="{00000000-0005-0000-0000-0000E32E0000}"/>
    <cellStyle name="Normal 4 3 3 4 2" xfId="12005" xr:uid="{00000000-0005-0000-0000-0000E42E0000}"/>
    <cellStyle name="Normal 4 3 3 4 2 2" xfId="12006" xr:uid="{00000000-0005-0000-0000-0000E52E0000}"/>
    <cellStyle name="Normal 4 3 3 4 2 2 2" xfId="12007" xr:uid="{00000000-0005-0000-0000-0000E62E0000}"/>
    <cellStyle name="Normal 4 3 3 4 2 2_Sheet3" xfId="12008" xr:uid="{00000000-0005-0000-0000-0000E72E0000}"/>
    <cellStyle name="Normal 4 3 3 4 2 3" xfId="12009" xr:uid="{00000000-0005-0000-0000-0000E82E0000}"/>
    <cellStyle name="Normal 4 3 3 4 2 4" xfId="12010" xr:uid="{00000000-0005-0000-0000-0000E92E0000}"/>
    <cellStyle name="Normal 4 3 3 4 2 5" xfId="12011" xr:uid="{00000000-0005-0000-0000-0000EA2E0000}"/>
    <cellStyle name="Normal 4 3 3 4 2_Sheet3" xfId="12012" xr:uid="{00000000-0005-0000-0000-0000EB2E0000}"/>
    <cellStyle name="Normal 4 3 3 4 3" xfId="12013" xr:uid="{00000000-0005-0000-0000-0000EC2E0000}"/>
    <cellStyle name="Normal 4 3 3 4 3 2" xfId="12014" xr:uid="{00000000-0005-0000-0000-0000ED2E0000}"/>
    <cellStyle name="Normal 4 3 3 4 3_Sheet3" xfId="12015" xr:uid="{00000000-0005-0000-0000-0000EE2E0000}"/>
    <cellStyle name="Normal 4 3 3 4 4" xfId="12016" xr:uid="{00000000-0005-0000-0000-0000EF2E0000}"/>
    <cellStyle name="Normal 4 3 3 4 5" xfId="12017" xr:uid="{00000000-0005-0000-0000-0000F02E0000}"/>
    <cellStyle name="Normal 4 3 3 4 6" xfId="12018" xr:uid="{00000000-0005-0000-0000-0000F12E0000}"/>
    <cellStyle name="Normal 4 3 3 4_Sheet3" xfId="12019" xr:uid="{00000000-0005-0000-0000-0000F22E0000}"/>
    <cellStyle name="Normal 4 3 3 5" xfId="12020" xr:uid="{00000000-0005-0000-0000-0000F32E0000}"/>
    <cellStyle name="Normal 4 3 3 5 2" xfId="12021" xr:uid="{00000000-0005-0000-0000-0000F42E0000}"/>
    <cellStyle name="Normal 4 3 3 5 2 2" xfId="12022" xr:uid="{00000000-0005-0000-0000-0000F52E0000}"/>
    <cellStyle name="Normal 4 3 3 5 2_Sheet3" xfId="12023" xr:uid="{00000000-0005-0000-0000-0000F62E0000}"/>
    <cellStyle name="Normal 4 3 3 5 3" xfId="12024" xr:uid="{00000000-0005-0000-0000-0000F72E0000}"/>
    <cellStyle name="Normal 4 3 3 5 4" xfId="12025" xr:uid="{00000000-0005-0000-0000-0000F82E0000}"/>
    <cellStyle name="Normal 4 3 3 5 5" xfId="12026" xr:uid="{00000000-0005-0000-0000-0000F92E0000}"/>
    <cellStyle name="Normal 4 3 3 5_Sheet3" xfId="12027" xr:uid="{00000000-0005-0000-0000-0000FA2E0000}"/>
    <cellStyle name="Normal 4 3 3 6" xfId="12028" xr:uid="{00000000-0005-0000-0000-0000FB2E0000}"/>
    <cellStyle name="Normal 4 3 3 6 2" xfId="12029" xr:uid="{00000000-0005-0000-0000-0000FC2E0000}"/>
    <cellStyle name="Normal 4 3 3 6_Sheet3" xfId="12030" xr:uid="{00000000-0005-0000-0000-0000FD2E0000}"/>
    <cellStyle name="Normal 4 3 3 7" xfId="12031" xr:uid="{00000000-0005-0000-0000-0000FE2E0000}"/>
    <cellStyle name="Normal 4 3 3 8" xfId="12032" xr:uid="{00000000-0005-0000-0000-0000FF2E0000}"/>
    <cellStyle name="Normal 4 3 3 9" xfId="12033" xr:uid="{00000000-0005-0000-0000-0000002F0000}"/>
    <cellStyle name="Normal 4 3 3_Sheet3" xfId="12034" xr:uid="{00000000-0005-0000-0000-0000012F0000}"/>
    <cellStyle name="Normal 4 3 4" xfId="12035" xr:uid="{00000000-0005-0000-0000-0000022F0000}"/>
    <cellStyle name="Normal 4 3 4 2" xfId="12036" xr:uid="{00000000-0005-0000-0000-0000032F0000}"/>
    <cellStyle name="Normal 4 3 4 2 2" xfId="12037" xr:uid="{00000000-0005-0000-0000-0000042F0000}"/>
    <cellStyle name="Normal 4 3 4 2 2 2" xfId="12038" xr:uid="{00000000-0005-0000-0000-0000052F0000}"/>
    <cellStyle name="Normal 4 3 4 2 2 2 2" xfId="12039" xr:uid="{00000000-0005-0000-0000-0000062F0000}"/>
    <cellStyle name="Normal 4 3 4 2 2 2_Sheet3" xfId="12040" xr:uid="{00000000-0005-0000-0000-0000072F0000}"/>
    <cellStyle name="Normal 4 3 4 2 2 3" xfId="12041" xr:uid="{00000000-0005-0000-0000-0000082F0000}"/>
    <cellStyle name="Normal 4 3 4 2 2 4" xfId="12042" xr:uid="{00000000-0005-0000-0000-0000092F0000}"/>
    <cellStyle name="Normal 4 3 4 2 2 5" xfId="12043" xr:uid="{00000000-0005-0000-0000-00000A2F0000}"/>
    <cellStyle name="Normal 4 3 4 2 2_Sheet3" xfId="12044" xr:uid="{00000000-0005-0000-0000-00000B2F0000}"/>
    <cellStyle name="Normal 4 3 4 2 3" xfId="12045" xr:uid="{00000000-0005-0000-0000-00000C2F0000}"/>
    <cellStyle name="Normal 4 3 4 2 3 2" xfId="12046" xr:uid="{00000000-0005-0000-0000-00000D2F0000}"/>
    <cellStyle name="Normal 4 3 4 2 3_Sheet3" xfId="12047" xr:uid="{00000000-0005-0000-0000-00000E2F0000}"/>
    <cellStyle name="Normal 4 3 4 2 4" xfId="12048" xr:uid="{00000000-0005-0000-0000-00000F2F0000}"/>
    <cellStyle name="Normal 4 3 4 2 5" xfId="12049" xr:uid="{00000000-0005-0000-0000-0000102F0000}"/>
    <cellStyle name="Normal 4 3 4 2 6" xfId="12050" xr:uid="{00000000-0005-0000-0000-0000112F0000}"/>
    <cellStyle name="Normal 4 3 4 2_Sheet3" xfId="12051" xr:uid="{00000000-0005-0000-0000-0000122F0000}"/>
    <cellStyle name="Normal 4 3 4 3" xfId="12052" xr:uid="{00000000-0005-0000-0000-0000132F0000}"/>
    <cellStyle name="Normal 4 3 4 3 2" xfId="12053" xr:uid="{00000000-0005-0000-0000-0000142F0000}"/>
    <cellStyle name="Normal 4 3 4 3 2 2" xfId="12054" xr:uid="{00000000-0005-0000-0000-0000152F0000}"/>
    <cellStyle name="Normal 4 3 4 3 2 2 2" xfId="12055" xr:uid="{00000000-0005-0000-0000-0000162F0000}"/>
    <cellStyle name="Normal 4 3 4 3 2 2_Sheet3" xfId="12056" xr:uid="{00000000-0005-0000-0000-0000172F0000}"/>
    <cellStyle name="Normal 4 3 4 3 2 3" xfId="12057" xr:uid="{00000000-0005-0000-0000-0000182F0000}"/>
    <cellStyle name="Normal 4 3 4 3 2 4" xfId="12058" xr:uid="{00000000-0005-0000-0000-0000192F0000}"/>
    <cellStyle name="Normal 4 3 4 3 2 5" xfId="12059" xr:uid="{00000000-0005-0000-0000-00001A2F0000}"/>
    <cellStyle name="Normal 4 3 4 3 2_Sheet3" xfId="12060" xr:uid="{00000000-0005-0000-0000-00001B2F0000}"/>
    <cellStyle name="Normal 4 3 4 3 3" xfId="12061" xr:uid="{00000000-0005-0000-0000-00001C2F0000}"/>
    <cellStyle name="Normal 4 3 4 3 3 2" xfId="12062" xr:uid="{00000000-0005-0000-0000-00001D2F0000}"/>
    <cellStyle name="Normal 4 3 4 3 3_Sheet3" xfId="12063" xr:uid="{00000000-0005-0000-0000-00001E2F0000}"/>
    <cellStyle name="Normal 4 3 4 3 4" xfId="12064" xr:uid="{00000000-0005-0000-0000-00001F2F0000}"/>
    <cellStyle name="Normal 4 3 4 3 5" xfId="12065" xr:uid="{00000000-0005-0000-0000-0000202F0000}"/>
    <cellStyle name="Normal 4 3 4 3 6" xfId="12066" xr:uid="{00000000-0005-0000-0000-0000212F0000}"/>
    <cellStyle name="Normal 4 3 4 3_Sheet3" xfId="12067" xr:uid="{00000000-0005-0000-0000-0000222F0000}"/>
    <cellStyle name="Normal 4 3 4 4" xfId="12068" xr:uid="{00000000-0005-0000-0000-0000232F0000}"/>
    <cellStyle name="Normal 4 3 4 4 2" xfId="12069" xr:uid="{00000000-0005-0000-0000-0000242F0000}"/>
    <cellStyle name="Normal 4 3 4 4 2 2" xfId="12070" xr:uid="{00000000-0005-0000-0000-0000252F0000}"/>
    <cellStyle name="Normal 4 3 4 4 2 2 2" xfId="12071" xr:uid="{00000000-0005-0000-0000-0000262F0000}"/>
    <cellStyle name="Normal 4 3 4 4 2 2_Sheet3" xfId="12072" xr:uid="{00000000-0005-0000-0000-0000272F0000}"/>
    <cellStyle name="Normal 4 3 4 4 2 3" xfId="12073" xr:uid="{00000000-0005-0000-0000-0000282F0000}"/>
    <cellStyle name="Normal 4 3 4 4 2 4" xfId="12074" xr:uid="{00000000-0005-0000-0000-0000292F0000}"/>
    <cellStyle name="Normal 4 3 4 4 2 5" xfId="12075" xr:uid="{00000000-0005-0000-0000-00002A2F0000}"/>
    <cellStyle name="Normal 4 3 4 4 2_Sheet3" xfId="12076" xr:uid="{00000000-0005-0000-0000-00002B2F0000}"/>
    <cellStyle name="Normal 4 3 4 4 3" xfId="12077" xr:uid="{00000000-0005-0000-0000-00002C2F0000}"/>
    <cellStyle name="Normal 4 3 4 4 3 2" xfId="12078" xr:uid="{00000000-0005-0000-0000-00002D2F0000}"/>
    <cellStyle name="Normal 4 3 4 4 3_Sheet3" xfId="12079" xr:uid="{00000000-0005-0000-0000-00002E2F0000}"/>
    <cellStyle name="Normal 4 3 4 4 4" xfId="12080" xr:uid="{00000000-0005-0000-0000-00002F2F0000}"/>
    <cellStyle name="Normal 4 3 4 4 5" xfId="12081" xr:uid="{00000000-0005-0000-0000-0000302F0000}"/>
    <cellStyle name="Normal 4 3 4 4 6" xfId="12082" xr:uid="{00000000-0005-0000-0000-0000312F0000}"/>
    <cellStyle name="Normal 4 3 4 4_Sheet3" xfId="12083" xr:uid="{00000000-0005-0000-0000-0000322F0000}"/>
    <cellStyle name="Normal 4 3 4 5" xfId="12084" xr:uid="{00000000-0005-0000-0000-0000332F0000}"/>
    <cellStyle name="Normal 4 3 4 5 2" xfId="12085" xr:uid="{00000000-0005-0000-0000-0000342F0000}"/>
    <cellStyle name="Normal 4 3 4 5 2 2" xfId="12086" xr:uid="{00000000-0005-0000-0000-0000352F0000}"/>
    <cellStyle name="Normal 4 3 4 5 2_Sheet3" xfId="12087" xr:uid="{00000000-0005-0000-0000-0000362F0000}"/>
    <cellStyle name="Normal 4 3 4 5 3" xfId="12088" xr:uid="{00000000-0005-0000-0000-0000372F0000}"/>
    <cellStyle name="Normal 4 3 4 5 4" xfId="12089" xr:uid="{00000000-0005-0000-0000-0000382F0000}"/>
    <cellStyle name="Normal 4 3 4 5 5" xfId="12090" xr:uid="{00000000-0005-0000-0000-0000392F0000}"/>
    <cellStyle name="Normal 4 3 4 5_Sheet3" xfId="12091" xr:uid="{00000000-0005-0000-0000-00003A2F0000}"/>
    <cellStyle name="Normal 4 3 4 6" xfId="12092" xr:uid="{00000000-0005-0000-0000-00003B2F0000}"/>
    <cellStyle name="Normal 4 3 4 6 2" xfId="12093" xr:uid="{00000000-0005-0000-0000-00003C2F0000}"/>
    <cellStyle name="Normal 4 3 4 6_Sheet3" xfId="12094" xr:uid="{00000000-0005-0000-0000-00003D2F0000}"/>
    <cellStyle name="Normal 4 3 4 7" xfId="12095" xr:uid="{00000000-0005-0000-0000-00003E2F0000}"/>
    <cellStyle name="Normal 4 3 4 8" xfId="12096" xr:uid="{00000000-0005-0000-0000-00003F2F0000}"/>
    <cellStyle name="Normal 4 3 4 9" xfId="12097" xr:uid="{00000000-0005-0000-0000-0000402F0000}"/>
    <cellStyle name="Normal 4 3 4_Sheet3" xfId="12098" xr:uid="{00000000-0005-0000-0000-0000412F0000}"/>
    <cellStyle name="Normal 4 3 5" xfId="12099" xr:uid="{00000000-0005-0000-0000-0000422F0000}"/>
    <cellStyle name="Normal 4 3 5 2" xfId="12100" xr:uid="{00000000-0005-0000-0000-0000432F0000}"/>
    <cellStyle name="Normal 4 3 5 2 2" xfId="12101" xr:uid="{00000000-0005-0000-0000-0000442F0000}"/>
    <cellStyle name="Normal 4 3 5 2 2 2" xfId="12102" xr:uid="{00000000-0005-0000-0000-0000452F0000}"/>
    <cellStyle name="Normal 4 3 5 2 2 2 2" xfId="12103" xr:uid="{00000000-0005-0000-0000-0000462F0000}"/>
    <cellStyle name="Normal 4 3 5 2 2 2_Sheet3" xfId="12104" xr:uid="{00000000-0005-0000-0000-0000472F0000}"/>
    <cellStyle name="Normal 4 3 5 2 2 3" xfId="12105" xr:uid="{00000000-0005-0000-0000-0000482F0000}"/>
    <cellStyle name="Normal 4 3 5 2 2 4" xfId="12106" xr:uid="{00000000-0005-0000-0000-0000492F0000}"/>
    <cellStyle name="Normal 4 3 5 2 2 5" xfId="12107" xr:uid="{00000000-0005-0000-0000-00004A2F0000}"/>
    <cellStyle name="Normal 4 3 5 2 2_Sheet3" xfId="12108" xr:uid="{00000000-0005-0000-0000-00004B2F0000}"/>
    <cellStyle name="Normal 4 3 5 2 3" xfId="12109" xr:uid="{00000000-0005-0000-0000-00004C2F0000}"/>
    <cellStyle name="Normal 4 3 5 2 3 2" xfId="12110" xr:uid="{00000000-0005-0000-0000-00004D2F0000}"/>
    <cellStyle name="Normal 4 3 5 2 3_Sheet3" xfId="12111" xr:uid="{00000000-0005-0000-0000-00004E2F0000}"/>
    <cellStyle name="Normal 4 3 5 2 4" xfId="12112" xr:uid="{00000000-0005-0000-0000-00004F2F0000}"/>
    <cellStyle name="Normal 4 3 5 2 5" xfId="12113" xr:uid="{00000000-0005-0000-0000-0000502F0000}"/>
    <cellStyle name="Normal 4 3 5 2 6" xfId="12114" xr:uid="{00000000-0005-0000-0000-0000512F0000}"/>
    <cellStyle name="Normal 4 3 5 2_Sheet3" xfId="12115" xr:uid="{00000000-0005-0000-0000-0000522F0000}"/>
    <cellStyle name="Normal 4 3 5 3" xfId="12116" xr:uid="{00000000-0005-0000-0000-0000532F0000}"/>
    <cellStyle name="Normal 4 3 5 3 2" xfId="12117" xr:uid="{00000000-0005-0000-0000-0000542F0000}"/>
    <cellStyle name="Normal 4 3 5 3 2 2" xfId="12118" xr:uid="{00000000-0005-0000-0000-0000552F0000}"/>
    <cellStyle name="Normal 4 3 5 3 2 2 2" xfId="12119" xr:uid="{00000000-0005-0000-0000-0000562F0000}"/>
    <cellStyle name="Normal 4 3 5 3 2 2_Sheet3" xfId="12120" xr:uid="{00000000-0005-0000-0000-0000572F0000}"/>
    <cellStyle name="Normal 4 3 5 3 2 3" xfId="12121" xr:uid="{00000000-0005-0000-0000-0000582F0000}"/>
    <cellStyle name="Normal 4 3 5 3 2 4" xfId="12122" xr:uid="{00000000-0005-0000-0000-0000592F0000}"/>
    <cellStyle name="Normal 4 3 5 3 2 5" xfId="12123" xr:uid="{00000000-0005-0000-0000-00005A2F0000}"/>
    <cellStyle name="Normal 4 3 5 3 2_Sheet3" xfId="12124" xr:uid="{00000000-0005-0000-0000-00005B2F0000}"/>
    <cellStyle name="Normal 4 3 5 3 3" xfId="12125" xr:uid="{00000000-0005-0000-0000-00005C2F0000}"/>
    <cellStyle name="Normal 4 3 5 3 3 2" xfId="12126" xr:uid="{00000000-0005-0000-0000-00005D2F0000}"/>
    <cellStyle name="Normal 4 3 5 3 3_Sheet3" xfId="12127" xr:uid="{00000000-0005-0000-0000-00005E2F0000}"/>
    <cellStyle name="Normal 4 3 5 3 4" xfId="12128" xr:uid="{00000000-0005-0000-0000-00005F2F0000}"/>
    <cellStyle name="Normal 4 3 5 3 5" xfId="12129" xr:uid="{00000000-0005-0000-0000-0000602F0000}"/>
    <cellStyle name="Normal 4 3 5 3 6" xfId="12130" xr:uid="{00000000-0005-0000-0000-0000612F0000}"/>
    <cellStyle name="Normal 4 3 5 3_Sheet3" xfId="12131" xr:uid="{00000000-0005-0000-0000-0000622F0000}"/>
    <cellStyle name="Normal 4 3 5 4" xfId="12132" xr:uid="{00000000-0005-0000-0000-0000632F0000}"/>
    <cellStyle name="Normal 4 3 5 4 2" xfId="12133" xr:uid="{00000000-0005-0000-0000-0000642F0000}"/>
    <cellStyle name="Normal 4 3 5 4 2 2" xfId="12134" xr:uid="{00000000-0005-0000-0000-0000652F0000}"/>
    <cellStyle name="Normal 4 3 5 4 2 2 2" xfId="12135" xr:uid="{00000000-0005-0000-0000-0000662F0000}"/>
    <cellStyle name="Normal 4 3 5 4 2 2_Sheet3" xfId="12136" xr:uid="{00000000-0005-0000-0000-0000672F0000}"/>
    <cellStyle name="Normal 4 3 5 4 2 3" xfId="12137" xr:uid="{00000000-0005-0000-0000-0000682F0000}"/>
    <cellStyle name="Normal 4 3 5 4 2 4" xfId="12138" xr:uid="{00000000-0005-0000-0000-0000692F0000}"/>
    <cellStyle name="Normal 4 3 5 4 2 5" xfId="12139" xr:uid="{00000000-0005-0000-0000-00006A2F0000}"/>
    <cellStyle name="Normal 4 3 5 4 2_Sheet3" xfId="12140" xr:uid="{00000000-0005-0000-0000-00006B2F0000}"/>
    <cellStyle name="Normal 4 3 5 4 3" xfId="12141" xr:uid="{00000000-0005-0000-0000-00006C2F0000}"/>
    <cellStyle name="Normal 4 3 5 4 3 2" xfId="12142" xr:uid="{00000000-0005-0000-0000-00006D2F0000}"/>
    <cellStyle name="Normal 4 3 5 4 3_Sheet3" xfId="12143" xr:uid="{00000000-0005-0000-0000-00006E2F0000}"/>
    <cellStyle name="Normal 4 3 5 4 4" xfId="12144" xr:uid="{00000000-0005-0000-0000-00006F2F0000}"/>
    <cellStyle name="Normal 4 3 5 4 5" xfId="12145" xr:uid="{00000000-0005-0000-0000-0000702F0000}"/>
    <cellStyle name="Normal 4 3 5 4 6" xfId="12146" xr:uid="{00000000-0005-0000-0000-0000712F0000}"/>
    <cellStyle name="Normal 4 3 5 4_Sheet3" xfId="12147" xr:uid="{00000000-0005-0000-0000-0000722F0000}"/>
    <cellStyle name="Normal 4 3 5 5" xfId="12148" xr:uid="{00000000-0005-0000-0000-0000732F0000}"/>
    <cellStyle name="Normal 4 3 5 5 2" xfId="12149" xr:uid="{00000000-0005-0000-0000-0000742F0000}"/>
    <cellStyle name="Normal 4 3 5 5 2 2" xfId="12150" xr:uid="{00000000-0005-0000-0000-0000752F0000}"/>
    <cellStyle name="Normal 4 3 5 5 2_Sheet3" xfId="12151" xr:uid="{00000000-0005-0000-0000-0000762F0000}"/>
    <cellStyle name="Normal 4 3 5 5 3" xfId="12152" xr:uid="{00000000-0005-0000-0000-0000772F0000}"/>
    <cellStyle name="Normal 4 3 5 5 4" xfId="12153" xr:uid="{00000000-0005-0000-0000-0000782F0000}"/>
    <cellStyle name="Normal 4 3 5 5 5" xfId="12154" xr:uid="{00000000-0005-0000-0000-0000792F0000}"/>
    <cellStyle name="Normal 4 3 5 5_Sheet3" xfId="12155" xr:uid="{00000000-0005-0000-0000-00007A2F0000}"/>
    <cellStyle name="Normal 4 3 5 6" xfId="12156" xr:uid="{00000000-0005-0000-0000-00007B2F0000}"/>
    <cellStyle name="Normal 4 3 5 6 2" xfId="12157" xr:uid="{00000000-0005-0000-0000-00007C2F0000}"/>
    <cellStyle name="Normal 4 3 5 6_Sheet3" xfId="12158" xr:uid="{00000000-0005-0000-0000-00007D2F0000}"/>
    <cellStyle name="Normal 4 3 5 7" xfId="12159" xr:uid="{00000000-0005-0000-0000-00007E2F0000}"/>
    <cellStyle name="Normal 4 3 5 8" xfId="12160" xr:uid="{00000000-0005-0000-0000-00007F2F0000}"/>
    <cellStyle name="Normal 4 3 5 9" xfId="12161" xr:uid="{00000000-0005-0000-0000-0000802F0000}"/>
    <cellStyle name="Normal 4 3 5_Sheet3" xfId="12162" xr:uid="{00000000-0005-0000-0000-0000812F0000}"/>
    <cellStyle name="Normal 4 3 6" xfId="12163" xr:uid="{00000000-0005-0000-0000-0000822F0000}"/>
    <cellStyle name="Normal 4 3 6 2" xfId="12164" xr:uid="{00000000-0005-0000-0000-0000832F0000}"/>
    <cellStyle name="Normal 4 3 6 2 2" xfId="12165" xr:uid="{00000000-0005-0000-0000-0000842F0000}"/>
    <cellStyle name="Normal 4 3 6 2 2 2" xfId="12166" xr:uid="{00000000-0005-0000-0000-0000852F0000}"/>
    <cellStyle name="Normal 4 3 6 2 2 2 2" xfId="12167" xr:uid="{00000000-0005-0000-0000-0000862F0000}"/>
    <cellStyle name="Normal 4 3 6 2 2 2_Sheet3" xfId="12168" xr:uid="{00000000-0005-0000-0000-0000872F0000}"/>
    <cellStyle name="Normal 4 3 6 2 2 3" xfId="12169" xr:uid="{00000000-0005-0000-0000-0000882F0000}"/>
    <cellStyle name="Normal 4 3 6 2 2 4" xfId="12170" xr:uid="{00000000-0005-0000-0000-0000892F0000}"/>
    <cellStyle name="Normal 4 3 6 2 2 5" xfId="12171" xr:uid="{00000000-0005-0000-0000-00008A2F0000}"/>
    <cellStyle name="Normal 4 3 6 2 2_Sheet3" xfId="12172" xr:uid="{00000000-0005-0000-0000-00008B2F0000}"/>
    <cellStyle name="Normal 4 3 6 2 3" xfId="12173" xr:uid="{00000000-0005-0000-0000-00008C2F0000}"/>
    <cellStyle name="Normal 4 3 6 2 3 2" xfId="12174" xr:uid="{00000000-0005-0000-0000-00008D2F0000}"/>
    <cellStyle name="Normal 4 3 6 2 3_Sheet3" xfId="12175" xr:uid="{00000000-0005-0000-0000-00008E2F0000}"/>
    <cellStyle name="Normal 4 3 6 2 4" xfId="12176" xr:uid="{00000000-0005-0000-0000-00008F2F0000}"/>
    <cellStyle name="Normal 4 3 6 2 5" xfId="12177" xr:uid="{00000000-0005-0000-0000-0000902F0000}"/>
    <cellStyle name="Normal 4 3 6 2 6" xfId="12178" xr:uid="{00000000-0005-0000-0000-0000912F0000}"/>
    <cellStyle name="Normal 4 3 6 2_Sheet3" xfId="12179" xr:uid="{00000000-0005-0000-0000-0000922F0000}"/>
    <cellStyle name="Normal 4 3 6 3" xfId="12180" xr:uid="{00000000-0005-0000-0000-0000932F0000}"/>
    <cellStyle name="Normal 4 3 6 3 2" xfId="12181" xr:uid="{00000000-0005-0000-0000-0000942F0000}"/>
    <cellStyle name="Normal 4 3 6 3 2 2" xfId="12182" xr:uid="{00000000-0005-0000-0000-0000952F0000}"/>
    <cellStyle name="Normal 4 3 6 3 2 2 2" xfId="12183" xr:uid="{00000000-0005-0000-0000-0000962F0000}"/>
    <cellStyle name="Normal 4 3 6 3 2 2_Sheet3" xfId="12184" xr:uid="{00000000-0005-0000-0000-0000972F0000}"/>
    <cellStyle name="Normal 4 3 6 3 2 3" xfId="12185" xr:uid="{00000000-0005-0000-0000-0000982F0000}"/>
    <cellStyle name="Normal 4 3 6 3 2 4" xfId="12186" xr:uid="{00000000-0005-0000-0000-0000992F0000}"/>
    <cellStyle name="Normal 4 3 6 3 2 5" xfId="12187" xr:uid="{00000000-0005-0000-0000-00009A2F0000}"/>
    <cellStyle name="Normal 4 3 6 3 2_Sheet3" xfId="12188" xr:uid="{00000000-0005-0000-0000-00009B2F0000}"/>
    <cellStyle name="Normal 4 3 6 3 3" xfId="12189" xr:uid="{00000000-0005-0000-0000-00009C2F0000}"/>
    <cellStyle name="Normal 4 3 6 3 3 2" xfId="12190" xr:uid="{00000000-0005-0000-0000-00009D2F0000}"/>
    <cellStyle name="Normal 4 3 6 3 3_Sheet3" xfId="12191" xr:uid="{00000000-0005-0000-0000-00009E2F0000}"/>
    <cellStyle name="Normal 4 3 6 3 4" xfId="12192" xr:uid="{00000000-0005-0000-0000-00009F2F0000}"/>
    <cellStyle name="Normal 4 3 6 3 5" xfId="12193" xr:uid="{00000000-0005-0000-0000-0000A02F0000}"/>
    <cellStyle name="Normal 4 3 6 3 6" xfId="12194" xr:uid="{00000000-0005-0000-0000-0000A12F0000}"/>
    <cellStyle name="Normal 4 3 6 3_Sheet3" xfId="12195" xr:uid="{00000000-0005-0000-0000-0000A22F0000}"/>
    <cellStyle name="Normal 4 3 6 4" xfId="12196" xr:uid="{00000000-0005-0000-0000-0000A32F0000}"/>
    <cellStyle name="Normal 4 3 6 4 2" xfId="12197" xr:uid="{00000000-0005-0000-0000-0000A42F0000}"/>
    <cellStyle name="Normal 4 3 6 4 2 2" xfId="12198" xr:uid="{00000000-0005-0000-0000-0000A52F0000}"/>
    <cellStyle name="Normal 4 3 6 4 2 2 2" xfId="12199" xr:uid="{00000000-0005-0000-0000-0000A62F0000}"/>
    <cellStyle name="Normal 4 3 6 4 2 2_Sheet3" xfId="12200" xr:uid="{00000000-0005-0000-0000-0000A72F0000}"/>
    <cellStyle name="Normal 4 3 6 4 2 3" xfId="12201" xr:uid="{00000000-0005-0000-0000-0000A82F0000}"/>
    <cellStyle name="Normal 4 3 6 4 2 4" xfId="12202" xr:uid="{00000000-0005-0000-0000-0000A92F0000}"/>
    <cellStyle name="Normal 4 3 6 4 2 5" xfId="12203" xr:uid="{00000000-0005-0000-0000-0000AA2F0000}"/>
    <cellStyle name="Normal 4 3 6 4 2_Sheet3" xfId="12204" xr:uid="{00000000-0005-0000-0000-0000AB2F0000}"/>
    <cellStyle name="Normal 4 3 6 4 3" xfId="12205" xr:uid="{00000000-0005-0000-0000-0000AC2F0000}"/>
    <cellStyle name="Normal 4 3 6 4 3 2" xfId="12206" xr:uid="{00000000-0005-0000-0000-0000AD2F0000}"/>
    <cellStyle name="Normal 4 3 6 4 3_Sheet3" xfId="12207" xr:uid="{00000000-0005-0000-0000-0000AE2F0000}"/>
    <cellStyle name="Normal 4 3 6 4 4" xfId="12208" xr:uid="{00000000-0005-0000-0000-0000AF2F0000}"/>
    <cellStyle name="Normal 4 3 6 4 5" xfId="12209" xr:uid="{00000000-0005-0000-0000-0000B02F0000}"/>
    <cellStyle name="Normal 4 3 6 4 6" xfId="12210" xr:uid="{00000000-0005-0000-0000-0000B12F0000}"/>
    <cellStyle name="Normal 4 3 6 4_Sheet3" xfId="12211" xr:uid="{00000000-0005-0000-0000-0000B22F0000}"/>
    <cellStyle name="Normal 4 3 6 5" xfId="12212" xr:uid="{00000000-0005-0000-0000-0000B32F0000}"/>
    <cellStyle name="Normal 4 3 6 5 2" xfId="12213" xr:uid="{00000000-0005-0000-0000-0000B42F0000}"/>
    <cellStyle name="Normal 4 3 6 5 2 2" xfId="12214" xr:uid="{00000000-0005-0000-0000-0000B52F0000}"/>
    <cellStyle name="Normal 4 3 6 5 2_Sheet3" xfId="12215" xr:uid="{00000000-0005-0000-0000-0000B62F0000}"/>
    <cellStyle name="Normal 4 3 6 5 3" xfId="12216" xr:uid="{00000000-0005-0000-0000-0000B72F0000}"/>
    <cellStyle name="Normal 4 3 6 5 4" xfId="12217" xr:uid="{00000000-0005-0000-0000-0000B82F0000}"/>
    <cellStyle name="Normal 4 3 6 5 5" xfId="12218" xr:uid="{00000000-0005-0000-0000-0000B92F0000}"/>
    <cellStyle name="Normal 4 3 6 5_Sheet3" xfId="12219" xr:uid="{00000000-0005-0000-0000-0000BA2F0000}"/>
    <cellStyle name="Normal 4 3 6 6" xfId="12220" xr:uid="{00000000-0005-0000-0000-0000BB2F0000}"/>
    <cellStyle name="Normal 4 3 6 6 2" xfId="12221" xr:uid="{00000000-0005-0000-0000-0000BC2F0000}"/>
    <cellStyle name="Normal 4 3 6 6_Sheet3" xfId="12222" xr:uid="{00000000-0005-0000-0000-0000BD2F0000}"/>
    <cellStyle name="Normal 4 3 6 7" xfId="12223" xr:uid="{00000000-0005-0000-0000-0000BE2F0000}"/>
    <cellStyle name="Normal 4 3 6 8" xfId="12224" xr:uid="{00000000-0005-0000-0000-0000BF2F0000}"/>
    <cellStyle name="Normal 4 3 6 9" xfId="12225" xr:uid="{00000000-0005-0000-0000-0000C02F0000}"/>
    <cellStyle name="Normal 4 3 6_Sheet3" xfId="12226" xr:uid="{00000000-0005-0000-0000-0000C12F0000}"/>
    <cellStyle name="Normal 4 3 7" xfId="12227" xr:uid="{00000000-0005-0000-0000-0000C22F0000}"/>
    <cellStyle name="Normal 4 3 7 2" xfId="12228" xr:uid="{00000000-0005-0000-0000-0000C32F0000}"/>
    <cellStyle name="Normal 4 3 7 2 2" xfId="12229" xr:uid="{00000000-0005-0000-0000-0000C42F0000}"/>
    <cellStyle name="Normal 4 3 7 2 2 2" xfId="12230" xr:uid="{00000000-0005-0000-0000-0000C52F0000}"/>
    <cellStyle name="Normal 4 3 7 2 2 2 2" xfId="12231" xr:uid="{00000000-0005-0000-0000-0000C62F0000}"/>
    <cellStyle name="Normal 4 3 7 2 2 2_Sheet3" xfId="12232" xr:uid="{00000000-0005-0000-0000-0000C72F0000}"/>
    <cellStyle name="Normal 4 3 7 2 2 3" xfId="12233" xr:uid="{00000000-0005-0000-0000-0000C82F0000}"/>
    <cellStyle name="Normal 4 3 7 2 2 4" xfId="12234" xr:uid="{00000000-0005-0000-0000-0000C92F0000}"/>
    <cellStyle name="Normal 4 3 7 2 2 5" xfId="12235" xr:uid="{00000000-0005-0000-0000-0000CA2F0000}"/>
    <cellStyle name="Normal 4 3 7 2 2_Sheet3" xfId="12236" xr:uid="{00000000-0005-0000-0000-0000CB2F0000}"/>
    <cellStyle name="Normal 4 3 7 2 3" xfId="12237" xr:uid="{00000000-0005-0000-0000-0000CC2F0000}"/>
    <cellStyle name="Normal 4 3 7 2 3 2" xfId="12238" xr:uid="{00000000-0005-0000-0000-0000CD2F0000}"/>
    <cellStyle name="Normal 4 3 7 2 3_Sheet3" xfId="12239" xr:uid="{00000000-0005-0000-0000-0000CE2F0000}"/>
    <cellStyle name="Normal 4 3 7 2 4" xfId="12240" xr:uid="{00000000-0005-0000-0000-0000CF2F0000}"/>
    <cellStyle name="Normal 4 3 7 2 5" xfId="12241" xr:uid="{00000000-0005-0000-0000-0000D02F0000}"/>
    <cellStyle name="Normal 4 3 7 2 6" xfId="12242" xr:uid="{00000000-0005-0000-0000-0000D12F0000}"/>
    <cellStyle name="Normal 4 3 7 2_Sheet3" xfId="12243" xr:uid="{00000000-0005-0000-0000-0000D22F0000}"/>
    <cellStyle name="Normal 4 3 7 3" xfId="12244" xr:uid="{00000000-0005-0000-0000-0000D32F0000}"/>
    <cellStyle name="Normal 4 3 7 3 2" xfId="12245" xr:uid="{00000000-0005-0000-0000-0000D42F0000}"/>
    <cellStyle name="Normal 4 3 7 3 2 2" xfId="12246" xr:uid="{00000000-0005-0000-0000-0000D52F0000}"/>
    <cellStyle name="Normal 4 3 7 3 2 2 2" xfId="12247" xr:uid="{00000000-0005-0000-0000-0000D62F0000}"/>
    <cellStyle name="Normal 4 3 7 3 2 2_Sheet3" xfId="12248" xr:uid="{00000000-0005-0000-0000-0000D72F0000}"/>
    <cellStyle name="Normal 4 3 7 3 2 3" xfId="12249" xr:uid="{00000000-0005-0000-0000-0000D82F0000}"/>
    <cellStyle name="Normal 4 3 7 3 2 4" xfId="12250" xr:uid="{00000000-0005-0000-0000-0000D92F0000}"/>
    <cellStyle name="Normal 4 3 7 3 2 5" xfId="12251" xr:uid="{00000000-0005-0000-0000-0000DA2F0000}"/>
    <cellStyle name="Normal 4 3 7 3 2_Sheet3" xfId="12252" xr:uid="{00000000-0005-0000-0000-0000DB2F0000}"/>
    <cellStyle name="Normal 4 3 7 3 3" xfId="12253" xr:uid="{00000000-0005-0000-0000-0000DC2F0000}"/>
    <cellStyle name="Normal 4 3 7 3 3 2" xfId="12254" xr:uid="{00000000-0005-0000-0000-0000DD2F0000}"/>
    <cellStyle name="Normal 4 3 7 3 3_Sheet3" xfId="12255" xr:uid="{00000000-0005-0000-0000-0000DE2F0000}"/>
    <cellStyle name="Normal 4 3 7 3 4" xfId="12256" xr:uid="{00000000-0005-0000-0000-0000DF2F0000}"/>
    <cellStyle name="Normal 4 3 7 3 5" xfId="12257" xr:uid="{00000000-0005-0000-0000-0000E02F0000}"/>
    <cellStyle name="Normal 4 3 7 3 6" xfId="12258" xr:uid="{00000000-0005-0000-0000-0000E12F0000}"/>
    <cellStyle name="Normal 4 3 7 3_Sheet3" xfId="12259" xr:uid="{00000000-0005-0000-0000-0000E22F0000}"/>
    <cellStyle name="Normal 4 3 7 4" xfId="12260" xr:uid="{00000000-0005-0000-0000-0000E32F0000}"/>
    <cellStyle name="Normal 4 3 7 4 2" xfId="12261" xr:uid="{00000000-0005-0000-0000-0000E42F0000}"/>
    <cellStyle name="Normal 4 3 7 4 2 2" xfId="12262" xr:uid="{00000000-0005-0000-0000-0000E52F0000}"/>
    <cellStyle name="Normal 4 3 7 4 2 2 2" xfId="12263" xr:uid="{00000000-0005-0000-0000-0000E62F0000}"/>
    <cellStyle name="Normal 4 3 7 4 2 2_Sheet3" xfId="12264" xr:uid="{00000000-0005-0000-0000-0000E72F0000}"/>
    <cellStyle name="Normal 4 3 7 4 2 3" xfId="12265" xr:uid="{00000000-0005-0000-0000-0000E82F0000}"/>
    <cellStyle name="Normal 4 3 7 4 2 4" xfId="12266" xr:uid="{00000000-0005-0000-0000-0000E92F0000}"/>
    <cellStyle name="Normal 4 3 7 4 2 5" xfId="12267" xr:uid="{00000000-0005-0000-0000-0000EA2F0000}"/>
    <cellStyle name="Normal 4 3 7 4 2_Sheet3" xfId="12268" xr:uid="{00000000-0005-0000-0000-0000EB2F0000}"/>
    <cellStyle name="Normal 4 3 7 4 3" xfId="12269" xr:uid="{00000000-0005-0000-0000-0000EC2F0000}"/>
    <cellStyle name="Normal 4 3 7 4 3 2" xfId="12270" xr:uid="{00000000-0005-0000-0000-0000ED2F0000}"/>
    <cellStyle name="Normal 4 3 7 4 3_Sheet3" xfId="12271" xr:uid="{00000000-0005-0000-0000-0000EE2F0000}"/>
    <cellStyle name="Normal 4 3 7 4 4" xfId="12272" xr:uid="{00000000-0005-0000-0000-0000EF2F0000}"/>
    <cellStyle name="Normal 4 3 7 4 5" xfId="12273" xr:uid="{00000000-0005-0000-0000-0000F02F0000}"/>
    <cellStyle name="Normal 4 3 7 4 6" xfId="12274" xr:uid="{00000000-0005-0000-0000-0000F12F0000}"/>
    <cellStyle name="Normal 4 3 7 4_Sheet3" xfId="12275" xr:uid="{00000000-0005-0000-0000-0000F22F0000}"/>
    <cellStyle name="Normal 4 3 7 5" xfId="12276" xr:uid="{00000000-0005-0000-0000-0000F32F0000}"/>
    <cellStyle name="Normal 4 3 7 5 2" xfId="12277" xr:uid="{00000000-0005-0000-0000-0000F42F0000}"/>
    <cellStyle name="Normal 4 3 7 5 2 2" xfId="12278" xr:uid="{00000000-0005-0000-0000-0000F52F0000}"/>
    <cellStyle name="Normal 4 3 7 5 2_Sheet3" xfId="12279" xr:uid="{00000000-0005-0000-0000-0000F62F0000}"/>
    <cellStyle name="Normal 4 3 7 5 3" xfId="12280" xr:uid="{00000000-0005-0000-0000-0000F72F0000}"/>
    <cellStyle name="Normal 4 3 7 5 4" xfId="12281" xr:uid="{00000000-0005-0000-0000-0000F82F0000}"/>
    <cellStyle name="Normal 4 3 7 5 5" xfId="12282" xr:uid="{00000000-0005-0000-0000-0000F92F0000}"/>
    <cellStyle name="Normal 4 3 7 5_Sheet3" xfId="12283" xr:uid="{00000000-0005-0000-0000-0000FA2F0000}"/>
    <cellStyle name="Normal 4 3 7 6" xfId="12284" xr:uid="{00000000-0005-0000-0000-0000FB2F0000}"/>
    <cellStyle name="Normal 4 3 7 6 2" xfId="12285" xr:uid="{00000000-0005-0000-0000-0000FC2F0000}"/>
    <cellStyle name="Normal 4 3 7 6_Sheet3" xfId="12286" xr:uid="{00000000-0005-0000-0000-0000FD2F0000}"/>
    <cellStyle name="Normal 4 3 7 7" xfId="12287" xr:uid="{00000000-0005-0000-0000-0000FE2F0000}"/>
    <cellStyle name="Normal 4 3 7 8" xfId="12288" xr:uid="{00000000-0005-0000-0000-0000FF2F0000}"/>
    <cellStyle name="Normal 4 3 7 9" xfId="12289" xr:uid="{00000000-0005-0000-0000-000000300000}"/>
    <cellStyle name="Normal 4 3 7_Sheet3" xfId="12290" xr:uid="{00000000-0005-0000-0000-000001300000}"/>
    <cellStyle name="Normal 4 3 8" xfId="12291" xr:uid="{00000000-0005-0000-0000-000002300000}"/>
    <cellStyle name="Normal 4 3 8 2" xfId="12292" xr:uid="{00000000-0005-0000-0000-000003300000}"/>
    <cellStyle name="Normal 4 3 8 2 2" xfId="12293" xr:uid="{00000000-0005-0000-0000-000004300000}"/>
    <cellStyle name="Normal 4 3 8 2 2 2" xfId="12294" xr:uid="{00000000-0005-0000-0000-000005300000}"/>
    <cellStyle name="Normal 4 3 8 2 2 2 2" xfId="12295" xr:uid="{00000000-0005-0000-0000-000006300000}"/>
    <cellStyle name="Normal 4 3 8 2 2 2_Sheet3" xfId="12296" xr:uid="{00000000-0005-0000-0000-000007300000}"/>
    <cellStyle name="Normal 4 3 8 2 2 3" xfId="12297" xr:uid="{00000000-0005-0000-0000-000008300000}"/>
    <cellStyle name="Normal 4 3 8 2 2 4" xfId="12298" xr:uid="{00000000-0005-0000-0000-000009300000}"/>
    <cellStyle name="Normal 4 3 8 2 2 5" xfId="12299" xr:uid="{00000000-0005-0000-0000-00000A300000}"/>
    <cellStyle name="Normal 4 3 8 2 2_Sheet3" xfId="12300" xr:uid="{00000000-0005-0000-0000-00000B300000}"/>
    <cellStyle name="Normal 4 3 8 2 3" xfId="12301" xr:uid="{00000000-0005-0000-0000-00000C300000}"/>
    <cellStyle name="Normal 4 3 8 2 3 2" xfId="12302" xr:uid="{00000000-0005-0000-0000-00000D300000}"/>
    <cellStyle name="Normal 4 3 8 2 3_Sheet3" xfId="12303" xr:uid="{00000000-0005-0000-0000-00000E300000}"/>
    <cellStyle name="Normal 4 3 8 2 4" xfId="12304" xr:uid="{00000000-0005-0000-0000-00000F300000}"/>
    <cellStyle name="Normal 4 3 8 2 5" xfId="12305" xr:uid="{00000000-0005-0000-0000-000010300000}"/>
    <cellStyle name="Normal 4 3 8 2 6" xfId="12306" xr:uid="{00000000-0005-0000-0000-000011300000}"/>
    <cellStyle name="Normal 4 3 8 2_Sheet3" xfId="12307" xr:uid="{00000000-0005-0000-0000-000012300000}"/>
    <cellStyle name="Normal 4 3 8 3" xfId="12308" xr:uid="{00000000-0005-0000-0000-000013300000}"/>
    <cellStyle name="Normal 4 3 8 3 2" xfId="12309" xr:uid="{00000000-0005-0000-0000-000014300000}"/>
    <cellStyle name="Normal 4 3 8 3 2 2" xfId="12310" xr:uid="{00000000-0005-0000-0000-000015300000}"/>
    <cellStyle name="Normal 4 3 8 3 2 2 2" xfId="12311" xr:uid="{00000000-0005-0000-0000-000016300000}"/>
    <cellStyle name="Normal 4 3 8 3 2 2_Sheet3" xfId="12312" xr:uid="{00000000-0005-0000-0000-000017300000}"/>
    <cellStyle name="Normal 4 3 8 3 2 3" xfId="12313" xr:uid="{00000000-0005-0000-0000-000018300000}"/>
    <cellStyle name="Normal 4 3 8 3 2 4" xfId="12314" xr:uid="{00000000-0005-0000-0000-000019300000}"/>
    <cellStyle name="Normal 4 3 8 3 2 5" xfId="12315" xr:uid="{00000000-0005-0000-0000-00001A300000}"/>
    <cellStyle name="Normal 4 3 8 3 2_Sheet3" xfId="12316" xr:uid="{00000000-0005-0000-0000-00001B300000}"/>
    <cellStyle name="Normal 4 3 8 3 3" xfId="12317" xr:uid="{00000000-0005-0000-0000-00001C300000}"/>
    <cellStyle name="Normal 4 3 8 3 3 2" xfId="12318" xr:uid="{00000000-0005-0000-0000-00001D300000}"/>
    <cellStyle name="Normal 4 3 8 3 3_Sheet3" xfId="12319" xr:uid="{00000000-0005-0000-0000-00001E300000}"/>
    <cellStyle name="Normal 4 3 8 3 4" xfId="12320" xr:uid="{00000000-0005-0000-0000-00001F300000}"/>
    <cellStyle name="Normal 4 3 8 3 5" xfId="12321" xr:uid="{00000000-0005-0000-0000-000020300000}"/>
    <cellStyle name="Normal 4 3 8 3 6" xfId="12322" xr:uid="{00000000-0005-0000-0000-000021300000}"/>
    <cellStyle name="Normal 4 3 8 3_Sheet3" xfId="12323" xr:uid="{00000000-0005-0000-0000-000022300000}"/>
    <cellStyle name="Normal 4 3 8 4" xfId="12324" xr:uid="{00000000-0005-0000-0000-000023300000}"/>
    <cellStyle name="Normal 4 3 8 4 2" xfId="12325" xr:uid="{00000000-0005-0000-0000-000024300000}"/>
    <cellStyle name="Normal 4 3 8 4 2 2" xfId="12326" xr:uid="{00000000-0005-0000-0000-000025300000}"/>
    <cellStyle name="Normal 4 3 8 4 2 2 2" xfId="12327" xr:uid="{00000000-0005-0000-0000-000026300000}"/>
    <cellStyle name="Normal 4 3 8 4 2 2_Sheet3" xfId="12328" xr:uid="{00000000-0005-0000-0000-000027300000}"/>
    <cellStyle name="Normal 4 3 8 4 2 3" xfId="12329" xr:uid="{00000000-0005-0000-0000-000028300000}"/>
    <cellStyle name="Normal 4 3 8 4 2 4" xfId="12330" xr:uid="{00000000-0005-0000-0000-000029300000}"/>
    <cellStyle name="Normal 4 3 8 4 2 5" xfId="12331" xr:uid="{00000000-0005-0000-0000-00002A300000}"/>
    <cellStyle name="Normal 4 3 8 4 2_Sheet3" xfId="12332" xr:uid="{00000000-0005-0000-0000-00002B300000}"/>
    <cellStyle name="Normal 4 3 8 4 3" xfId="12333" xr:uid="{00000000-0005-0000-0000-00002C300000}"/>
    <cellStyle name="Normal 4 3 8 4 3 2" xfId="12334" xr:uid="{00000000-0005-0000-0000-00002D300000}"/>
    <cellStyle name="Normal 4 3 8 4 3_Sheet3" xfId="12335" xr:uid="{00000000-0005-0000-0000-00002E300000}"/>
    <cellStyle name="Normal 4 3 8 4 4" xfId="12336" xr:uid="{00000000-0005-0000-0000-00002F300000}"/>
    <cellStyle name="Normal 4 3 8 4 5" xfId="12337" xr:uid="{00000000-0005-0000-0000-000030300000}"/>
    <cellStyle name="Normal 4 3 8 4 6" xfId="12338" xr:uid="{00000000-0005-0000-0000-000031300000}"/>
    <cellStyle name="Normal 4 3 8 4_Sheet3" xfId="12339" xr:uid="{00000000-0005-0000-0000-000032300000}"/>
    <cellStyle name="Normal 4 3 8 5" xfId="12340" xr:uid="{00000000-0005-0000-0000-000033300000}"/>
    <cellStyle name="Normal 4 3 8 5 2" xfId="12341" xr:uid="{00000000-0005-0000-0000-000034300000}"/>
    <cellStyle name="Normal 4 3 8 5 2 2" xfId="12342" xr:uid="{00000000-0005-0000-0000-000035300000}"/>
    <cellStyle name="Normal 4 3 8 5 2_Sheet3" xfId="12343" xr:uid="{00000000-0005-0000-0000-000036300000}"/>
    <cellStyle name="Normal 4 3 8 5 3" xfId="12344" xr:uid="{00000000-0005-0000-0000-000037300000}"/>
    <cellStyle name="Normal 4 3 8 5 4" xfId="12345" xr:uid="{00000000-0005-0000-0000-000038300000}"/>
    <cellStyle name="Normal 4 3 8 5 5" xfId="12346" xr:uid="{00000000-0005-0000-0000-000039300000}"/>
    <cellStyle name="Normal 4 3 8 5_Sheet3" xfId="12347" xr:uid="{00000000-0005-0000-0000-00003A300000}"/>
    <cellStyle name="Normal 4 3 8 6" xfId="12348" xr:uid="{00000000-0005-0000-0000-00003B300000}"/>
    <cellStyle name="Normal 4 3 8 6 2" xfId="12349" xr:uid="{00000000-0005-0000-0000-00003C300000}"/>
    <cellStyle name="Normal 4 3 8 6_Sheet3" xfId="12350" xr:uid="{00000000-0005-0000-0000-00003D300000}"/>
    <cellStyle name="Normal 4 3 8 7" xfId="12351" xr:uid="{00000000-0005-0000-0000-00003E300000}"/>
    <cellStyle name="Normal 4 3 8 8" xfId="12352" xr:uid="{00000000-0005-0000-0000-00003F300000}"/>
    <cellStyle name="Normal 4 3 8 9" xfId="12353" xr:uid="{00000000-0005-0000-0000-000040300000}"/>
    <cellStyle name="Normal 4 3 8_Sheet3" xfId="12354" xr:uid="{00000000-0005-0000-0000-000041300000}"/>
    <cellStyle name="Normal 4 3 9" xfId="12355" xr:uid="{00000000-0005-0000-0000-000042300000}"/>
    <cellStyle name="Normal 4 3 9 2" xfId="12356" xr:uid="{00000000-0005-0000-0000-000043300000}"/>
    <cellStyle name="Normal 4 3 9 2 2" xfId="12357" xr:uid="{00000000-0005-0000-0000-000044300000}"/>
    <cellStyle name="Normal 4 3 9 2 2 2" xfId="12358" xr:uid="{00000000-0005-0000-0000-000045300000}"/>
    <cellStyle name="Normal 4 3 9 2 2 2 2" xfId="12359" xr:uid="{00000000-0005-0000-0000-000046300000}"/>
    <cellStyle name="Normal 4 3 9 2 2 2_Sheet3" xfId="12360" xr:uid="{00000000-0005-0000-0000-000047300000}"/>
    <cellStyle name="Normal 4 3 9 2 2 3" xfId="12361" xr:uid="{00000000-0005-0000-0000-000048300000}"/>
    <cellStyle name="Normal 4 3 9 2 2 4" xfId="12362" xr:uid="{00000000-0005-0000-0000-000049300000}"/>
    <cellStyle name="Normal 4 3 9 2 2 5" xfId="12363" xr:uid="{00000000-0005-0000-0000-00004A300000}"/>
    <cellStyle name="Normal 4 3 9 2 2_Sheet3" xfId="12364" xr:uid="{00000000-0005-0000-0000-00004B300000}"/>
    <cellStyle name="Normal 4 3 9 2 3" xfId="12365" xr:uid="{00000000-0005-0000-0000-00004C300000}"/>
    <cellStyle name="Normal 4 3 9 2 3 2" xfId="12366" xr:uid="{00000000-0005-0000-0000-00004D300000}"/>
    <cellStyle name="Normal 4 3 9 2 3_Sheet3" xfId="12367" xr:uid="{00000000-0005-0000-0000-00004E300000}"/>
    <cellStyle name="Normal 4 3 9 2 4" xfId="12368" xr:uid="{00000000-0005-0000-0000-00004F300000}"/>
    <cellStyle name="Normal 4 3 9 2 5" xfId="12369" xr:uid="{00000000-0005-0000-0000-000050300000}"/>
    <cellStyle name="Normal 4 3 9 2 6" xfId="12370" xr:uid="{00000000-0005-0000-0000-000051300000}"/>
    <cellStyle name="Normal 4 3 9 2_Sheet3" xfId="12371" xr:uid="{00000000-0005-0000-0000-000052300000}"/>
    <cellStyle name="Normal 4 3 9 3" xfId="12372" xr:uid="{00000000-0005-0000-0000-000053300000}"/>
    <cellStyle name="Normal 4 3 9 3 2" xfId="12373" xr:uid="{00000000-0005-0000-0000-000054300000}"/>
    <cellStyle name="Normal 4 3 9 3 2 2" xfId="12374" xr:uid="{00000000-0005-0000-0000-000055300000}"/>
    <cellStyle name="Normal 4 3 9 3 2 2 2" xfId="12375" xr:uid="{00000000-0005-0000-0000-000056300000}"/>
    <cellStyle name="Normal 4 3 9 3 2 2_Sheet3" xfId="12376" xr:uid="{00000000-0005-0000-0000-000057300000}"/>
    <cellStyle name="Normal 4 3 9 3 2 3" xfId="12377" xr:uid="{00000000-0005-0000-0000-000058300000}"/>
    <cellStyle name="Normal 4 3 9 3 2 4" xfId="12378" xr:uid="{00000000-0005-0000-0000-000059300000}"/>
    <cellStyle name="Normal 4 3 9 3 2 5" xfId="12379" xr:uid="{00000000-0005-0000-0000-00005A300000}"/>
    <cellStyle name="Normal 4 3 9 3 2_Sheet3" xfId="12380" xr:uid="{00000000-0005-0000-0000-00005B300000}"/>
    <cellStyle name="Normal 4 3 9 3 3" xfId="12381" xr:uid="{00000000-0005-0000-0000-00005C300000}"/>
    <cellStyle name="Normal 4 3 9 3 3 2" xfId="12382" xr:uid="{00000000-0005-0000-0000-00005D300000}"/>
    <cellStyle name="Normal 4 3 9 3 3_Sheet3" xfId="12383" xr:uid="{00000000-0005-0000-0000-00005E300000}"/>
    <cellStyle name="Normal 4 3 9 3 4" xfId="12384" xr:uid="{00000000-0005-0000-0000-00005F300000}"/>
    <cellStyle name="Normal 4 3 9 3 5" xfId="12385" xr:uid="{00000000-0005-0000-0000-000060300000}"/>
    <cellStyle name="Normal 4 3 9 3 6" xfId="12386" xr:uid="{00000000-0005-0000-0000-000061300000}"/>
    <cellStyle name="Normal 4 3 9 3_Sheet3" xfId="12387" xr:uid="{00000000-0005-0000-0000-000062300000}"/>
    <cellStyle name="Normal 4 3 9 4" xfId="12388" xr:uid="{00000000-0005-0000-0000-000063300000}"/>
    <cellStyle name="Normal 4 3 9 4 2" xfId="12389" xr:uid="{00000000-0005-0000-0000-000064300000}"/>
    <cellStyle name="Normal 4 3 9 4 2 2" xfId="12390" xr:uid="{00000000-0005-0000-0000-000065300000}"/>
    <cellStyle name="Normal 4 3 9 4 2 2 2" xfId="12391" xr:uid="{00000000-0005-0000-0000-000066300000}"/>
    <cellStyle name="Normal 4 3 9 4 2 2_Sheet3" xfId="12392" xr:uid="{00000000-0005-0000-0000-000067300000}"/>
    <cellStyle name="Normal 4 3 9 4 2 3" xfId="12393" xr:uid="{00000000-0005-0000-0000-000068300000}"/>
    <cellStyle name="Normal 4 3 9 4 2 4" xfId="12394" xr:uid="{00000000-0005-0000-0000-000069300000}"/>
    <cellStyle name="Normal 4 3 9 4 2 5" xfId="12395" xr:uid="{00000000-0005-0000-0000-00006A300000}"/>
    <cellStyle name="Normal 4 3 9 4 2_Sheet3" xfId="12396" xr:uid="{00000000-0005-0000-0000-00006B300000}"/>
    <cellStyle name="Normal 4 3 9 4 3" xfId="12397" xr:uid="{00000000-0005-0000-0000-00006C300000}"/>
    <cellStyle name="Normal 4 3 9 4 3 2" xfId="12398" xr:uid="{00000000-0005-0000-0000-00006D300000}"/>
    <cellStyle name="Normal 4 3 9 4 3_Sheet3" xfId="12399" xr:uid="{00000000-0005-0000-0000-00006E300000}"/>
    <cellStyle name="Normal 4 3 9 4 4" xfId="12400" xr:uid="{00000000-0005-0000-0000-00006F300000}"/>
    <cellStyle name="Normal 4 3 9 4 5" xfId="12401" xr:uid="{00000000-0005-0000-0000-000070300000}"/>
    <cellStyle name="Normal 4 3 9 4 6" xfId="12402" xr:uid="{00000000-0005-0000-0000-000071300000}"/>
    <cellStyle name="Normal 4 3 9 4_Sheet3" xfId="12403" xr:uid="{00000000-0005-0000-0000-000072300000}"/>
    <cellStyle name="Normal 4 3 9 5" xfId="12404" xr:uid="{00000000-0005-0000-0000-000073300000}"/>
    <cellStyle name="Normal 4 3 9 5 2" xfId="12405" xr:uid="{00000000-0005-0000-0000-000074300000}"/>
    <cellStyle name="Normal 4 3 9 5 2 2" xfId="12406" xr:uid="{00000000-0005-0000-0000-000075300000}"/>
    <cellStyle name="Normal 4 3 9 5 2_Sheet3" xfId="12407" xr:uid="{00000000-0005-0000-0000-000076300000}"/>
    <cellStyle name="Normal 4 3 9 5 3" xfId="12408" xr:uid="{00000000-0005-0000-0000-000077300000}"/>
    <cellStyle name="Normal 4 3 9 5 4" xfId="12409" xr:uid="{00000000-0005-0000-0000-000078300000}"/>
    <cellStyle name="Normal 4 3 9 5 5" xfId="12410" xr:uid="{00000000-0005-0000-0000-000079300000}"/>
    <cellStyle name="Normal 4 3 9 5_Sheet3" xfId="12411" xr:uid="{00000000-0005-0000-0000-00007A300000}"/>
    <cellStyle name="Normal 4 3 9 6" xfId="12412" xr:uid="{00000000-0005-0000-0000-00007B300000}"/>
    <cellStyle name="Normal 4 3 9 6 2" xfId="12413" xr:uid="{00000000-0005-0000-0000-00007C300000}"/>
    <cellStyle name="Normal 4 3 9 6_Sheet3" xfId="12414" xr:uid="{00000000-0005-0000-0000-00007D300000}"/>
    <cellStyle name="Normal 4 3 9 7" xfId="12415" xr:uid="{00000000-0005-0000-0000-00007E300000}"/>
    <cellStyle name="Normal 4 3 9 8" xfId="12416" xr:uid="{00000000-0005-0000-0000-00007F300000}"/>
    <cellStyle name="Normal 4 3 9 9" xfId="12417" xr:uid="{00000000-0005-0000-0000-000080300000}"/>
    <cellStyle name="Normal 4 3 9_Sheet3" xfId="12418" xr:uid="{00000000-0005-0000-0000-000081300000}"/>
    <cellStyle name="Normal 4 3_Sheet3" xfId="12419" xr:uid="{00000000-0005-0000-0000-000082300000}"/>
    <cellStyle name="Normal 4 4" xfId="12420" xr:uid="{00000000-0005-0000-0000-000083300000}"/>
    <cellStyle name="Normal 4 4 10" xfId="12421" xr:uid="{00000000-0005-0000-0000-000084300000}"/>
    <cellStyle name="Normal 4 4 10 2" xfId="12422" xr:uid="{00000000-0005-0000-0000-000085300000}"/>
    <cellStyle name="Normal 4 4 10 2 2" xfId="12423" xr:uid="{00000000-0005-0000-0000-000086300000}"/>
    <cellStyle name="Normal 4 4 10 2 2 2" xfId="12424" xr:uid="{00000000-0005-0000-0000-000087300000}"/>
    <cellStyle name="Normal 4 4 10 2 2 2 2" xfId="12425" xr:uid="{00000000-0005-0000-0000-000088300000}"/>
    <cellStyle name="Normal 4 4 10 2 2 2_Sheet3" xfId="12426" xr:uid="{00000000-0005-0000-0000-000089300000}"/>
    <cellStyle name="Normal 4 4 10 2 2 3" xfId="12427" xr:uid="{00000000-0005-0000-0000-00008A300000}"/>
    <cellStyle name="Normal 4 4 10 2 2 4" xfId="12428" xr:uid="{00000000-0005-0000-0000-00008B300000}"/>
    <cellStyle name="Normal 4 4 10 2 2 5" xfId="12429" xr:uid="{00000000-0005-0000-0000-00008C300000}"/>
    <cellStyle name="Normal 4 4 10 2 2_Sheet3" xfId="12430" xr:uid="{00000000-0005-0000-0000-00008D300000}"/>
    <cellStyle name="Normal 4 4 10 2 3" xfId="12431" xr:uid="{00000000-0005-0000-0000-00008E300000}"/>
    <cellStyle name="Normal 4 4 10 2 3 2" xfId="12432" xr:uid="{00000000-0005-0000-0000-00008F300000}"/>
    <cellStyle name="Normal 4 4 10 2 3_Sheet3" xfId="12433" xr:uid="{00000000-0005-0000-0000-000090300000}"/>
    <cellStyle name="Normal 4 4 10 2 4" xfId="12434" xr:uid="{00000000-0005-0000-0000-000091300000}"/>
    <cellStyle name="Normal 4 4 10 2 5" xfId="12435" xr:uid="{00000000-0005-0000-0000-000092300000}"/>
    <cellStyle name="Normal 4 4 10 2 6" xfId="12436" xr:uid="{00000000-0005-0000-0000-000093300000}"/>
    <cellStyle name="Normal 4 4 10 2_Sheet3" xfId="12437" xr:uid="{00000000-0005-0000-0000-000094300000}"/>
    <cellStyle name="Normal 4 4 10 3" xfId="12438" xr:uid="{00000000-0005-0000-0000-000095300000}"/>
    <cellStyle name="Normal 4 4 10 3 2" xfId="12439" xr:uid="{00000000-0005-0000-0000-000096300000}"/>
    <cellStyle name="Normal 4 4 10 3 2 2" xfId="12440" xr:uid="{00000000-0005-0000-0000-000097300000}"/>
    <cellStyle name="Normal 4 4 10 3 2 2 2" xfId="12441" xr:uid="{00000000-0005-0000-0000-000098300000}"/>
    <cellStyle name="Normal 4 4 10 3 2 2_Sheet3" xfId="12442" xr:uid="{00000000-0005-0000-0000-000099300000}"/>
    <cellStyle name="Normal 4 4 10 3 2 3" xfId="12443" xr:uid="{00000000-0005-0000-0000-00009A300000}"/>
    <cellStyle name="Normal 4 4 10 3 2 4" xfId="12444" xr:uid="{00000000-0005-0000-0000-00009B300000}"/>
    <cellStyle name="Normal 4 4 10 3 2 5" xfId="12445" xr:uid="{00000000-0005-0000-0000-00009C300000}"/>
    <cellStyle name="Normal 4 4 10 3 2_Sheet3" xfId="12446" xr:uid="{00000000-0005-0000-0000-00009D300000}"/>
    <cellStyle name="Normal 4 4 10 3 3" xfId="12447" xr:uid="{00000000-0005-0000-0000-00009E300000}"/>
    <cellStyle name="Normal 4 4 10 3 3 2" xfId="12448" xr:uid="{00000000-0005-0000-0000-00009F300000}"/>
    <cellStyle name="Normal 4 4 10 3 3_Sheet3" xfId="12449" xr:uid="{00000000-0005-0000-0000-0000A0300000}"/>
    <cellStyle name="Normal 4 4 10 3 4" xfId="12450" xr:uid="{00000000-0005-0000-0000-0000A1300000}"/>
    <cellStyle name="Normal 4 4 10 3 5" xfId="12451" xr:uid="{00000000-0005-0000-0000-0000A2300000}"/>
    <cellStyle name="Normal 4 4 10 3 6" xfId="12452" xr:uid="{00000000-0005-0000-0000-0000A3300000}"/>
    <cellStyle name="Normal 4 4 10 3_Sheet3" xfId="12453" xr:uid="{00000000-0005-0000-0000-0000A4300000}"/>
    <cellStyle name="Normal 4 4 10 4" xfId="12454" xr:uid="{00000000-0005-0000-0000-0000A5300000}"/>
    <cellStyle name="Normal 4 4 10 4 2" xfId="12455" xr:uid="{00000000-0005-0000-0000-0000A6300000}"/>
    <cellStyle name="Normal 4 4 10 4 2 2" xfId="12456" xr:uid="{00000000-0005-0000-0000-0000A7300000}"/>
    <cellStyle name="Normal 4 4 10 4 2 2 2" xfId="12457" xr:uid="{00000000-0005-0000-0000-0000A8300000}"/>
    <cellStyle name="Normal 4 4 10 4 2 2_Sheet3" xfId="12458" xr:uid="{00000000-0005-0000-0000-0000A9300000}"/>
    <cellStyle name="Normal 4 4 10 4 2 3" xfId="12459" xr:uid="{00000000-0005-0000-0000-0000AA300000}"/>
    <cellStyle name="Normal 4 4 10 4 2 4" xfId="12460" xr:uid="{00000000-0005-0000-0000-0000AB300000}"/>
    <cellStyle name="Normal 4 4 10 4 2 5" xfId="12461" xr:uid="{00000000-0005-0000-0000-0000AC300000}"/>
    <cellStyle name="Normal 4 4 10 4 2_Sheet3" xfId="12462" xr:uid="{00000000-0005-0000-0000-0000AD300000}"/>
    <cellStyle name="Normal 4 4 10 4 3" xfId="12463" xr:uid="{00000000-0005-0000-0000-0000AE300000}"/>
    <cellStyle name="Normal 4 4 10 4 3 2" xfId="12464" xr:uid="{00000000-0005-0000-0000-0000AF300000}"/>
    <cellStyle name="Normal 4 4 10 4 3_Sheet3" xfId="12465" xr:uid="{00000000-0005-0000-0000-0000B0300000}"/>
    <cellStyle name="Normal 4 4 10 4 4" xfId="12466" xr:uid="{00000000-0005-0000-0000-0000B1300000}"/>
    <cellStyle name="Normal 4 4 10 4 5" xfId="12467" xr:uid="{00000000-0005-0000-0000-0000B2300000}"/>
    <cellStyle name="Normal 4 4 10 4 6" xfId="12468" xr:uid="{00000000-0005-0000-0000-0000B3300000}"/>
    <cellStyle name="Normal 4 4 10 4_Sheet3" xfId="12469" xr:uid="{00000000-0005-0000-0000-0000B4300000}"/>
    <cellStyle name="Normal 4 4 10 5" xfId="12470" xr:uid="{00000000-0005-0000-0000-0000B5300000}"/>
    <cellStyle name="Normal 4 4 10 5 2" xfId="12471" xr:uid="{00000000-0005-0000-0000-0000B6300000}"/>
    <cellStyle name="Normal 4 4 10 5 2 2" xfId="12472" xr:uid="{00000000-0005-0000-0000-0000B7300000}"/>
    <cellStyle name="Normal 4 4 10 5 2_Sheet3" xfId="12473" xr:uid="{00000000-0005-0000-0000-0000B8300000}"/>
    <cellStyle name="Normal 4 4 10 5 3" xfId="12474" xr:uid="{00000000-0005-0000-0000-0000B9300000}"/>
    <cellStyle name="Normal 4 4 10 5 4" xfId="12475" xr:uid="{00000000-0005-0000-0000-0000BA300000}"/>
    <cellStyle name="Normal 4 4 10 5 5" xfId="12476" xr:uid="{00000000-0005-0000-0000-0000BB300000}"/>
    <cellStyle name="Normal 4 4 10 5_Sheet3" xfId="12477" xr:uid="{00000000-0005-0000-0000-0000BC300000}"/>
    <cellStyle name="Normal 4 4 10 6" xfId="12478" xr:uid="{00000000-0005-0000-0000-0000BD300000}"/>
    <cellStyle name="Normal 4 4 10 6 2" xfId="12479" xr:uid="{00000000-0005-0000-0000-0000BE300000}"/>
    <cellStyle name="Normal 4 4 10 6_Sheet3" xfId="12480" xr:uid="{00000000-0005-0000-0000-0000BF300000}"/>
    <cellStyle name="Normal 4 4 10 7" xfId="12481" xr:uid="{00000000-0005-0000-0000-0000C0300000}"/>
    <cellStyle name="Normal 4 4 10 8" xfId="12482" xr:uid="{00000000-0005-0000-0000-0000C1300000}"/>
    <cellStyle name="Normal 4 4 10 9" xfId="12483" xr:uid="{00000000-0005-0000-0000-0000C2300000}"/>
    <cellStyle name="Normal 4 4 10_Sheet3" xfId="12484" xr:uid="{00000000-0005-0000-0000-0000C3300000}"/>
    <cellStyle name="Normal 4 4 11" xfId="12485" xr:uid="{00000000-0005-0000-0000-0000C4300000}"/>
    <cellStyle name="Normal 4 4 11 2" xfId="12486" xr:uid="{00000000-0005-0000-0000-0000C5300000}"/>
    <cellStyle name="Normal 4 4 11 2 2" xfId="12487" xr:uid="{00000000-0005-0000-0000-0000C6300000}"/>
    <cellStyle name="Normal 4 4 11 2 2 2" xfId="12488" xr:uid="{00000000-0005-0000-0000-0000C7300000}"/>
    <cellStyle name="Normal 4 4 11 2 2 2 2" xfId="12489" xr:uid="{00000000-0005-0000-0000-0000C8300000}"/>
    <cellStyle name="Normal 4 4 11 2 2 2_Sheet3" xfId="12490" xr:uid="{00000000-0005-0000-0000-0000C9300000}"/>
    <cellStyle name="Normal 4 4 11 2 2 3" xfId="12491" xr:uid="{00000000-0005-0000-0000-0000CA300000}"/>
    <cellStyle name="Normal 4 4 11 2 2 4" xfId="12492" xr:uid="{00000000-0005-0000-0000-0000CB300000}"/>
    <cellStyle name="Normal 4 4 11 2 2 5" xfId="12493" xr:uid="{00000000-0005-0000-0000-0000CC300000}"/>
    <cellStyle name="Normal 4 4 11 2 2_Sheet3" xfId="12494" xr:uid="{00000000-0005-0000-0000-0000CD300000}"/>
    <cellStyle name="Normal 4 4 11 2 3" xfId="12495" xr:uid="{00000000-0005-0000-0000-0000CE300000}"/>
    <cellStyle name="Normal 4 4 11 2 3 2" xfId="12496" xr:uid="{00000000-0005-0000-0000-0000CF300000}"/>
    <cellStyle name="Normal 4 4 11 2 3_Sheet3" xfId="12497" xr:uid="{00000000-0005-0000-0000-0000D0300000}"/>
    <cellStyle name="Normal 4 4 11 2 4" xfId="12498" xr:uid="{00000000-0005-0000-0000-0000D1300000}"/>
    <cellStyle name="Normal 4 4 11 2 5" xfId="12499" xr:uid="{00000000-0005-0000-0000-0000D2300000}"/>
    <cellStyle name="Normal 4 4 11 2 6" xfId="12500" xr:uid="{00000000-0005-0000-0000-0000D3300000}"/>
    <cellStyle name="Normal 4 4 11 2_Sheet3" xfId="12501" xr:uid="{00000000-0005-0000-0000-0000D4300000}"/>
    <cellStyle name="Normal 4 4 11 3" xfId="12502" xr:uid="{00000000-0005-0000-0000-0000D5300000}"/>
    <cellStyle name="Normal 4 4 11 3 2" xfId="12503" xr:uid="{00000000-0005-0000-0000-0000D6300000}"/>
    <cellStyle name="Normal 4 4 11 3 2 2" xfId="12504" xr:uid="{00000000-0005-0000-0000-0000D7300000}"/>
    <cellStyle name="Normal 4 4 11 3 2 2 2" xfId="12505" xr:uid="{00000000-0005-0000-0000-0000D8300000}"/>
    <cellStyle name="Normal 4 4 11 3 2 2_Sheet3" xfId="12506" xr:uid="{00000000-0005-0000-0000-0000D9300000}"/>
    <cellStyle name="Normal 4 4 11 3 2 3" xfId="12507" xr:uid="{00000000-0005-0000-0000-0000DA300000}"/>
    <cellStyle name="Normal 4 4 11 3 2 4" xfId="12508" xr:uid="{00000000-0005-0000-0000-0000DB300000}"/>
    <cellStyle name="Normal 4 4 11 3 2 5" xfId="12509" xr:uid="{00000000-0005-0000-0000-0000DC300000}"/>
    <cellStyle name="Normal 4 4 11 3 2_Sheet3" xfId="12510" xr:uid="{00000000-0005-0000-0000-0000DD300000}"/>
    <cellStyle name="Normal 4 4 11 3 3" xfId="12511" xr:uid="{00000000-0005-0000-0000-0000DE300000}"/>
    <cellStyle name="Normal 4 4 11 3 3 2" xfId="12512" xr:uid="{00000000-0005-0000-0000-0000DF300000}"/>
    <cellStyle name="Normal 4 4 11 3 3_Sheet3" xfId="12513" xr:uid="{00000000-0005-0000-0000-0000E0300000}"/>
    <cellStyle name="Normal 4 4 11 3 4" xfId="12514" xr:uid="{00000000-0005-0000-0000-0000E1300000}"/>
    <cellStyle name="Normal 4 4 11 3 5" xfId="12515" xr:uid="{00000000-0005-0000-0000-0000E2300000}"/>
    <cellStyle name="Normal 4 4 11 3 6" xfId="12516" xr:uid="{00000000-0005-0000-0000-0000E3300000}"/>
    <cellStyle name="Normal 4 4 11 3_Sheet3" xfId="12517" xr:uid="{00000000-0005-0000-0000-0000E4300000}"/>
    <cellStyle name="Normal 4 4 11 4" xfId="12518" xr:uid="{00000000-0005-0000-0000-0000E5300000}"/>
    <cellStyle name="Normal 4 4 11 4 2" xfId="12519" xr:uid="{00000000-0005-0000-0000-0000E6300000}"/>
    <cellStyle name="Normal 4 4 11 4 2 2" xfId="12520" xr:uid="{00000000-0005-0000-0000-0000E7300000}"/>
    <cellStyle name="Normal 4 4 11 4 2 2 2" xfId="12521" xr:uid="{00000000-0005-0000-0000-0000E8300000}"/>
    <cellStyle name="Normal 4 4 11 4 2 2_Sheet3" xfId="12522" xr:uid="{00000000-0005-0000-0000-0000E9300000}"/>
    <cellStyle name="Normal 4 4 11 4 2 3" xfId="12523" xr:uid="{00000000-0005-0000-0000-0000EA300000}"/>
    <cellStyle name="Normal 4 4 11 4 2 4" xfId="12524" xr:uid="{00000000-0005-0000-0000-0000EB300000}"/>
    <cellStyle name="Normal 4 4 11 4 2 5" xfId="12525" xr:uid="{00000000-0005-0000-0000-0000EC300000}"/>
    <cellStyle name="Normal 4 4 11 4 2_Sheet3" xfId="12526" xr:uid="{00000000-0005-0000-0000-0000ED300000}"/>
    <cellStyle name="Normal 4 4 11 4 3" xfId="12527" xr:uid="{00000000-0005-0000-0000-0000EE300000}"/>
    <cellStyle name="Normal 4 4 11 4 3 2" xfId="12528" xr:uid="{00000000-0005-0000-0000-0000EF300000}"/>
    <cellStyle name="Normal 4 4 11 4 3_Sheet3" xfId="12529" xr:uid="{00000000-0005-0000-0000-0000F0300000}"/>
    <cellStyle name="Normal 4 4 11 4 4" xfId="12530" xr:uid="{00000000-0005-0000-0000-0000F1300000}"/>
    <cellStyle name="Normal 4 4 11 4 5" xfId="12531" xr:uid="{00000000-0005-0000-0000-0000F2300000}"/>
    <cellStyle name="Normal 4 4 11 4 6" xfId="12532" xr:uid="{00000000-0005-0000-0000-0000F3300000}"/>
    <cellStyle name="Normal 4 4 11 4_Sheet3" xfId="12533" xr:uid="{00000000-0005-0000-0000-0000F4300000}"/>
    <cellStyle name="Normal 4 4 11 5" xfId="12534" xr:uid="{00000000-0005-0000-0000-0000F5300000}"/>
    <cellStyle name="Normal 4 4 11 5 2" xfId="12535" xr:uid="{00000000-0005-0000-0000-0000F6300000}"/>
    <cellStyle name="Normal 4 4 11 5 2 2" xfId="12536" xr:uid="{00000000-0005-0000-0000-0000F7300000}"/>
    <cellStyle name="Normal 4 4 11 5 2_Sheet3" xfId="12537" xr:uid="{00000000-0005-0000-0000-0000F8300000}"/>
    <cellStyle name="Normal 4 4 11 5 3" xfId="12538" xr:uid="{00000000-0005-0000-0000-0000F9300000}"/>
    <cellStyle name="Normal 4 4 11 5 4" xfId="12539" xr:uid="{00000000-0005-0000-0000-0000FA300000}"/>
    <cellStyle name="Normal 4 4 11 5 5" xfId="12540" xr:uid="{00000000-0005-0000-0000-0000FB300000}"/>
    <cellStyle name="Normal 4 4 11 5_Sheet3" xfId="12541" xr:uid="{00000000-0005-0000-0000-0000FC300000}"/>
    <cellStyle name="Normal 4 4 11 6" xfId="12542" xr:uid="{00000000-0005-0000-0000-0000FD300000}"/>
    <cellStyle name="Normal 4 4 11 6 2" xfId="12543" xr:uid="{00000000-0005-0000-0000-0000FE300000}"/>
    <cellStyle name="Normal 4 4 11 6_Sheet3" xfId="12544" xr:uid="{00000000-0005-0000-0000-0000FF300000}"/>
    <cellStyle name="Normal 4 4 11 7" xfId="12545" xr:uid="{00000000-0005-0000-0000-000000310000}"/>
    <cellStyle name="Normal 4 4 11 8" xfId="12546" xr:uid="{00000000-0005-0000-0000-000001310000}"/>
    <cellStyle name="Normal 4 4 11 9" xfId="12547" xr:uid="{00000000-0005-0000-0000-000002310000}"/>
    <cellStyle name="Normal 4 4 11_Sheet3" xfId="12548" xr:uid="{00000000-0005-0000-0000-000003310000}"/>
    <cellStyle name="Normal 4 4 12" xfId="12549" xr:uid="{00000000-0005-0000-0000-000004310000}"/>
    <cellStyle name="Normal 4 4 12 2" xfId="12550" xr:uid="{00000000-0005-0000-0000-000005310000}"/>
    <cellStyle name="Normal 4 4 12 2 2" xfId="12551" xr:uid="{00000000-0005-0000-0000-000006310000}"/>
    <cellStyle name="Normal 4 4 12 2 2 2" xfId="12552" xr:uid="{00000000-0005-0000-0000-000007310000}"/>
    <cellStyle name="Normal 4 4 12 2 2 2 2" xfId="12553" xr:uid="{00000000-0005-0000-0000-000008310000}"/>
    <cellStyle name="Normal 4 4 12 2 2 2_Sheet3" xfId="12554" xr:uid="{00000000-0005-0000-0000-000009310000}"/>
    <cellStyle name="Normal 4 4 12 2 2 3" xfId="12555" xr:uid="{00000000-0005-0000-0000-00000A310000}"/>
    <cellStyle name="Normal 4 4 12 2 2 4" xfId="12556" xr:uid="{00000000-0005-0000-0000-00000B310000}"/>
    <cellStyle name="Normal 4 4 12 2 2 5" xfId="12557" xr:uid="{00000000-0005-0000-0000-00000C310000}"/>
    <cellStyle name="Normal 4 4 12 2 2_Sheet3" xfId="12558" xr:uid="{00000000-0005-0000-0000-00000D310000}"/>
    <cellStyle name="Normal 4 4 12 2 3" xfId="12559" xr:uid="{00000000-0005-0000-0000-00000E310000}"/>
    <cellStyle name="Normal 4 4 12 2 3 2" xfId="12560" xr:uid="{00000000-0005-0000-0000-00000F310000}"/>
    <cellStyle name="Normal 4 4 12 2 3_Sheet3" xfId="12561" xr:uid="{00000000-0005-0000-0000-000010310000}"/>
    <cellStyle name="Normal 4 4 12 2 4" xfId="12562" xr:uid="{00000000-0005-0000-0000-000011310000}"/>
    <cellStyle name="Normal 4 4 12 2 5" xfId="12563" xr:uid="{00000000-0005-0000-0000-000012310000}"/>
    <cellStyle name="Normal 4 4 12 2 6" xfId="12564" xr:uid="{00000000-0005-0000-0000-000013310000}"/>
    <cellStyle name="Normal 4 4 12 2_Sheet3" xfId="12565" xr:uid="{00000000-0005-0000-0000-000014310000}"/>
    <cellStyle name="Normal 4 4 12 3" xfId="12566" xr:uid="{00000000-0005-0000-0000-000015310000}"/>
    <cellStyle name="Normal 4 4 12 3 2" xfId="12567" xr:uid="{00000000-0005-0000-0000-000016310000}"/>
    <cellStyle name="Normal 4 4 12 3 2 2" xfId="12568" xr:uid="{00000000-0005-0000-0000-000017310000}"/>
    <cellStyle name="Normal 4 4 12 3 2 2 2" xfId="12569" xr:uid="{00000000-0005-0000-0000-000018310000}"/>
    <cellStyle name="Normal 4 4 12 3 2 2_Sheet3" xfId="12570" xr:uid="{00000000-0005-0000-0000-000019310000}"/>
    <cellStyle name="Normal 4 4 12 3 2 3" xfId="12571" xr:uid="{00000000-0005-0000-0000-00001A310000}"/>
    <cellStyle name="Normal 4 4 12 3 2 4" xfId="12572" xr:uid="{00000000-0005-0000-0000-00001B310000}"/>
    <cellStyle name="Normal 4 4 12 3 2 5" xfId="12573" xr:uid="{00000000-0005-0000-0000-00001C310000}"/>
    <cellStyle name="Normal 4 4 12 3 2_Sheet3" xfId="12574" xr:uid="{00000000-0005-0000-0000-00001D310000}"/>
    <cellStyle name="Normal 4 4 12 3 3" xfId="12575" xr:uid="{00000000-0005-0000-0000-00001E310000}"/>
    <cellStyle name="Normal 4 4 12 3 3 2" xfId="12576" xr:uid="{00000000-0005-0000-0000-00001F310000}"/>
    <cellStyle name="Normal 4 4 12 3 3_Sheet3" xfId="12577" xr:uid="{00000000-0005-0000-0000-000020310000}"/>
    <cellStyle name="Normal 4 4 12 3 4" xfId="12578" xr:uid="{00000000-0005-0000-0000-000021310000}"/>
    <cellStyle name="Normal 4 4 12 3 5" xfId="12579" xr:uid="{00000000-0005-0000-0000-000022310000}"/>
    <cellStyle name="Normal 4 4 12 3 6" xfId="12580" xr:uid="{00000000-0005-0000-0000-000023310000}"/>
    <cellStyle name="Normal 4 4 12 3_Sheet3" xfId="12581" xr:uid="{00000000-0005-0000-0000-000024310000}"/>
    <cellStyle name="Normal 4 4 12 4" xfId="12582" xr:uid="{00000000-0005-0000-0000-000025310000}"/>
    <cellStyle name="Normal 4 4 12 4 2" xfId="12583" xr:uid="{00000000-0005-0000-0000-000026310000}"/>
    <cellStyle name="Normal 4 4 12 4 2 2" xfId="12584" xr:uid="{00000000-0005-0000-0000-000027310000}"/>
    <cellStyle name="Normal 4 4 12 4 2 2 2" xfId="12585" xr:uid="{00000000-0005-0000-0000-000028310000}"/>
    <cellStyle name="Normal 4 4 12 4 2 2_Sheet3" xfId="12586" xr:uid="{00000000-0005-0000-0000-000029310000}"/>
    <cellStyle name="Normal 4 4 12 4 2 3" xfId="12587" xr:uid="{00000000-0005-0000-0000-00002A310000}"/>
    <cellStyle name="Normal 4 4 12 4 2 4" xfId="12588" xr:uid="{00000000-0005-0000-0000-00002B310000}"/>
    <cellStyle name="Normal 4 4 12 4 2 5" xfId="12589" xr:uid="{00000000-0005-0000-0000-00002C310000}"/>
    <cellStyle name="Normal 4 4 12 4 2_Sheet3" xfId="12590" xr:uid="{00000000-0005-0000-0000-00002D310000}"/>
    <cellStyle name="Normal 4 4 12 4 3" xfId="12591" xr:uid="{00000000-0005-0000-0000-00002E310000}"/>
    <cellStyle name="Normal 4 4 12 4 3 2" xfId="12592" xr:uid="{00000000-0005-0000-0000-00002F310000}"/>
    <cellStyle name="Normal 4 4 12 4 3_Sheet3" xfId="12593" xr:uid="{00000000-0005-0000-0000-000030310000}"/>
    <cellStyle name="Normal 4 4 12 4 4" xfId="12594" xr:uid="{00000000-0005-0000-0000-000031310000}"/>
    <cellStyle name="Normal 4 4 12 4 5" xfId="12595" xr:uid="{00000000-0005-0000-0000-000032310000}"/>
    <cellStyle name="Normal 4 4 12 4 6" xfId="12596" xr:uid="{00000000-0005-0000-0000-000033310000}"/>
    <cellStyle name="Normal 4 4 12 4_Sheet3" xfId="12597" xr:uid="{00000000-0005-0000-0000-000034310000}"/>
    <cellStyle name="Normal 4 4 12 5" xfId="12598" xr:uid="{00000000-0005-0000-0000-000035310000}"/>
    <cellStyle name="Normal 4 4 12 5 2" xfId="12599" xr:uid="{00000000-0005-0000-0000-000036310000}"/>
    <cellStyle name="Normal 4 4 12 5 2 2" xfId="12600" xr:uid="{00000000-0005-0000-0000-000037310000}"/>
    <cellStyle name="Normal 4 4 12 5 2_Sheet3" xfId="12601" xr:uid="{00000000-0005-0000-0000-000038310000}"/>
    <cellStyle name="Normal 4 4 12 5 3" xfId="12602" xr:uid="{00000000-0005-0000-0000-000039310000}"/>
    <cellStyle name="Normal 4 4 12 5 4" xfId="12603" xr:uid="{00000000-0005-0000-0000-00003A310000}"/>
    <cellStyle name="Normal 4 4 12 5 5" xfId="12604" xr:uid="{00000000-0005-0000-0000-00003B310000}"/>
    <cellStyle name="Normal 4 4 12 5_Sheet3" xfId="12605" xr:uid="{00000000-0005-0000-0000-00003C310000}"/>
    <cellStyle name="Normal 4 4 12 6" xfId="12606" xr:uid="{00000000-0005-0000-0000-00003D310000}"/>
    <cellStyle name="Normal 4 4 12 6 2" xfId="12607" xr:uid="{00000000-0005-0000-0000-00003E310000}"/>
    <cellStyle name="Normal 4 4 12 6_Sheet3" xfId="12608" xr:uid="{00000000-0005-0000-0000-00003F310000}"/>
    <cellStyle name="Normal 4 4 12 7" xfId="12609" xr:uid="{00000000-0005-0000-0000-000040310000}"/>
    <cellStyle name="Normal 4 4 12 8" xfId="12610" xr:uid="{00000000-0005-0000-0000-000041310000}"/>
    <cellStyle name="Normal 4 4 12 9" xfId="12611" xr:uid="{00000000-0005-0000-0000-000042310000}"/>
    <cellStyle name="Normal 4 4 12_Sheet3" xfId="12612" xr:uid="{00000000-0005-0000-0000-000043310000}"/>
    <cellStyle name="Normal 4 4 13" xfId="12613" xr:uid="{00000000-0005-0000-0000-000044310000}"/>
    <cellStyle name="Normal 4 4 13 2" xfId="12614" xr:uid="{00000000-0005-0000-0000-000045310000}"/>
    <cellStyle name="Normal 4 4 13 2 2" xfId="12615" xr:uid="{00000000-0005-0000-0000-000046310000}"/>
    <cellStyle name="Normal 4 4 13 2 2 2" xfId="12616" xr:uid="{00000000-0005-0000-0000-000047310000}"/>
    <cellStyle name="Normal 4 4 13 2 2_Sheet3" xfId="12617" xr:uid="{00000000-0005-0000-0000-000048310000}"/>
    <cellStyle name="Normal 4 4 13 2 3" xfId="12618" xr:uid="{00000000-0005-0000-0000-000049310000}"/>
    <cellStyle name="Normal 4 4 13 2 4" xfId="12619" xr:uid="{00000000-0005-0000-0000-00004A310000}"/>
    <cellStyle name="Normal 4 4 13 2 5" xfId="12620" xr:uid="{00000000-0005-0000-0000-00004B310000}"/>
    <cellStyle name="Normal 4 4 13 2_Sheet3" xfId="12621" xr:uid="{00000000-0005-0000-0000-00004C310000}"/>
    <cellStyle name="Normal 4 4 13 3" xfId="12622" xr:uid="{00000000-0005-0000-0000-00004D310000}"/>
    <cellStyle name="Normal 4 4 13 3 2" xfId="12623" xr:uid="{00000000-0005-0000-0000-00004E310000}"/>
    <cellStyle name="Normal 4 4 13 3_Sheet3" xfId="12624" xr:uid="{00000000-0005-0000-0000-00004F310000}"/>
    <cellStyle name="Normal 4 4 13 4" xfId="12625" xr:uid="{00000000-0005-0000-0000-000050310000}"/>
    <cellStyle name="Normal 4 4 13 5" xfId="12626" xr:uid="{00000000-0005-0000-0000-000051310000}"/>
    <cellStyle name="Normal 4 4 13 6" xfId="12627" xr:uid="{00000000-0005-0000-0000-000052310000}"/>
    <cellStyle name="Normal 4 4 13_Sheet3" xfId="12628" xr:uid="{00000000-0005-0000-0000-000053310000}"/>
    <cellStyle name="Normal 4 4 14" xfId="12629" xr:uid="{00000000-0005-0000-0000-000054310000}"/>
    <cellStyle name="Normal 4 4 14 2" xfId="12630" xr:uid="{00000000-0005-0000-0000-000055310000}"/>
    <cellStyle name="Normal 4 4 14 2 2" xfId="12631" xr:uid="{00000000-0005-0000-0000-000056310000}"/>
    <cellStyle name="Normal 4 4 14 2 2 2" xfId="12632" xr:uid="{00000000-0005-0000-0000-000057310000}"/>
    <cellStyle name="Normal 4 4 14 2 2_Sheet3" xfId="12633" xr:uid="{00000000-0005-0000-0000-000058310000}"/>
    <cellStyle name="Normal 4 4 14 2 3" xfId="12634" xr:uid="{00000000-0005-0000-0000-000059310000}"/>
    <cellStyle name="Normal 4 4 14 2 4" xfId="12635" xr:uid="{00000000-0005-0000-0000-00005A310000}"/>
    <cellStyle name="Normal 4 4 14 2 5" xfId="12636" xr:uid="{00000000-0005-0000-0000-00005B310000}"/>
    <cellStyle name="Normal 4 4 14 2_Sheet3" xfId="12637" xr:uid="{00000000-0005-0000-0000-00005C310000}"/>
    <cellStyle name="Normal 4 4 14 3" xfId="12638" xr:uid="{00000000-0005-0000-0000-00005D310000}"/>
    <cellStyle name="Normal 4 4 14 3 2" xfId="12639" xr:uid="{00000000-0005-0000-0000-00005E310000}"/>
    <cellStyle name="Normal 4 4 14 3_Sheet3" xfId="12640" xr:uid="{00000000-0005-0000-0000-00005F310000}"/>
    <cellStyle name="Normal 4 4 14 4" xfId="12641" xr:uid="{00000000-0005-0000-0000-000060310000}"/>
    <cellStyle name="Normal 4 4 14 5" xfId="12642" xr:uid="{00000000-0005-0000-0000-000061310000}"/>
    <cellStyle name="Normal 4 4 14 6" xfId="12643" xr:uid="{00000000-0005-0000-0000-000062310000}"/>
    <cellStyle name="Normal 4 4 14_Sheet3" xfId="12644" xr:uid="{00000000-0005-0000-0000-000063310000}"/>
    <cellStyle name="Normal 4 4 15" xfId="12645" xr:uid="{00000000-0005-0000-0000-000064310000}"/>
    <cellStyle name="Normal 4 4 15 2" xfId="12646" xr:uid="{00000000-0005-0000-0000-000065310000}"/>
    <cellStyle name="Normal 4 4 15 2 2" xfId="12647" xr:uid="{00000000-0005-0000-0000-000066310000}"/>
    <cellStyle name="Normal 4 4 15 2 2 2" xfId="12648" xr:uid="{00000000-0005-0000-0000-000067310000}"/>
    <cellStyle name="Normal 4 4 15 2 2_Sheet3" xfId="12649" xr:uid="{00000000-0005-0000-0000-000068310000}"/>
    <cellStyle name="Normal 4 4 15 2 3" xfId="12650" xr:uid="{00000000-0005-0000-0000-000069310000}"/>
    <cellStyle name="Normal 4 4 15 2 4" xfId="12651" xr:uid="{00000000-0005-0000-0000-00006A310000}"/>
    <cellStyle name="Normal 4 4 15 2 5" xfId="12652" xr:uid="{00000000-0005-0000-0000-00006B310000}"/>
    <cellStyle name="Normal 4 4 15 2_Sheet3" xfId="12653" xr:uid="{00000000-0005-0000-0000-00006C310000}"/>
    <cellStyle name="Normal 4 4 15 3" xfId="12654" xr:uid="{00000000-0005-0000-0000-00006D310000}"/>
    <cellStyle name="Normal 4 4 15 3 2" xfId="12655" xr:uid="{00000000-0005-0000-0000-00006E310000}"/>
    <cellStyle name="Normal 4 4 15 3_Sheet3" xfId="12656" xr:uid="{00000000-0005-0000-0000-00006F310000}"/>
    <cellStyle name="Normal 4 4 15 4" xfId="12657" xr:uid="{00000000-0005-0000-0000-000070310000}"/>
    <cellStyle name="Normal 4 4 15 5" xfId="12658" xr:uid="{00000000-0005-0000-0000-000071310000}"/>
    <cellStyle name="Normal 4 4 15 6" xfId="12659" xr:uid="{00000000-0005-0000-0000-000072310000}"/>
    <cellStyle name="Normal 4 4 15_Sheet3" xfId="12660" xr:uid="{00000000-0005-0000-0000-000073310000}"/>
    <cellStyle name="Normal 4 4 16" xfId="12661" xr:uid="{00000000-0005-0000-0000-000074310000}"/>
    <cellStyle name="Normal 4 4 16 2" xfId="12662" xr:uid="{00000000-0005-0000-0000-000075310000}"/>
    <cellStyle name="Normal 4 4 16 2 2" xfId="12663" xr:uid="{00000000-0005-0000-0000-000076310000}"/>
    <cellStyle name="Normal 4 4 16 2_Sheet3" xfId="12664" xr:uid="{00000000-0005-0000-0000-000077310000}"/>
    <cellStyle name="Normal 4 4 16 3" xfId="12665" xr:uid="{00000000-0005-0000-0000-000078310000}"/>
    <cellStyle name="Normal 4 4 16 4" xfId="12666" xr:uid="{00000000-0005-0000-0000-000079310000}"/>
    <cellStyle name="Normal 4 4 16 5" xfId="12667" xr:uid="{00000000-0005-0000-0000-00007A310000}"/>
    <cellStyle name="Normal 4 4 16_Sheet3" xfId="12668" xr:uid="{00000000-0005-0000-0000-00007B310000}"/>
    <cellStyle name="Normal 4 4 17" xfId="12669" xr:uid="{00000000-0005-0000-0000-00007C310000}"/>
    <cellStyle name="Normal 4 4 17 2" xfId="12670" xr:uid="{00000000-0005-0000-0000-00007D310000}"/>
    <cellStyle name="Normal 4 4 17_Sheet3" xfId="12671" xr:uid="{00000000-0005-0000-0000-00007E310000}"/>
    <cellStyle name="Normal 4 4 18" xfId="12672" xr:uid="{00000000-0005-0000-0000-00007F310000}"/>
    <cellStyle name="Normal 4 4 19" xfId="12673" xr:uid="{00000000-0005-0000-0000-000080310000}"/>
    <cellStyle name="Normal 4 4 2" xfId="12674" xr:uid="{00000000-0005-0000-0000-000081310000}"/>
    <cellStyle name="Normal 4 4 2 10" xfId="12675" xr:uid="{00000000-0005-0000-0000-000082310000}"/>
    <cellStyle name="Normal 4 4 2 10 2" xfId="12676" xr:uid="{00000000-0005-0000-0000-000083310000}"/>
    <cellStyle name="Normal 4 4 2 10 2 2" xfId="12677" xr:uid="{00000000-0005-0000-0000-000084310000}"/>
    <cellStyle name="Normal 4 4 2 10 2_Sheet3" xfId="12678" xr:uid="{00000000-0005-0000-0000-000085310000}"/>
    <cellStyle name="Normal 4 4 2 10 3" xfId="12679" xr:uid="{00000000-0005-0000-0000-000086310000}"/>
    <cellStyle name="Normal 4 4 2 10 4" xfId="12680" xr:uid="{00000000-0005-0000-0000-000087310000}"/>
    <cellStyle name="Normal 4 4 2 10 5" xfId="12681" xr:uid="{00000000-0005-0000-0000-000088310000}"/>
    <cellStyle name="Normal 4 4 2 10_Sheet3" xfId="12682" xr:uid="{00000000-0005-0000-0000-000089310000}"/>
    <cellStyle name="Normal 4 4 2 11" xfId="12683" xr:uid="{00000000-0005-0000-0000-00008A310000}"/>
    <cellStyle name="Normal 4 4 2 11 2" xfId="12684" xr:uid="{00000000-0005-0000-0000-00008B310000}"/>
    <cellStyle name="Normal 4 4 2 11_Sheet3" xfId="12685" xr:uid="{00000000-0005-0000-0000-00008C310000}"/>
    <cellStyle name="Normal 4 4 2 12" xfId="12686" xr:uid="{00000000-0005-0000-0000-00008D310000}"/>
    <cellStyle name="Normal 4 4 2 13" xfId="12687" xr:uid="{00000000-0005-0000-0000-00008E310000}"/>
    <cellStyle name="Normal 4 4 2 14" xfId="12688" xr:uid="{00000000-0005-0000-0000-00008F310000}"/>
    <cellStyle name="Normal 4 4 2 2" xfId="12689" xr:uid="{00000000-0005-0000-0000-000090310000}"/>
    <cellStyle name="Normal 4 4 2 2 2" xfId="12690" xr:uid="{00000000-0005-0000-0000-000091310000}"/>
    <cellStyle name="Normal 4 4 2 2 2 2" xfId="12691" xr:uid="{00000000-0005-0000-0000-000092310000}"/>
    <cellStyle name="Normal 4 4 2 2 2 2 2" xfId="12692" xr:uid="{00000000-0005-0000-0000-000093310000}"/>
    <cellStyle name="Normal 4 4 2 2 2 2 2 2" xfId="12693" xr:uid="{00000000-0005-0000-0000-000094310000}"/>
    <cellStyle name="Normal 4 4 2 2 2 2 2_Sheet3" xfId="12694" xr:uid="{00000000-0005-0000-0000-000095310000}"/>
    <cellStyle name="Normal 4 4 2 2 2 2 3" xfId="12695" xr:uid="{00000000-0005-0000-0000-000096310000}"/>
    <cellStyle name="Normal 4 4 2 2 2 2 4" xfId="12696" xr:uid="{00000000-0005-0000-0000-000097310000}"/>
    <cellStyle name="Normal 4 4 2 2 2 2 5" xfId="12697" xr:uid="{00000000-0005-0000-0000-000098310000}"/>
    <cellStyle name="Normal 4 4 2 2 2 2_Sheet3" xfId="12698" xr:uid="{00000000-0005-0000-0000-000099310000}"/>
    <cellStyle name="Normal 4 4 2 2 2 3" xfId="12699" xr:uid="{00000000-0005-0000-0000-00009A310000}"/>
    <cellStyle name="Normal 4 4 2 2 2 3 2" xfId="12700" xr:uid="{00000000-0005-0000-0000-00009B310000}"/>
    <cellStyle name="Normal 4 4 2 2 2 3_Sheet3" xfId="12701" xr:uid="{00000000-0005-0000-0000-00009C310000}"/>
    <cellStyle name="Normal 4 4 2 2 2 4" xfId="12702" xr:uid="{00000000-0005-0000-0000-00009D310000}"/>
    <cellStyle name="Normal 4 4 2 2 2 5" xfId="12703" xr:uid="{00000000-0005-0000-0000-00009E310000}"/>
    <cellStyle name="Normal 4 4 2 2 2 6" xfId="12704" xr:uid="{00000000-0005-0000-0000-00009F310000}"/>
    <cellStyle name="Normal 4 4 2 2 2_Sheet3" xfId="12705" xr:uid="{00000000-0005-0000-0000-0000A0310000}"/>
    <cellStyle name="Normal 4 4 2 2 3" xfId="12706" xr:uid="{00000000-0005-0000-0000-0000A1310000}"/>
    <cellStyle name="Normal 4 4 2 2 3 2" xfId="12707" xr:uid="{00000000-0005-0000-0000-0000A2310000}"/>
    <cellStyle name="Normal 4 4 2 2 3 2 2" xfId="12708" xr:uid="{00000000-0005-0000-0000-0000A3310000}"/>
    <cellStyle name="Normal 4 4 2 2 3 2 2 2" xfId="12709" xr:uid="{00000000-0005-0000-0000-0000A4310000}"/>
    <cellStyle name="Normal 4 4 2 2 3 2 2_Sheet3" xfId="12710" xr:uid="{00000000-0005-0000-0000-0000A5310000}"/>
    <cellStyle name="Normal 4 4 2 2 3 2 3" xfId="12711" xr:uid="{00000000-0005-0000-0000-0000A6310000}"/>
    <cellStyle name="Normal 4 4 2 2 3 2 4" xfId="12712" xr:uid="{00000000-0005-0000-0000-0000A7310000}"/>
    <cellStyle name="Normal 4 4 2 2 3 2 5" xfId="12713" xr:uid="{00000000-0005-0000-0000-0000A8310000}"/>
    <cellStyle name="Normal 4 4 2 2 3 2_Sheet3" xfId="12714" xr:uid="{00000000-0005-0000-0000-0000A9310000}"/>
    <cellStyle name="Normal 4 4 2 2 3 3" xfId="12715" xr:uid="{00000000-0005-0000-0000-0000AA310000}"/>
    <cellStyle name="Normal 4 4 2 2 3 3 2" xfId="12716" xr:uid="{00000000-0005-0000-0000-0000AB310000}"/>
    <cellStyle name="Normal 4 4 2 2 3 3_Sheet3" xfId="12717" xr:uid="{00000000-0005-0000-0000-0000AC310000}"/>
    <cellStyle name="Normal 4 4 2 2 3 4" xfId="12718" xr:uid="{00000000-0005-0000-0000-0000AD310000}"/>
    <cellStyle name="Normal 4 4 2 2 3 5" xfId="12719" xr:uid="{00000000-0005-0000-0000-0000AE310000}"/>
    <cellStyle name="Normal 4 4 2 2 3 6" xfId="12720" xr:uid="{00000000-0005-0000-0000-0000AF310000}"/>
    <cellStyle name="Normal 4 4 2 2 3_Sheet3" xfId="12721" xr:uid="{00000000-0005-0000-0000-0000B0310000}"/>
    <cellStyle name="Normal 4 4 2 2 4" xfId="12722" xr:uid="{00000000-0005-0000-0000-0000B1310000}"/>
    <cellStyle name="Normal 4 4 2 2 4 2" xfId="12723" xr:uid="{00000000-0005-0000-0000-0000B2310000}"/>
    <cellStyle name="Normal 4 4 2 2 4 2 2" xfId="12724" xr:uid="{00000000-0005-0000-0000-0000B3310000}"/>
    <cellStyle name="Normal 4 4 2 2 4 2 2 2" xfId="12725" xr:uid="{00000000-0005-0000-0000-0000B4310000}"/>
    <cellStyle name="Normal 4 4 2 2 4 2 2_Sheet3" xfId="12726" xr:uid="{00000000-0005-0000-0000-0000B5310000}"/>
    <cellStyle name="Normal 4 4 2 2 4 2 3" xfId="12727" xr:uid="{00000000-0005-0000-0000-0000B6310000}"/>
    <cellStyle name="Normal 4 4 2 2 4 2 4" xfId="12728" xr:uid="{00000000-0005-0000-0000-0000B7310000}"/>
    <cellStyle name="Normal 4 4 2 2 4 2 5" xfId="12729" xr:uid="{00000000-0005-0000-0000-0000B8310000}"/>
    <cellStyle name="Normal 4 4 2 2 4 2_Sheet3" xfId="12730" xr:uid="{00000000-0005-0000-0000-0000B9310000}"/>
    <cellStyle name="Normal 4 4 2 2 4 3" xfId="12731" xr:uid="{00000000-0005-0000-0000-0000BA310000}"/>
    <cellStyle name="Normal 4 4 2 2 4 3 2" xfId="12732" xr:uid="{00000000-0005-0000-0000-0000BB310000}"/>
    <cellStyle name="Normal 4 4 2 2 4 3_Sheet3" xfId="12733" xr:uid="{00000000-0005-0000-0000-0000BC310000}"/>
    <cellStyle name="Normal 4 4 2 2 4 4" xfId="12734" xr:uid="{00000000-0005-0000-0000-0000BD310000}"/>
    <cellStyle name="Normal 4 4 2 2 4 5" xfId="12735" xr:uid="{00000000-0005-0000-0000-0000BE310000}"/>
    <cellStyle name="Normal 4 4 2 2 4 6" xfId="12736" xr:uid="{00000000-0005-0000-0000-0000BF310000}"/>
    <cellStyle name="Normal 4 4 2 2 4_Sheet3" xfId="12737" xr:uid="{00000000-0005-0000-0000-0000C0310000}"/>
    <cellStyle name="Normal 4 4 2 2 5" xfId="12738" xr:uid="{00000000-0005-0000-0000-0000C1310000}"/>
    <cellStyle name="Normal 4 4 2 2 5 2" xfId="12739" xr:uid="{00000000-0005-0000-0000-0000C2310000}"/>
    <cellStyle name="Normal 4 4 2 2 5 2 2" xfId="12740" xr:uid="{00000000-0005-0000-0000-0000C3310000}"/>
    <cellStyle name="Normal 4 4 2 2 5 2_Sheet3" xfId="12741" xr:uid="{00000000-0005-0000-0000-0000C4310000}"/>
    <cellStyle name="Normal 4 4 2 2 5 3" xfId="12742" xr:uid="{00000000-0005-0000-0000-0000C5310000}"/>
    <cellStyle name="Normal 4 4 2 2 5 4" xfId="12743" xr:uid="{00000000-0005-0000-0000-0000C6310000}"/>
    <cellStyle name="Normal 4 4 2 2 5 5" xfId="12744" xr:uid="{00000000-0005-0000-0000-0000C7310000}"/>
    <cellStyle name="Normal 4 4 2 2 5_Sheet3" xfId="12745" xr:uid="{00000000-0005-0000-0000-0000C8310000}"/>
    <cellStyle name="Normal 4 4 2 2 6" xfId="12746" xr:uid="{00000000-0005-0000-0000-0000C9310000}"/>
    <cellStyle name="Normal 4 4 2 2 6 2" xfId="12747" xr:uid="{00000000-0005-0000-0000-0000CA310000}"/>
    <cellStyle name="Normal 4 4 2 2 6_Sheet3" xfId="12748" xr:uid="{00000000-0005-0000-0000-0000CB310000}"/>
    <cellStyle name="Normal 4 4 2 2 7" xfId="12749" xr:uid="{00000000-0005-0000-0000-0000CC310000}"/>
    <cellStyle name="Normal 4 4 2 2 8" xfId="12750" xr:uid="{00000000-0005-0000-0000-0000CD310000}"/>
    <cellStyle name="Normal 4 4 2 2 9" xfId="12751" xr:uid="{00000000-0005-0000-0000-0000CE310000}"/>
    <cellStyle name="Normal 4 4 2 2_Sheet3" xfId="12752" xr:uid="{00000000-0005-0000-0000-0000CF310000}"/>
    <cellStyle name="Normal 4 4 2 3" xfId="12753" xr:uid="{00000000-0005-0000-0000-0000D0310000}"/>
    <cellStyle name="Normal 4 4 2 3 2" xfId="12754" xr:uid="{00000000-0005-0000-0000-0000D1310000}"/>
    <cellStyle name="Normal 4 4 2 3 2 2" xfId="12755" xr:uid="{00000000-0005-0000-0000-0000D2310000}"/>
    <cellStyle name="Normal 4 4 2 3 2 2 2" xfId="12756" xr:uid="{00000000-0005-0000-0000-0000D3310000}"/>
    <cellStyle name="Normal 4 4 2 3 2 2 2 2" xfId="12757" xr:uid="{00000000-0005-0000-0000-0000D4310000}"/>
    <cellStyle name="Normal 4 4 2 3 2 2 2_Sheet3" xfId="12758" xr:uid="{00000000-0005-0000-0000-0000D5310000}"/>
    <cellStyle name="Normal 4 4 2 3 2 2 3" xfId="12759" xr:uid="{00000000-0005-0000-0000-0000D6310000}"/>
    <cellStyle name="Normal 4 4 2 3 2 2 4" xfId="12760" xr:uid="{00000000-0005-0000-0000-0000D7310000}"/>
    <cellStyle name="Normal 4 4 2 3 2 2 5" xfId="12761" xr:uid="{00000000-0005-0000-0000-0000D8310000}"/>
    <cellStyle name="Normal 4 4 2 3 2 2_Sheet3" xfId="12762" xr:uid="{00000000-0005-0000-0000-0000D9310000}"/>
    <cellStyle name="Normal 4 4 2 3 2 3" xfId="12763" xr:uid="{00000000-0005-0000-0000-0000DA310000}"/>
    <cellStyle name="Normal 4 4 2 3 2 3 2" xfId="12764" xr:uid="{00000000-0005-0000-0000-0000DB310000}"/>
    <cellStyle name="Normal 4 4 2 3 2 3_Sheet3" xfId="12765" xr:uid="{00000000-0005-0000-0000-0000DC310000}"/>
    <cellStyle name="Normal 4 4 2 3 2 4" xfId="12766" xr:uid="{00000000-0005-0000-0000-0000DD310000}"/>
    <cellStyle name="Normal 4 4 2 3 2 5" xfId="12767" xr:uid="{00000000-0005-0000-0000-0000DE310000}"/>
    <cellStyle name="Normal 4 4 2 3 2 6" xfId="12768" xr:uid="{00000000-0005-0000-0000-0000DF310000}"/>
    <cellStyle name="Normal 4 4 2 3 2_Sheet3" xfId="12769" xr:uid="{00000000-0005-0000-0000-0000E0310000}"/>
    <cellStyle name="Normal 4 4 2 3 3" xfId="12770" xr:uid="{00000000-0005-0000-0000-0000E1310000}"/>
    <cellStyle name="Normal 4 4 2 3 3 2" xfId="12771" xr:uid="{00000000-0005-0000-0000-0000E2310000}"/>
    <cellStyle name="Normal 4 4 2 3 3 2 2" xfId="12772" xr:uid="{00000000-0005-0000-0000-0000E3310000}"/>
    <cellStyle name="Normal 4 4 2 3 3 2 2 2" xfId="12773" xr:uid="{00000000-0005-0000-0000-0000E4310000}"/>
    <cellStyle name="Normal 4 4 2 3 3 2 2_Sheet3" xfId="12774" xr:uid="{00000000-0005-0000-0000-0000E5310000}"/>
    <cellStyle name="Normal 4 4 2 3 3 2 3" xfId="12775" xr:uid="{00000000-0005-0000-0000-0000E6310000}"/>
    <cellStyle name="Normal 4 4 2 3 3 2 4" xfId="12776" xr:uid="{00000000-0005-0000-0000-0000E7310000}"/>
    <cellStyle name="Normal 4 4 2 3 3 2 5" xfId="12777" xr:uid="{00000000-0005-0000-0000-0000E8310000}"/>
    <cellStyle name="Normal 4 4 2 3 3 2_Sheet3" xfId="12778" xr:uid="{00000000-0005-0000-0000-0000E9310000}"/>
    <cellStyle name="Normal 4 4 2 3 3 3" xfId="12779" xr:uid="{00000000-0005-0000-0000-0000EA310000}"/>
    <cellStyle name="Normal 4 4 2 3 3 3 2" xfId="12780" xr:uid="{00000000-0005-0000-0000-0000EB310000}"/>
    <cellStyle name="Normal 4 4 2 3 3 3_Sheet3" xfId="12781" xr:uid="{00000000-0005-0000-0000-0000EC310000}"/>
    <cellStyle name="Normal 4 4 2 3 3 4" xfId="12782" xr:uid="{00000000-0005-0000-0000-0000ED310000}"/>
    <cellStyle name="Normal 4 4 2 3 3 5" xfId="12783" xr:uid="{00000000-0005-0000-0000-0000EE310000}"/>
    <cellStyle name="Normal 4 4 2 3 3 6" xfId="12784" xr:uid="{00000000-0005-0000-0000-0000EF310000}"/>
    <cellStyle name="Normal 4 4 2 3 3_Sheet3" xfId="12785" xr:uid="{00000000-0005-0000-0000-0000F0310000}"/>
    <cellStyle name="Normal 4 4 2 3 4" xfId="12786" xr:uid="{00000000-0005-0000-0000-0000F1310000}"/>
    <cellStyle name="Normal 4 4 2 3 4 2" xfId="12787" xr:uid="{00000000-0005-0000-0000-0000F2310000}"/>
    <cellStyle name="Normal 4 4 2 3 4 2 2" xfId="12788" xr:uid="{00000000-0005-0000-0000-0000F3310000}"/>
    <cellStyle name="Normal 4 4 2 3 4 2 2 2" xfId="12789" xr:uid="{00000000-0005-0000-0000-0000F4310000}"/>
    <cellStyle name="Normal 4 4 2 3 4 2 2_Sheet3" xfId="12790" xr:uid="{00000000-0005-0000-0000-0000F5310000}"/>
    <cellStyle name="Normal 4 4 2 3 4 2 3" xfId="12791" xr:uid="{00000000-0005-0000-0000-0000F6310000}"/>
    <cellStyle name="Normal 4 4 2 3 4 2 4" xfId="12792" xr:uid="{00000000-0005-0000-0000-0000F7310000}"/>
    <cellStyle name="Normal 4 4 2 3 4 2 5" xfId="12793" xr:uid="{00000000-0005-0000-0000-0000F8310000}"/>
    <cellStyle name="Normal 4 4 2 3 4 2_Sheet3" xfId="12794" xr:uid="{00000000-0005-0000-0000-0000F9310000}"/>
    <cellStyle name="Normal 4 4 2 3 4 3" xfId="12795" xr:uid="{00000000-0005-0000-0000-0000FA310000}"/>
    <cellStyle name="Normal 4 4 2 3 4 3 2" xfId="12796" xr:uid="{00000000-0005-0000-0000-0000FB310000}"/>
    <cellStyle name="Normal 4 4 2 3 4 3_Sheet3" xfId="12797" xr:uid="{00000000-0005-0000-0000-0000FC310000}"/>
    <cellStyle name="Normal 4 4 2 3 4 4" xfId="12798" xr:uid="{00000000-0005-0000-0000-0000FD310000}"/>
    <cellStyle name="Normal 4 4 2 3 4 5" xfId="12799" xr:uid="{00000000-0005-0000-0000-0000FE310000}"/>
    <cellStyle name="Normal 4 4 2 3 4 6" xfId="12800" xr:uid="{00000000-0005-0000-0000-0000FF310000}"/>
    <cellStyle name="Normal 4 4 2 3 4_Sheet3" xfId="12801" xr:uid="{00000000-0005-0000-0000-000000320000}"/>
    <cellStyle name="Normal 4 4 2 3 5" xfId="12802" xr:uid="{00000000-0005-0000-0000-000001320000}"/>
    <cellStyle name="Normal 4 4 2 3 5 2" xfId="12803" xr:uid="{00000000-0005-0000-0000-000002320000}"/>
    <cellStyle name="Normal 4 4 2 3 5 2 2" xfId="12804" xr:uid="{00000000-0005-0000-0000-000003320000}"/>
    <cellStyle name="Normal 4 4 2 3 5 2_Sheet3" xfId="12805" xr:uid="{00000000-0005-0000-0000-000004320000}"/>
    <cellStyle name="Normal 4 4 2 3 5 3" xfId="12806" xr:uid="{00000000-0005-0000-0000-000005320000}"/>
    <cellStyle name="Normal 4 4 2 3 5 4" xfId="12807" xr:uid="{00000000-0005-0000-0000-000006320000}"/>
    <cellStyle name="Normal 4 4 2 3 5 5" xfId="12808" xr:uid="{00000000-0005-0000-0000-000007320000}"/>
    <cellStyle name="Normal 4 4 2 3 5_Sheet3" xfId="12809" xr:uid="{00000000-0005-0000-0000-000008320000}"/>
    <cellStyle name="Normal 4 4 2 3 6" xfId="12810" xr:uid="{00000000-0005-0000-0000-000009320000}"/>
    <cellStyle name="Normal 4 4 2 3 6 2" xfId="12811" xr:uid="{00000000-0005-0000-0000-00000A320000}"/>
    <cellStyle name="Normal 4 4 2 3 6_Sheet3" xfId="12812" xr:uid="{00000000-0005-0000-0000-00000B320000}"/>
    <cellStyle name="Normal 4 4 2 3 7" xfId="12813" xr:uid="{00000000-0005-0000-0000-00000C320000}"/>
    <cellStyle name="Normal 4 4 2 3 8" xfId="12814" xr:uid="{00000000-0005-0000-0000-00000D320000}"/>
    <cellStyle name="Normal 4 4 2 3 9" xfId="12815" xr:uid="{00000000-0005-0000-0000-00000E320000}"/>
    <cellStyle name="Normal 4 4 2 3_Sheet3" xfId="12816" xr:uid="{00000000-0005-0000-0000-00000F320000}"/>
    <cellStyle name="Normal 4 4 2 4" xfId="12817" xr:uid="{00000000-0005-0000-0000-000010320000}"/>
    <cellStyle name="Normal 4 4 2 4 2" xfId="12818" xr:uid="{00000000-0005-0000-0000-000011320000}"/>
    <cellStyle name="Normal 4 4 2 4 2 2" xfId="12819" xr:uid="{00000000-0005-0000-0000-000012320000}"/>
    <cellStyle name="Normal 4 4 2 4 2 2 2" xfId="12820" xr:uid="{00000000-0005-0000-0000-000013320000}"/>
    <cellStyle name="Normal 4 4 2 4 2 2 2 2" xfId="12821" xr:uid="{00000000-0005-0000-0000-000014320000}"/>
    <cellStyle name="Normal 4 4 2 4 2 2 2_Sheet3" xfId="12822" xr:uid="{00000000-0005-0000-0000-000015320000}"/>
    <cellStyle name="Normal 4 4 2 4 2 2 3" xfId="12823" xr:uid="{00000000-0005-0000-0000-000016320000}"/>
    <cellStyle name="Normal 4 4 2 4 2 2 4" xfId="12824" xr:uid="{00000000-0005-0000-0000-000017320000}"/>
    <cellStyle name="Normal 4 4 2 4 2 2 5" xfId="12825" xr:uid="{00000000-0005-0000-0000-000018320000}"/>
    <cellStyle name="Normal 4 4 2 4 2 2_Sheet3" xfId="12826" xr:uid="{00000000-0005-0000-0000-000019320000}"/>
    <cellStyle name="Normal 4 4 2 4 2 3" xfId="12827" xr:uid="{00000000-0005-0000-0000-00001A320000}"/>
    <cellStyle name="Normal 4 4 2 4 2 3 2" xfId="12828" xr:uid="{00000000-0005-0000-0000-00001B320000}"/>
    <cellStyle name="Normal 4 4 2 4 2 3_Sheet3" xfId="12829" xr:uid="{00000000-0005-0000-0000-00001C320000}"/>
    <cellStyle name="Normal 4 4 2 4 2 4" xfId="12830" xr:uid="{00000000-0005-0000-0000-00001D320000}"/>
    <cellStyle name="Normal 4 4 2 4 2 5" xfId="12831" xr:uid="{00000000-0005-0000-0000-00001E320000}"/>
    <cellStyle name="Normal 4 4 2 4 2 6" xfId="12832" xr:uid="{00000000-0005-0000-0000-00001F320000}"/>
    <cellStyle name="Normal 4 4 2 4 2_Sheet3" xfId="12833" xr:uid="{00000000-0005-0000-0000-000020320000}"/>
    <cellStyle name="Normal 4 4 2 4 3" xfId="12834" xr:uid="{00000000-0005-0000-0000-000021320000}"/>
    <cellStyle name="Normal 4 4 2 4 3 2" xfId="12835" xr:uid="{00000000-0005-0000-0000-000022320000}"/>
    <cellStyle name="Normal 4 4 2 4 3 2 2" xfId="12836" xr:uid="{00000000-0005-0000-0000-000023320000}"/>
    <cellStyle name="Normal 4 4 2 4 3 2 2 2" xfId="12837" xr:uid="{00000000-0005-0000-0000-000024320000}"/>
    <cellStyle name="Normal 4 4 2 4 3 2 2_Sheet3" xfId="12838" xr:uid="{00000000-0005-0000-0000-000025320000}"/>
    <cellStyle name="Normal 4 4 2 4 3 2 3" xfId="12839" xr:uid="{00000000-0005-0000-0000-000026320000}"/>
    <cellStyle name="Normal 4 4 2 4 3 2 4" xfId="12840" xr:uid="{00000000-0005-0000-0000-000027320000}"/>
    <cellStyle name="Normal 4 4 2 4 3 2 5" xfId="12841" xr:uid="{00000000-0005-0000-0000-000028320000}"/>
    <cellStyle name="Normal 4 4 2 4 3 2_Sheet3" xfId="12842" xr:uid="{00000000-0005-0000-0000-000029320000}"/>
    <cellStyle name="Normal 4 4 2 4 3 3" xfId="12843" xr:uid="{00000000-0005-0000-0000-00002A320000}"/>
    <cellStyle name="Normal 4 4 2 4 3 3 2" xfId="12844" xr:uid="{00000000-0005-0000-0000-00002B320000}"/>
    <cellStyle name="Normal 4 4 2 4 3 3_Sheet3" xfId="12845" xr:uid="{00000000-0005-0000-0000-00002C320000}"/>
    <cellStyle name="Normal 4 4 2 4 3 4" xfId="12846" xr:uid="{00000000-0005-0000-0000-00002D320000}"/>
    <cellStyle name="Normal 4 4 2 4 3 5" xfId="12847" xr:uid="{00000000-0005-0000-0000-00002E320000}"/>
    <cellStyle name="Normal 4 4 2 4 3 6" xfId="12848" xr:uid="{00000000-0005-0000-0000-00002F320000}"/>
    <cellStyle name="Normal 4 4 2 4 3_Sheet3" xfId="12849" xr:uid="{00000000-0005-0000-0000-000030320000}"/>
    <cellStyle name="Normal 4 4 2 4 4" xfId="12850" xr:uid="{00000000-0005-0000-0000-000031320000}"/>
    <cellStyle name="Normal 4 4 2 4 4 2" xfId="12851" xr:uid="{00000000-0005-0000-0000-000032320000}"/>
    <cellStyle name="Normal 4 4 2 4 4 2 2" xfId="12852" xr:uid="{00000000-0005-0000-0000-000033320000}"/>
    <cellStyle name="Normal 4 4 2 4 4 2 2 2" xfId="12853" xr:uid="{00000000-0005-0000-0000-000034320000}"/>
    <cellStyle name="Normal 4 4 2 4 4 2 2_Sheet3" xfId="12854" xr:uid="{00000000-0005-0000-0000-000035320000}"/>
    <cellStyle name="Normal 4 4 2 4 4 2 3" xfId="12855" xr:uid="{00000000-0005-0000-0000-000036320000}"/>
    <cellStyle name="Normal 4 4 2 4 4 2 4" xfId="12856" xr:uid="{00000000-0005-0000-0000-000037320000}"/>
    <cellStyle name="Normal 4 4 2 4 4 2 5" xfId="12857" xr:uid="{00000000-0005-0000-0000-000038320000}"/>
    <cellStyle name="Normal 4 4 2 4 4 2_Sheet3" xfId="12858" xr:uid="{00000000-0005-0000-0000-000039320000}"/>
    <cellStyle name="Normal 4 4 2 4 4 3" xfId="12859" xr:uid="{00000000-0005-0000-0000-00003A320000}"/>
    <cellStyle name="Normal 4 4 2 4 4 3 2" xfId="12860" xr:uid="{00000000-0005-0000-0000-00003B320000}"/>
    <cellStyle name="Normal 4 4 2 4 4 3_Sheet3" xfId="12861" xr:uid="{00000000-0005-0000-0000-00003C320000}"/>
    <cellStyle name="Normal 4 4 2 4 4 4" xfId="12862" xr:uid="{00000000-0005-0000-0000-00003D320000}"/>
    <cellStyle name="Normal 4 4 2 4 4 5" xfId="12863" xr:uid="{00000000-0005-0000-0000-00003E320000}"/>
    <cellStyle name="Normal 4 4 2 4 4 6" xfId="12864" xr:uid="{00000000-0005-0000-0000-00003F320000}"/>
    <cellStyle name="Normal 4 4 2 4 4_Sheet3" xfId="12865" xr:uid="{00000000-0005-0000-0000-000040320000}"/>
    <cellStyle name="Normal 4 4 2 4 5" xfId="12866" xr:uid="{00000000-0005-0000-0000-000041320000}"/>
    <cellStyle name="Normal 4 4 2 4 5 2" xfId="12867" xr:uid="{00000000-0005-0000-0000-000042320000}"/>
    <cellStyle name="Normal 4 4 2 4 5 2 2" xfId="12868" xr:uid="{00000000-0005-0000-0000-000043320000}"/>
    <cellStyle name="Normal 4 4 2 4 5 2_Sheet3" xfId="12869" xr:uid="{00000000-0005-0000-0000-000044320000}"/>
    <cellStyle name="Normal 4 4 2 4 5 3" xfId="12870" xr:uid="{00000000-0005-0000-0000-000045320000}"/>
    <cellStyle name="Normal 4 4 2 4 5 4" xfId="12871" xr:uid="{00000000-0005-0000-0000-000046320000}"/>
    <cellStyle name="Normal 4 4 2 4 5 5" xfId="12872" xr:uid="{00000000-0005-0000-0000-000047320000}"/>
    <cellStyle name="Normal 4 4 2 4 5_Sheet3" xfId="12873" xr:uid="{00000000-0005-0000-0000-000048320000}"/>
    <cellStyle name="Normal 4 4 2 4 6" xfId="12874" xr:uid="{00000000-0005-0000-0000-000049320000}"/>
    <cellStyle name="Normal 4 4 2 4 6 2" xfId="12875" xr:uid="{00000000-0005-0000-0000-00004A320000}"/>
    <cellStyle name="Normal 4 4 2 4 6_Sheet3" xfId="12876" xr:uid="{00000000-0005-0000-0000-00004B320000}"/>
    <cellStyle name="Normal 4 4 2 4 7" xfId="12877" xr:uid="{00000000-0005-0000-0000-00004C320000}"/>
    <cellStyle name="Normal 4 4 2 4 8" xfId="12878" xr:uid="{00000000-0005-0000-0000-00004D320000}"/>
    <cellStyle name="Normal 4 4 2 4 9" xfId="12879" xr:uid="{00000000-0005-0000-0000-00004E320000}"/>
    <cellStyle name="Normal 4 4 2 4_Sheet3" xfId="12880" xr:uid="{00000000-0005-0000-0000-00004F320000}"/>
    <cellStyle name="Normal 4 4 2 5" xfId="12881" xr:uid="{00000000-0005-0000-0000-000050320000}"/>
    <cellStyle name="Normal 4 4 2 5 2" xfId="12882" xr:uid="{00000000-0005-0000-0000-000051320000}"/>
    <cellStyle name="Normal 4 4 2 5 2 2" xfId="12883" xr:uid="{00000000-0005-0000-0000-000052320000}"/>
    <cellStyle name="Normal 4 4 2 5 2 2 2" xfId="12884" xr:uid="{00000000-0005-0000-0000-000053320000}"/>
    <cellStyle name="Normal 4 4 2 5 2 2 2 2" xfId="12885" xr:uid="{00000000-0005-0000-0000-000054320000}"/>
    <cellStyle name="Normal 4 4 2 5 2 2 2_Sheet3" xfId="12886" xr:uid="{00000000-0005-0000-0000-000055320000}"/>
    <cellStyle name="Normal 4 4 2 5 2 2 3" xfId="12887" xr:uid="{00000000-0005-0000-0000-000056320000}"/>
    <cellStyle name="Normal 4 4 2 5 2 2 4" xfId="12888" xr:uid="{00000000-0005-0000-0000-000057320000}"/>
    <cellStyle name="Normal 4 4 2 5 2 2 5" xfId="12889" xr:uid="{00000000-0005-0000-0000-000058320000}"/>
    <cellStyle name="Normal 4 4 2 5 2 2_Sheet3" xfId="12890" xr:uid="{00000000-0005-0000-0000-000059320000}"/>
    <cellStyle name="Normal 4 4 2 5 2 3" xfId="12891" xr:uid="{00000000-0005-0000-0000-00005A320000}"/>
    <cellStyle name="Normal 4 4 2 5 2 3 2" xfId="12892" xr:uid="{00000000-0005-0000-0000-00005B320000}"/>
    <cellStyle name="Normal 4 4 2 5 2 3_Sheet3" xfId="12893" xr:uid="{00000000-0005-0000-0000-00005C320000}"/>
    <cellStyle name="Normal 4 4 2 5 2 4" xfId="12894" xr:uid="{00000000-0005-0000-0000-00005D320000}"/>
    <cellStyle name="Normal 4 4 2 5 2 5" xfId="12895" xr:uid="{00000000-0005-0000-0000-00005E320000}"/>
    <cellStyle name="Normal 4 4 2 5 2 6" xfId="12896" xr:uid="{00000000-0005-0000-0000-00005F320000}"/>
    <cellStyle name="Normal 4 4 2 5 2_Sheet3" xfId="12897" xr:uid="{00000000-0005-0000-0000-000060320000}"/>
    <cellStyle name="Normal 4 4 2 5 3" xfId="12898" xr:uid="{00000000-0005-0000-0000-000061320000}"/>
    <cellStyle name="Normal 4 4 2 5 3 2" xfId="12899" xr:uid="{00000000-0005-0000-0000-000062320000}"/>
    <cellStyle name="Normal 4 4 2 5 3 2 2" xfId="12900" xr:uid="{00000000-0005-0000-0000-000063320000}"/>
    <cellStyle name="Normal 4 4 2 5 3 2 2 2" xfId="12901" xr:uid="{00000000-0005-0000-0000-000064320000}"/>
    <cellStyle name="Normal 4 4 2 5 3 2 2_Sheet3" xfId="12902" xr:uid="{00000000-0005-0000-0000-000065320000}"/>
    <cellStyle name="Normal 4 4 2 5 3 2 3" xfId="12903" xr:uid="{00000000-0005-0000-0000-000066320000}"/>
    <cellStyle name="Normal 4 4 2 5 3 2 4" xfId="12904" xr:uid="{00000000-0005-0000-0000-000067320000}"/>
    <cellStyle name="Normal 4 4 2 5 3 2 5" xfId="12905" xr:uid="{00000000-0005-0000-0000-000068320000}"/>
    <cellStyle name="Normal 4 4 2 5 3 2_Sheet3" xfId="12906" xr:uid="{00000000-0005-0000-0000-000069320000}"/>
    <cellStyle name="Normal 4 4 2 5 3 3" xfId="12907" xr:uid="{00000000-0005-0000-0000-00006A320000}"/>
    <cellStyle name="Normal 4 4 2 5 3 3 2" xfId="12908" xr:uid="{00000000-0005-0000-0000-00006B320000}"/>
    <cellStyle name="Normal 4 4 2 5 3 3_Sheet3" xfId="12909" xr:uid="{00000000-0005-0000-0000-00006C320000}"/>
    <cellStyle name="Normal 4 4 2 5 3 4" xfId="12910" xr:uid="{00000000-0005-0000-0000-00006D320000}"/>
    <cellStyle name="Normal 4 4 2 5 3 5" xfId="12911" xr:uid="{00000000-0005-0000-0000-00006E320000}"/>
    <cellStyle name="Normal 4 4 2 5 3 6" xfId="12912" xr:uid="{00000000-0005-0000-0000-00006F320000}"/>
    <cellStyle name="Normal 4 4 2 5 3_Sheet3" xfId="12913" xr:uid="{00000000-0005-0000-0000-000070320000}"/>
    <cellStyle name="Normal 4 4 2 5 4" xfId="12914" xr:uid="{00000000-0005-0000-0000-000071320000}"/>
    <cellStyle name="Normal 4 4 2 5 4 2" xfId="12915" xr:uid="{00000000-0005-0000-0000-000072320000}"/>
    <cellStyle name="Normal 4 4 2 5 4 2 2" xfId="12916" xr:uid="{00000000-0005-0000-0000-000073320000}"/>
    <cellStyle name="Normal 4 4 2 5 4 2 2 2" xfId="12917" xr:uid="{00000000-0005-0000-0000-000074320000}"/>
    <cellStyle name="Normal 4 4 2 5 4 2 2_Sheet3" xfId="12918" xr:uid="{00000000-0005-0000-0000-000075320000}"/>
    <cellStyle name="Normal 4 4 2 5 4 2 3" xfId="12919" xr:uid="{00000000-0005-0000-0000-000076320000}"/>
    <cellStyle name="Normal 4 4 2 5 4 2 4" xfId="12920" xr:uid="{00000000-0005-0000-0000-000077320000}"/>
    <cellStyle name="Normal 4 4 2 5 4 2 5" xfId="12921" xr:uid="{00000000-0005-0000-0000-000078320000}"/>
    <cellStyle name="Normal 4 4 2 5 4 2_Sheet3" xfId="12922" xr:uid="{00000000-0005-0000-0000-000079320000}"/>
    <cellStyle name="Normal 4 4 2 5 4 3" xfId="12923" xr:uid="{00000000-0005-0000-0000-00007A320000}"/>
    <cellStyle name="Normal 4 4 2 5 4 3 2" xfId="12924" xr:uid="{00000000-0005-0000-0000-00007B320000}"/>
    <cellStyle name="Normal 4 4 2 5 4 3_Sheet3" xfId="12925" xr:uid="{00000000-0005-0000-0000-00007C320000}"/>
    <cellStyle name="Normal 4 4 2 5 4 4" xfId="12926" xr:uid="{00000000-0005-0000-0000-00007D320000}"/>
    <cellStyle name="Normal 4 4 2 5 4 5" xfId="12927" xr:uid="{00000000-0005-0000-0000-00007E320000}"/>
    <cellStyle name="Normal 4 4 2 5 4 6" xfId="12928" xr:uid="{00000000-0005-0000-0000-00007F320000}"/>
    <cellStyle name="Normal 4 4 2 5 4_Sheet3" xfId="12929" xr:uid="{00000000-0005-0000-0000-000080320000}"/>
    <cellStyle name="Normal 4 4 2 5 5" xfId="12930" xr:uid="{00000000-0005-0000-0000-000081320000}"/>
    <cellStyle name="Normal 4 4 2 5 5 2" xfId="12931" xr:uid="{00000000-0005-0000-0000-000082320000}"/>
    <cellStyle name="Normal 4 4 2 5 5 2 2" xfId="12932" xr:uid="{00000000-0005-0000-0000-000083320000}"/>
    <cellStyle name="Normal 4 4 2 5 5 2_Sheet3" xfId="12933" xr:uid="{00000000-0005-0000-0000-000084320000}"/>
    <cellStyle name="Normal 4 4 2 5 5 3" xfId="12934" xr:uid="{00000000-0005-0000-0000-000085320000}"/>
    <cellStyle name="Normal 4 4 2 5 5 4" xfId="12935" xr:uid="{00000000-0005-0000-0000-000086320000}"/>
    <cellStyle name="Normal 4 4 2 5 5 5" xfId="12936" xr:uid="{00000000-0005-0000-0000-000087320000}"/>
    <cellStyle name="Normal 4 4 2 5 5_Sheet3" xfId="12937" xr:uid="{00000000-0005-0000-0000-000088320000}"/>
    <cellStyle name="Normal 4 4 2 5 6" xfId="12938" xr:uid="{00000000-0005-0000-0000-000089320000}"/>
    <cellStyle name="Normal 4 4 2 5 6 2" xfId="12939" xr:uid="{00000000-0005-0000-0000-00008A320000}"/>
    <cellStyle name="Normal 4 4 2 5 6_Sheet3" xfId="12940" xr:uid="{00000000-0005-0000-0000-00008B320000}"/>
    <cellStyle name="Normal 4 4 2 5 7" xfId="12941" xr:uid="{00000000-0005-0000-0000-00008C320000}"/>
    <cellStyle name="Normal 4 4 2 5 8" xfId="12942" xr:uid="{00000000-0005-0000-0000-00008D320000}"/>
    <cellStyle name="Normal 4 4 2 5 9" xfId="12943" xr:uid="{00000000-0005-0000-0000-00008E320000}"/>
    <cellStyle name="Normal 4 4 2 5_Sheet3" xfId="12944" xr:uid="{00000000-0005-0000-0000-00008F320000}"/>
    <cellStyle name="Normal 4 4 2 6" xfId="12945" xr:uid="{00000000-0005-0000-0000-000090320000}"/>
    <cellStyle name="Normal 4 4 2 6 2" xfId="12946" xr:uid="{00000000-0005-0000-0000-000091320000}"/>
    <cellStyle name="Normal 4 4 2 6 2 2" xfId="12947" xr:uid="{00000000-0005-0000-0000-000092320000}"/>
    <cellStyle name="Normal 4 4 2 6 2 2 2" xfId="12948" xr:uid="{00000000-0005-0000-0000-000093320000}"/>
    <cellStyle name="Normal 4 4 2 6 2 2 2 2" xfId="12949" xr:uid="{00000000-0005-0000-0000-000094320000}"/>
    <cellStyle name="Normal 4 4 2 6 2 2 2_Sheet3" xfId="12950" xr:uid="{00000000-0005-0000-0000-000095320000}"/>
    <cellStyle name="Normal 4 4 2 6 2 2 3" xfId="12951" xr:uid="{00000000-0005-0000-0000-000096320000}"/>
    <cellStyle name="Normal 4 4 2 6 2 2 4" xfId="12952" xr:uid="{00000000-0005-0000-0000-000097320000}"/>
    <cellStyle name="Normal 4 4 2 6 2 2 5" xfId="12953" xr:uid="{00000000-0005-0000-0000-000098320000}"/>
    <cellStyle name="Normal 4 4 2 6 2 2_Sheet3" xfId="12954" xr:uid="{00000000-0005-0000-0000-000099320000}"/>
    <cellStyle name="Normal 4 4 2 6 2 3" xfId="12955" xr:uid="{00000000-0005-0000-0000-00009A320000}"/>
    <cellStyle name="Normal 4 4 2 6 2 3 2" xfId="12956" xr:uid="{00000000-0005-0000-0000-00009B320000}"/>
    <cellStyle name="Normal 4 4 2 6 2 3_Sheet3" xfId="12957" xr:uid="{00000000-0005-0000-0000-00009C320000}"/>
    <cellStyle name="Normal 4 4 2 6 2 4" xfId="12958" xr:uid="{00000000-0005-0000-0000-00009D320000}"/>
    <cellStyle name="Normal 4 4 2 6 2 5" xfId="12959" xr:uid="{00000000-0005-0000-0000-00009E320000}"/>
    <cellStyle name="Normal 4 4 2 6 2 6" xfId="12960" xr:uid="{00000000-0005-0000-0000-00009F320000}"/>
    <cellStyle name="Normal 4 4 2 6 2_Sheet3" xfId="12961" xr:uid="{00000000-0005-0000-0000-0000A0320000}"/>
    <cellStyle name="Normal 4 4 2 6 3" xfId="12962" xr:uid="{00000000-0005-0000-0000-0000A1320000}"/>
    <cellStyle name="Normal 4 4 2 6 3 2" xfId="12963" xr:uid="{00000000-0005-0000-0000-0000A2320000}"/>
    <cellStyle name="Normal 4 4 2 6 3 2 2" xfId="12964" xr:uid="{00000000-0005-0000-0000-0000A3320000}"/>
    <cellStyle name="Normal 4 4 2 6 3 2 2 2" xfId="12965" xr:uid="{00000000-0005-0000-0000-0000A4320000}"/>
    <cellStyle name="Normal 4 4 2 6 3 2 2_Sheet3" xfId="12966" xr:uid="{00000000-0005-0000-0000-0000A5320000}"/>
    <cellStyle name="Normal 4 4 2 6 3 2 3" xfId="12967" xr:uid="{00000000-0005-0000-0000-0000A6320000}"/>
    <cellStyle name="Normal 4 4 2 6 3 2 4" xfId="12968" xr:uid="{00000000-0005-0000-0000-0000A7320000}"/>
    <cellStyle name="Normal 4 4 2 6 3 2 5" xfId="12969" xr:uid="{00000000-0005-0000-0000-0000A8320000}"/>
    <cellStyle name="Normal 4 4 2 6 3 2_Sheet3" xfId="12970" xr:uid="{00000000-0005-0000-0000-0000A9320000}"/>
    <cellStyle name="Normal 4 4 2 6 3 3" xfId="12971" xr:uid="{00000000-0005-0000-0000-0000AA320000}"/>
    <cellStyle name="Normal 4 4 2 6 3 3 2" xfId="12972" xr:uid="{00000000-0005-0000-0000-0000AB320000}"/>
    <cellStyle name="Normal 4 4 2 6 3 3_Sheet3" xfId="12973" xr:uid="{00000000-0005-0000-0000-0000AC320000}"/>
    <cellStyle name="Normal 4 4 2 6 3 4" xfId="12974" xr:uid="{00000000-0005-0000-0000-0000AD320000}"/>
    <cellStyle name="Normal 4 4 2 6 3 5" xfId="12975" xr:uid="{00000000-0005-0000-0000-0000AE320000}"/>
    <cellStyle name="Normal 4 4 2 6 3 6" xfId="12976" xr:uid="{00000000-0005-0000-0000-0000AF320000}"/>
    <cellStyle name="Normal 4 4 2 6 3_Sheet3" xfId="12977" xr:uid="{00000000-0005-0000-0000-0000B0320000}"/>
    <cellStyle name="Normal 4 4 2 6 4" xfId="12978" xr:uid="{00000000-0005-0000-0000-0000B1320000}"/>
    <cellStyle name="Normal 4 4 2 6 4 2" xfId="12979" xr:uid="{00000000-0005-0000-0000-0000B2320000}"/>
    <cellStyle name="Normal 4 4 2 6 4 2 2" xfId="12980" xr:uid="{00000000-0005-0000-0000-0000B3320000}"/>
    <cellStyle name="Normal 4 4 2 6 4 2 2 2" xfId="12981" xr:uid="{00000000-0005-0000-0000-0000B4320000}"/>
    <cellStyle name="Normal 4 4 2 6 4 2 2_Sheet3" xfId="12982" xr:uid="{00000000-0005-0000-0000-0000B5320000}"/>
    <cellStyle name="Normal 4 4 2 6 4 2 3" xfId="12983" xr:uid="{00000000-0005-0000-0000-0000B6320000}"/>
    <cellStyle name="Normal 4 4 2 6 4 2 4" xfId="12984" xr:uid="{00000000-0005-0000-0000-0000B7320000}"/>
    <cellStyle name="Normal 4 4 2 6 4 2 5" xfId="12985" xr:uid="{00000000-0005-0000-0000-0000B8320000}"/>
    <cellStyle name="Normal 4 4 2 6 4 2_Sheet3" xfId="12986" xr:uid="{00000000-0005-0000-0000-0000B9320000}"/>
    <cellStyle name="Normal 4 4 2 6 4 3" xfId="12987" xr:uid="{00000000-0005-0000-0000-0000BA320000}"/>
    <cellStyle name="Normal 4 4 2 6 4 3 2" xfId="12988" xr:uid="{00000000-0005-0000-0000-0000BB320000}"/>
    <cellStyle name="Normal 4 4 2 6 4 3_Sheet3" xfId="12989" xr:uid="{00000000-0005-0000-0000-0000BC320000}"/>
    <cellStyle name="Normal 4 4 2 6 4 4" xfId="12990" xr:uid="{00000000-0005-0000-0000-0000BD320000}"/>
    <cellStyle name="Normal 4 4 2 6 4 5" xfId="12991" xr:uid="{00000000-0005-0000-0000-0000BE320000}"/>
    <cellStyle name="Normal 4 4 2 6 4 6" xfId="12992" xr:uid="{00000000-0005-0000-0000-0000BF320000}"/>
    <cellStyle name="Normal 4 4 2 6 4_Sheet3" xfId="12993" xr:uid="{00000000-0005-0000-0000-0000C0320000}"/>
    <cellStyle name="Normal 4 4 2 6 5" xfId="12994" xr:uid="{00000000-0005-0000-0000-0000C1320000}"/>
    <cellStyle name="Normal 4 4 2 6 5 2" xfId="12995" xr:uid="{00000000-0005-0000-0000-0000C2320000}"/>
    <cellStyle name="Normal 4 4 2 6 5 2 2" xfId="12996" xr:uid="{00000000-0005-0000-0000-0000C3320000}"/>
    <cellStyle name="Normal 4 4 2 6 5 2_Sheet3" xfId="12997" xr:uid="{00000000-0005-0000-0000-0000C4320000}"/>
    <cellStyle name="Normal 4 4 2 6 5 3" xfId="12998" xr:uid="{00000000-0005-0000-0000-0000C5320000}"/>
    <cellStyle name="Normal 4 4 2 6 5 4" xfId="12999" xr:uid="{00000000-0005-0000-0000-0000C6320000}"/>
    <cellStyle name="Normal 4 4 2 6 5 5" xfId="13000" xr:uid="{00000000-0005-0000-0000-0000C7320000}"/>
    <cellStyle name="Normal 4 4 2 6 5_Sheet3" xfId="13001" xr:uid="{00000000-0005-0000-0000-0000C8320000}"/>
    <cellStyle name="Normal 4 4 2 6 6" xfId="13002" xr:uid="{00000000-0005-0000-0000-0000C9320000}"/>
    <cellStyle name="Normal 4 4 2 6 6 2" xfId="13003" xr:uid="{00000000-0005-0000-0000-0000CA320000}"/>
    <cellStyle name="Normal 4 4 2 6 6_Sheet3" xfId="13004" xr:uid="{00000000-0005-0000-0000-0000CB320000}"/>
    <cellStyle name="Normal 4 4 2 6 7" xfId="13005" xr:uid="{00000000-0005-0000-0000-0000CC320000}"/>
    <cellStyle name="Normal 4 4 2 6 8" xfId="13006" xr:uid="{00000000-0005-0000-0000-0000CD320000}"/>
    <cellStyle name="Normal 4 4 2 6 9" xfId="13007" xr:uid="{00000000-0005-0000-0000-0000CE320000}"/>
    <cellStyle name="Normal 4 4 2 6_Sheet3" xfId="13008" xr:uid="{00000000-0005-0000-0000-0000CF320000}"/>
    <cellStyle name="Normal 4 4 2 7" xfId="13009" xr:uid="{00000000-0005-0000-0000-0000D0320000}"/>
    <cellStyle name="Normal 4 4 2 7 2" xfId="13010" xr:uid="{00000000-0005-0000-0000-0000D1320000}"/>
    <cellStyle name="Normal 4 4 2 7 2 2" xfId="13011" xr:uid="{00000000-0005-0000-0000-0000D2320000}"/>
    <cellStyle name="Normal 4 4 2 7 2 2 2" xfId="13012" xr:uid="{00000000-0005-0000-0000-0000D3320000}"/>
    <cellStyle name="Normal 4 4 2 7 2 2_Sheet3" xfId="13013" xr:uid="{00000000-0005-0000-0000-0000D4320000}"/>
    <cellStyle name="Normal 4 4 2 7 2 3" xfId="13014" xr:uid="{00000000-0005-0000-0000-0000D5320000}"/>
    <cellStyle name="Normal 4 4 2 7 2 4" xfId="13015" xr:uid="{00000000-0005-0000-0000-0000D6320000}"/>
    <cellStyle name="Normal 4 4 2 7 2 5" xfId="13016" xr:uid="{00000000-0005-0000-0000-0000D7320000}"/>
    <cellStyle name="Normal 4 4 2 7 2_Sheet3" xfId="13017" xr:uid="{00000000-0005-0000-0000-0000D8320000}"/>
    <cellStyle name="Normal 4 4 2 7 3" xfId="13018" xr:uid="{00000000-0005-0000-0000-0000D9320000}"/>
    <cellStyle name="Normal 4 4 2 7 3 2" xfId="13019" xr:uid="{00000000-0005-0000-0000-0000DA320000}"/>
    <cellStyle name="Normal 4 4 2 7 3_Sheet3" xfId="13020" xr:uid="{00000000-0005-0000-0000-0000DB320000}"/>
    <cellStyle name="Normal 4 4 2 7 4" xfId="13021" xr:uid="{00000000-0005-0000-0000-0000DC320000}"/>
    <cellStyle name="Normal 4 4 2 7 5" xfId="13022" xr:uid="{00000000-0005-0000-0000-0000DD320000}"/>
    <cellStyle name="Normal 4 4 2 7 6" xfId="13023" xr:uid="{00000000-0005-0000-0000-0000DE320000}"/>
    <cellStyle name="Normal 4 4 2 7_Sheet3" xfId="13024" xr:uid="{00000000-0005-0000-0000-0000DF320000}"/>
    <cellStyle name="Normal 4 4 2 8" xfId="13025" xr:uid="{00000000-0005-0000-0000-0000E0320000}"/>
    <cellStyle name="Normal 4 4 2 8 2" xfId="13026" xr:uid="{00000000-0005-0000-0000-0000E1320000}"/>
    <cellStyle name="Normal 4 4 2 8 2 2" xfId="13027" xr:uid="{00000000-0005-0000-0000-0000E2320000}"/>
    <cellStyle name="Normal 4 4 2 8 2 2 2" xfId="13028" xr:uid="{00000000-0005-0000-0000-0000E3320000}"/>
    <cellStyle name="Normal 4 4 2 8 2 2_Sheet3" xfId="13029" xr:uid="{00000000-0005-0000-0000-0000E4320000}"/>
    <cellStyle name="Normal 4 4 2 8 2 3" xfId="13030" xr:uid="{00000000-0005-0000-0000-0000E5320000}"/>
    <cellStyle name="Normal 4 4 2 8 2 4" xfId="13031" xr:uid="{00000000-0005-0000-0000-0000E6320000}"/>
    <cellStyle name="Normal 4 4 2 8 2 5" xfId="13032" xr:uid="{00000000-0005-0000-0000-0000E7320000}"/>
    <cellStyle name="Normal 4 4 2 8 2_Sheet3" xfId="13033" xr:uid="{00000000-0005-0000-0000-0000E8320000}"/>
    <cellStyle name="Normal 4 4 2 8 3" xfId="13034" xr:uid="{00000000-0005-0000-0000-0000E9320000}"/>
    <cellStyle name="Normal 4 4 2 8 3 2" xfId="13035" xr:uid="{00000000-0005-0000-0000-0000EA320000}"/>
    <cellStyle name="Normal 4 4 2 8 3_Sheet3" xfId="13036" xr:uid="{00000000-0005-0000-0000-0000EB320000}"/>
    <cellStyle name="Normal 4 4 2 8 4" xfId="13037" xr:uid="{00000000-0005-0000-0000-0000EC320000}"/>
    <cellStyle name="Normal 4 4 2 8 5" xfId="13038" xr:uid="{00000000-0005-0000-0000-0000ED320000}"/>
    <cellStyle name="Normal 4 4 2 8 6" xfId="13039" xr:uid="{00000000-0005-0000-0000-0000EE320000}"/>
    <cellStyle name="Normal 4 4 2 8_Sheet3" xfId="13040" xr:uid="{00000000-0005-0000-0000-0000EF320000}"/>
    <cellStyle name="Normal 4 4 2 9" xfId="13041" xr:uid="{00000000-0005-0000-0000-0000F0320000}"/>
    <cellStyle name="Normal 4 4 2 9 2" xfId="13042" xr:uid="{00000000-0005-0000-0000-0000F1320000}"/>
    <cellStyle name="Normal 4 4 2 9 2 2" xfId="13043" xr:uid="{00000000-0005-0000-0000-0000F2320000}"/>
    <cellStyle name="Normal 4 4 2 9 2 2 2" xfId="13044" xr:uid="{00000000-0005-0000-0000-0000F3320000}"/>
    <cellStyle name="Normal 4 4 2 9 2 2_Sheet3" xfId="13045" xr:uid="{00000000-0005-0000-0000-0000F4320000}"/>
    <cellStyle name="Normal 4 4 2 9 2 3" xfId="13046" xr:uid="{00000000-0005-0000-0000-0000F5320000}"/>
    <cellStyle name="Normal 4 4 2 9 2 4" xfId="13047" xr:uid="{00000000-0005-0000-0000-0000F6320000}"/>
    <cellStyle name="Normal 4 4 2 9 2 5" xfId="13048" xr:uid="{00000000-0005-0000-0000-0000F7320000}"/>
    <cellStyle name="Normal 4 4 2 9 2_Sheet3" xfId="13049" xr:uid="{00000000-0005-0000-0000-0000F8320000}"/>
    <cellStyle name="Normal 4 4 2 9 3" xfId="13050" xr:uid="{00000000-0005-0000-0000-0000F9320000}"/>
    <cellStyle name="Normal 4 4 2 9 3 2" xfId="13051" xr:uid="{00000000-0005-0000-0000-0000FA320000}"/>
    <cellStyle name="Normal 4 4 2 9 3_Sheet3" xfId="13052" xr:uid="{00000000-0005-0000-0000-0000FB320000}"/>
    <cellStyle name="Normal 4 4 2 9 4" xfId="13053" xr:uid="{00000000-0005-0000-0000-0000FC320000}"/>
    <cellStyle name="Normal 4 4 2 9 5" xfId="13054" xr:uid="{00000000-0005-0000-0000-0000FD320000}"/>
    <cellStyle name="Normal 4 4 2 9 6" xfId="13055" xr:uid="{00000000-0005-0000-0000-0000FE320000}"/>
    <cellStyle name="Normal 4 4 2 9_Sheet3" xfId="13056" xr:uid="{00000000-0005-0000-0000-0000FF320000}"/>
    <cellStyle name="Normal 4 4 2_Sheet3" xfId="13057" xr:uid="{00000000-0005-0000-0000-000000330000}"/>
    <cellStyle name="Normal 4 4 20" xfId="13058" xr:uid="{00000000-0005-0000-0000-000001330000}"/>
    <cellStyle name="Normal 4 4 3" xfId="13059" xr:uid="{00000000-0005-0000-0000-000002330000}"/>
    <cellStyle name="Normal 4 4 3 2" xfId="13060" xr:uid="{00000000-0005-0000-0000-000003330000}"/>
    <cellStyle name="Normal 4 4 3 2 2" xfId="13061" xr:uid="{00000000-0005-0000-0000-000004330000}"/>
    <cellStyle name="Normal 4 4 3 2 2 2" xfId="13062" xr:uid="{00000000-0005-0000-0000-000005330000}"/>
    <cellStyle name="Normal 4 4 3 2 2 2 2" xfId="13063" xr:uid="{00000000-0005-0000-0000-000006330000}"/>
    <cellStyle name="Normal 4 4 3 2 2 2_Sheet3" xfId="13064" xr:uid="{00000000-0005-0000-0000-000007330000}"/>
    <cellStyle name="Normal 4 4 3 2 2 3" xfId="13065" xr:uid="{00000000-0005-0000-0000-000008330000}"/>
    <cellStyle name="Normal 4 4 3 2 2 4" xfId="13066" xr:uid="{00000000-0005-0000-0000-000009330000}"/>
    <cellStyle name="Normal 4 4 3 2 2 5" xfId="13067" xr:uid="{00000000-0005-0000-0000-00000A330000}"/>
    <cellStyle name="Normal 4 4 3 2 2_Sheet3" xfId="13068" xr:uid="{00000000-0005-0000-0000-00000B330000}"/>
    <cellStyle name="Normal 4 4 3 2 3" xfId="13069" xr:uid="{00000000-0005-0000-0000-00000C330000}"/>
    <cellStyle name="Normal 4 4 3 2 3 2" xfId="13070" xr:uid="{00000000-0005-0000-0000-00000D330000}"/>
    <cellStyle name="Normal 4 4 3 2 3_Sheet3" xfId="13071" xr:uid="{00000000-0005-0000-0000-00000E330000}"/>
    <cellStyle name="Normal 4 4 3 2 4" xfId="13072" xr:uid="{00000000-0005-0000-0000-00000F330000}"/>
    <cellStyle name="Normal 4 4 3 2 5" xfId="13073" xr:uid="{00000000-0005-0000-0000-000010330000}"/>
    <cellStyle name="Normal 4 4 3 2 6" xfId="13074" xr:uid="{00000000-0005-0000-0000-000011330000}"/>
    <cellStyle name="Normal 4 4 3 2_Sheet3" xfId="13075" xr:uid="{00000000-0005-0000-0000-000012330000}"/>
    <cellStyle name="Normal 4 4 3 3" xfId="13076" xr:uid="{00000000-0005-0000-0000-000013330000}"/>
    <cellStyle name="Normal 4 4 3 3 2" xfId="13077" xr:uid="{00000000-0005-0000-0000-000014330000}"/>
    <cellStyle name="Normal 4 4 3 3 2 2" xfId="13078" xr:uid="{00000000-0005-0000-0000-000015330000}"/>
    <cellStyle name="Normal 4 4 3 3 2 2 2" xfId="13079" xr:uid="{00000000-0005-0000-0000-000016330000}"/>
    <cellStyle name="Normal 4 4 3 3 2 2_Sheet3" xfId="13080" xr:uid="{00000000-0005-0000-0000-000017330000}"/>
    <cellStyle name="Normal 4 4 3 3 2 3" xfId="13081" xr:uid="{00000000-0005-0000-0000-000018330000}"/>
    <cellStyle name="Normal 4 4 3 3 2 4" xfId="13082" xr:uid="{00000000-0005-0000-0000-000019330000}"/>
    <cellStyle name="Normal 4 4 3 3 2 5" xfId="13083" xr:uid="{00000000-0005-0000-0000-00001A330000}"/>
    <cellStyle name="Normal 4 4 3 3 2_Sheet3" xfId="13084" xr:uid="{00000000-0005-0000-0000-00001B330000}"/>
    <cellStyle name="Normal 4 4 3 3 3" xfId="13085" xr:uid="{00000000-0005-0000-0000-00001C330000}"/>
    <cellStyle name="Normal 4 4 3 3 3 2" xfId="13086" xr:uid="{00000000-0005-0000-0000-00001D330000}"/>
    <cellStyle name="Normal 4 4 3 3 3_Sheet3" xfId="13087" xr:uid="{00000000-0005-0000-0000-00001E330000}"/>
    <cellStyle name="Normal 4 4 3 3 4" xfId="13088" xr:uid="{00000000-0005-0000-0000-00001F330000}"/>
    <cellStyle name="Normal 4 4 3 3 5" xfId="13089" xr:uid="{00000000-0005-0000-0000-000020330000}"/>
    <cellStyle name="Normal 4 4 3 3 6" xfId="13090" xr:uid="{00000000-0005-0000-0000-000021330000}"/>
    <cellStyle name="Normal 4 4 3 3_Sheet3" xfId="13091" xr:uid="{00000000-0005-0000-0000-000022330000}"/>
    <cellStyle name="Normal 4 4 3 4" xfId="13092" xr:uid="{00000000-0005-0000-0000-000023330000}"/>
    <cellStyle name="Normal 4 4 3 4 2" xfId="13093" xr:uid="{00000000-0005-0000-0000-000024330000}"/>
    <cellStyle name="Normal 4 4 3 4 2 2" xfId="13094" xr:uid="{00000000-0005-0000-0000-000025330000}"/>
    <cellStyle name="Normal 4 4 3 4 2 2 2" xfId="13095" xr:uid="{00000000-0005-0000-0000-000026330000}"/>
    <cellStyle name="Normal 4 4 3 4 2 2_Sheet3" xfId="13096" xr:uid="{00000000-0005-0000-0000-000027330000}"/>
    <cellStyle name="Normal 4 4 3 4 2 3" xfId="13097" xr:uid="{00000000-0005-0000-0000-000028330000}"/>
    <cellStyle name="Normal 4 4 3 4 2 4" xfId="13098" xr:uid="{00000000-0005-0000-0000-000029330000}"/>
    <cellStyle name="Normal 4 4 3 4 2 5" xfId="13099" xr:uid="{00000000-0005-0000-0000-00002A330000}"/>
    <cellStyle name="Normal 4 4 3 4 2_Sheet3" xfId="13100" xr:uid="{00000000-0005-0000-0000-00002B330000}"/>
    <cellStyle name="Normal 4 4 3 4 3" xfId="13101" xr:uid="{00000000-0005-0000-0000-00002C330000}"/>
    <cellStyle name="Normal 4 4 3 4 3 2" xfId="13102" xr:uid="{00000000-0005-0000-0000-00002D330000}"/>
    <cellStyle name="Normal 4 4 3 4 3_Sheet3" xfId="13103" xr:uid="{00000000-0005-0000-0000-00002E330000}"/>
    <cellStyle name="Normal 4 4 3 4 4" xfId="13104" xr:uid="{00000000-0005-0000-0000-00002F330000}"/>
    <cellStyle name="Normal 4 4 3 4 5" xfId="13105" xr:uid="{00000000-0005-0000-0000-000030330000}"/>
    <cellStyle name="Normal 4 4 3 4 6" xfId="13106" xr:uid="{00000000-0005-0000-0000-000031330000}"/>
    <cellStyle name="Normal 4 4 3 4_Sheet3" xfId="13107" xr:uid="{00000000-0005-0000-0000-000032330000}"/>
    <cellStyle name="Normal 4 4 3 5" xfId="13108" xr:uid="{00000000-0005-0000-0000-000033330000}"/>
    <cellStyle name="Normal 4 4 3 5 2" xfId="13109" xr:uid="{00000000-0005-0000-0000-000034330000}"/>
    <cellStyle name="Normal 4 4 3 5 2 2" xfId="13110" xr:uid="{00000000-0005-0000-0000-000035330000}"/>
    <cellStyle name="Normal 4 4 3 5 2_Sheet3" xfId="13111" xr:uid="{00000000-0005-0000-0000-000036330000}"/>
    <cellStyle name="Normal 4 4 3 5 3" xfId="13112" xr:uid="{00000000-0005-0000-0000-000037330000}"/>
    <cellStyle name="Normal 4 4 3 5 4" xfId="13113" xr:uid="{00000000-0005-0000-0000-000038330000}"/>
    <cellStyle name="Normal 4 4 3 5 5" xfId="13114" xr:uid="{00000000-0005-0000-0000-000039330000}"/>
    <cellStyle name="Normal 4 4 3 5_Sheet3" xfId="13115" xr:uid="{00000000-0005-0000-0000-00003A330000}"/>
    <cellStyle name="Normal 4 4 3 6" xfId="13116" xr:uid="{00000000-0005-0000-0000-00003B330000}"/>
    <cellStyle name="Normal 4 4 3 6 2" xfId="13117" xr:uid="{00000000-0005-0000-0000-00003C330000}"/>
    <cellStyle name="Normal 4 4 3 6_Sheet3" xfId="13118" xr:uid="{00000000-0005-0000-0000-00003D330000}"/>
    <cellStyle name="Normal 4 4 3 7" xfId="13119" xr:uid="{00000000-0005-0000-0000-00003E330000}"/>
    <cellStyle name="Normal 4 4 3 8" xfId="13120" xr:uid="{00000000-0005-0000-0000-00003F330000}"/>
    <cellStyle name="Normal 4 4 3 9" xfId="13121" xr:uid="{00000000-0005-0000-0000-000040330000}"/>
    <cellStyle name="Normal 4 4 3_Sheet3" xfId="13122" xr:uid="{00000000-0005-0000-0000-000041330000}"/>
    <cellStyle name="Normal 4 4 4" xfId="13123" xr:uid="{00000000-0005-0000-0000-000042330000}"/>
    <cellStyle name="Normal 4 4 4 2" xfId="13124" xr:uid="{00000000-0005-0000-0000-000043330000}"/>
    <cellStyle name="Normal 4 4 4 2 2" xfId="13125" xr:uid="{00000000-0005-0000-0000-000044330000}"/>
    <cellStyle name="Normal 4 4 4 2 2 2" xfId="13126" xr:uid="{00000000-0005-0000-0000-000045330000}"/>
    <cellStyle name="Normal 4 4 4 2 2 2 2" xfId="13127" xr:uid="{00000000-0005-0000-0000-000046330000}"/>
    <cellStyle name="Normal 4 4 4 2 2 2_Sheet3" xfId="13128" xr:uid="{00000000-0005-0000-0000-000047330000}"/>
    <cellStyle name="Normal 4 4 4 2 2 3" xfId="13129" xr:uid="{00000000-0005-0000-0000-000048330000}"/>
    <cellStyle name="Normal 4 4 4 2 2 4" xfId="13130" xr:uid="{00000000-0005-0000-0000-000049330000}"/>
    <cellStyle name="Normal 4 4 4 2 2 5" xfId="13131" xr:uid="{00000000-0005-0000-0000-00004A330000}"/>
    <cellStyle name="Normal 4 4 4 2 2_Sheet3" xfId="13132" xr:uid="{00000000-0005-0000-0000-00004B330000}"/>
    <cellStyle name="Normal 4 4 4 2 3" xfId="13133" xr:uid="{00000000-0005-0000-0000-00004C330000}"/>
    <cellStyle name="Normal 4 4 4 2 3 2" xfId="13134" xr:uid="{00000000-0005-0000-0000-00004D330000}"/>
    <cellStyle name="Normal 4 4 4 2 3_Sheet3" xfId="13135" xr:uid="{00000000-0005-0000-0000-00004E330000}"/>
    <cellStyle name="Normal 4 4 4 2 4" xfId="13136" xr:uid="{00000000-0005-0000-0000-00004F330000}"/>
    <cellStyle name="Normal 4 4 4 2 5" xfId="13137" xr:uid="{00000000-0005-0000-0000-000050330000}"/>
    <cellStyle name="Normal 4 4 4 2 6" xfId="13138" xr:uid="{00000000-0005-0000-0000-000051330000}"/>
    <cellStyle name="Normal 4 4 4 2_Sheet3" xfId="13139" xr:uid="{00000000-0005-0000-0000-000052330000}"/>
    <cellStyle name="Normal 4 4 4 3" xfId="13140" xr:uid="{00000000-0005-0000-0000-000053330000}"/>
    <cellStyle name="Normal 4 4 4 3 2" xfId="13141" xr:uid="{00000000-0005-0000-0000-000054330000}"/>
    <cellStyle name="Normal 4 4 4 3 2 2" xfId="13142" xr:uid="{00000000-0005-0000-0000-000055330000}"/>
    <cellStyle name="Normal 4 4 4 3 2 2 2" xfId="13143" xr:uid="{00000000-0005-0000-0000-000056330000}"/>
    <cellStyle name="Normal 4 4 4 3 2 2_Sheet3" xfId="13144" xr:uid="{00000000-0005-0000-0000-000057330000}"/>
    <cellStyle name="Normal 4 4 4 3 2 3" xfId="13145" xr:uid="{00000000-0005-0000-0000-000058330000}"/>
    <cellStyle name="Normal 4 4 4 3 2 4" xfId="13146" xr:uid="{00000000-0005-0000-0000-000059330000}"/>
    <cellStyle name="Normal 4 4 4 3 2 5" xfId="13147" xr:uid="{00000000-0005-0000-0000-00005A330000}"/>
    <cellStyle name="Normal 4 4 4 3 2_Sheet3" xfId="13148" xr:uid="{00000000-0005-0000-0000-00005B330000}"/>
    <cellStyle name="Normal 4 4 4 3 3" xfId="13149" xr:uid="{00000000-0005-0000-0000-00005C330000}"/>
    <cellStyle name="Normal 4 4 4 3 3 2" xfId="13150" xr:uid="{00000000-0005-0000-0000-00005D330000}"/>
    <cellStyle name="Normal 4 4 4 3 3_Sheet3" xfId="13151" xr:uid="{00000000-0005-0000-0000-00005E330000}"/>
    <cellStyle name="Normal 4 4 4 3 4" xfId="13152" xr:uid="{00000000-0005-0000-0000-00005F330000}"/>
    <cellStyle name="Normal 4 4 4 3 5" xfId="13153" xr:uid="{00000000-0005-0000-0000-000060330000}"/>
    <cellStyle name="Normal 4 4 4 3 6" xfId="13154" xr:uid="{00000000-0005-0000-0000-000061330000}"/>
    <cellStyle name="Normal 4 4 4 3_Sheet3" xfId="13155" xr:uid="{00000000-0005-0000-0000-000062330000}"/>
    <cellStyle name="Normal 4 4 4 4" xfId="13156" xr:uid="{00000000-0005-0000-0000-000063330000}"/>
    <cellStyle name="Normal 4 4 4 4 2" xfId="13157" xr:uid="{00000000-0005-0000-0000-000064330000}"/>
    <cellStyle name="Normal 4 4 4 4 2 2" xfId="13158" xr:uid="{00000000-0005-0000-0000-000065330000}"/>
    <cellStyle name="Normal 4 4 4 4 2 2 2" xfId="13159" xr:uid="{00000000-0005-0000-0000-000066330000}"/>
    <cellStyle name="Normal 4 4 4 4 2 2_Sheet3" xfId="13160" xr:uid="{00000000-0005-0000-0000-000067330000}"/>
    <cellStyle name="Normal 4 4 4 4 2 3" xfId="13161" xr:uid="{00000000-0005-0000-0000-000068330000}"/>
    <cellStyle name="Normal 4 4 4 4 2 4" xfId="13162" xr:uid="{00000000-0005-0000-0000-000069330000}"/>
    <cellStyle name="Normal 4 4 4 4 2 5" xfId="13163" xr:uid="{00000000-0005-0000-0000-00006A330000}"/>
    <cellStyle name="Normal 4 4 4 4 2_Sheet3" xfId="13164" xr:uid="{00000000-0005-0000-0000-00006B330000}"/>
    <cellStyle name="Normal 4 4 4 4 3" xfId="13165" xr:uid="{00000000-0005-0000-0000-00006C330000}"/>
    <cellStyle name="Normal 4 4 4 4 3 2" xfId="13166" xr:uid="{00000000-0005-0000-0000-00006D330000}"/>
    <cellStyle name="Normal 4 4 4 4 3_Sheet3" xfId="13167" xr:uid="{00000000-0005-0000-0000-00006E330000}"/>
    <cellStyle name="Normal 4 4 4 4 4" xfId="13168" xr:uid="{00000000-0005-0000-0000-00006F330000}"/>
    <cellStyle name="Normal 4 4 4 4 5" xfId="13169" xr:uid="{00000000-0005-0000-0000-000070330000}"/>
    <cellStyle name="Normal 4 4 4 4 6" xfId="13170" xr:uid="{00000000-0005-0000-0000-000071330000}"/>
    <cellStyle name="Normal 4 4 4 4_Sheet3" xfId="13171" xr:uid="{00000000-0005-0000-0000-000072330000}"/>
    <cellStyle name="Normal 4 4 4 5" xfId="13172" xr:uid="{00000000-0005-0000-0000-000073330000}"/>
    <cellStyle name="Normal 4 4 4 5 2" xfId="13173" xr:uid="{00000000-0005-0000-0000-000074330000}"/>
    <cellStyle name="Normal 4 4 4 5 2 2" xfId="13174" xr:uid="{00000000-0005-0000-0000-000075330000}"/>
    <cellStyle name="Normal 4 4 4 5 2_Sheet3" xfId="13175" xr:uid="{00000000-0005-0000-0000-000076330000}"/>
    <cellStyle name="Normal 4 4 4 5 3" xfId="13176" xr:uid="{00000000-0005-0000-0000-000077330000}"/>
    <cellStyle name="Normal 4 4 4 5 4" xfId="13177" xr:uid="{00000000-0005-0000-0000-000078330000}"/>
    <cellStyle name="Normal 4 4 4 5 5" xfId="13178" xr:uid="{00000000-0005-0000-0000-000079330000}"/>
    <cellStyle name="Normal 4 4 4 5_Sheet3" xfId="13179" xr:uid="{00000000-0005-0000-0000-00007A330000}"/>
    <cellStyle name="Normal 4 4 4 6" xfId="13180" xr:uid="{00000000-0005-0000-0000-00007B330000}"/>
    <cellStyle name="Normal 4 4 4 6 2" xfId="13181" xr:uid="{00000000-0005-0000-0000-00007C330000}"/>
    <cellStyle name="Normal 4 4 4 6_Sheet3" xfId="13182" xr:uid="{00000000-0005-0000-0000-00007D330000}"/>
    <cellStyle name="Normal 4 4 4 7" xfId="13183" xr:uid="{00000000-0005-0000-0000-00007E330000}"/>
    <cellStyle name="Normal 4 4 4 8" xfId="13184" xr:uid="{00000000-0005-0000-0000-00007F330000}"/>
    <cellStyle name="Normal 4 4 4 9" xfId="13185" xr:uid="{00000000-0005-0000-0000-000080330000}"/>
    <cellStyle name="Normal 4 4 4_Sheet3" xfId="13186" xr:uid="{00000000-0005-0000-0000-000081330000}"/>
    <cellStyle name="Normal 4 4 5" xfId="13187" xr:uid="{00000000-0005-0000-0000-000082330000}"/>
    <cellStyle name="Normal 4 4 5 2" xfId="13188" xr:uid="{00000000-0005-0000-0000-000083330000}"/>
    <cellStyle name="Normal 4 4 5 2 2" xfId="13189" xr:uid="{00000000-0005-0000-0000-000084330000}"/>
    <cellStyle name="Normal 4 4 5 2 2 2" xfId="13190" xr:uid="{00000000-0005-0000-0000-000085330000}"/>
    <cellStyle name="Normal 4 4 5 2 2 2 2" xfId="13191" xr:uid="{00000000-0005-0000-0000-000086330000}"/>
    <cellStyle name="Normal 4 4 5 2 2 2_Sheet3" xfId="13192" xr:uid="{00000000-0005-0000-0000-000087330000}"/>
    <cellStyle name="Normal 4 4 5 2 2 3" xfId="13193" xr:uid="{00000000-0005-0000-0000-000088330000}"/>
    <cellStyle name="Normal 4 4 5 2 2 4" xfId="13194" xr:uid="{00000000-0005-0000-0000-000089330000}"/>
    <cellStyle name="Normal 4 4 5 2 2 5" xfId="13195" xr:uid="{00000000-0005-0000-0000-00008A330000}"/>
    <cellStyle name="Normal 4 4 5 2 2_Sheet3" xfId="13196" xr:uid="{00000000-0005-0000-0000-00008B330000}"/>
    <cellStyle name="Normal 4 4 5 2 3" xfId="13197" xr:uid="{00000000-0005-0000-0000-00008C330000}"/>
    <cellStyle name="Normal 4 4 5 2 3 2" xfId="13198" xr:uid="{00000000-0005-0000-0000-00008D330000}"/>
    <cellStyle name="Normal 4 4 5 2 3_Sheet3" xfId="13199" xr:uid="{00000000-0005-0000-0000-00008E330000}"/>
    <cellStyle name="Normal 4 4 5 2 4" xfId="13200" xr:uid="{00000000-0005-0000-0000-00008F330000}"/>
    <cellStyle name="Normal 4 4 5 2 5" xfId="13201" xr:uid="{00000000-0005-0000-0000-000090330000}"/>
    <cellStyle name="Normal 4 4 5 2 6" xfId="13202" xr:uid="{00000000-0005-0000-0000-000091330000}"/>
    <cellStyle name="Normal 4 4 5 2_Sheet3" xfId="13203" xr:uid="{00000000-0005-0000-0000-000092330000}"/>
    <cellStyle name="Normal 4 4 5 3" xfId="13204" xr:uid="{00000000-0005-0000-0000-000093330000}"/>
    <cellStyle name="Normal 4 4 5 3 2" xfId="13205" xr:uid="{00000000-0005-0000-0000-000094330000}"/>
    <cellStyle name="Normal 4 4 5 3 2 2" xfId="13206" xr:uid="{00000000-0005-0000-0000-000095330000}"/>
    <cellStyle name="Normal 4 4 5 3 2 2 2" xfId="13207" xr:uid="{00000000-0005-0000-0000-000096330000}"/>
    <cellStyle name="Normal 4 4 5 3 2 2_Sheet3" xfId="13208" xr:uid="{00000000-0005-0000-0000-000097330000}"/>
    <cellStyle name="Normal 4 4 5 3 2 3" xfId="13209" xr:uid="{00000000-0005-0000-0000-000098330000}"/>
    <cellStyle name="Normal 4 4 5 3 2 4" xfId="13210" xr:uid="{00000000-0005-0000-0000-000099330000}"/>
    <cellStyle name="Normal 4 4 5 3 2 5" xfId="13211" xr:uid="{00000000-0005-0000-0000-00009A330000}"/>
    <cellStyle name="Normal 4 4 5 3 2_Sheet3" xfId="13212" xr:uid="{00000000-0005-0000-0000-00009B330000}"/>
    <cellStyle name="Normal 4 4 5 3 3" xfId="13213" xr:uid="{00000000-0005-0000-0000-00009C330000}"/>
    <cellStyle name="Normal 4 4 5 3 3 2" xfId="13214" xr:uid="{00000000-0005-0000-0000-00009D330000}"/>
    <cellStyle name="Normal 4 4 5 3 3_Sheet3" xfId="13215" xr:uid="{00000000-0005-0000-0000-00009E330000}"/>
    <cellStyle name="Normal 4 4 5 3 4" xfId="13216" xr:uid="{00000000-0005-0000-0000-00009F330000}"/>
    <cellStyle name="Normal 4 4 5 3 5" xfId="13217" xr:uid="{00000000-0005-0000-0000-0000A0330000}"/>
    <cellStyle name="Normal 4 4 5 3 6" xfId="13218" xr:uid="{00000000-0005-0000-0000-0000A1330000}"/>
    <cellStyle name="Normal 4 4 5 3_Sheet3" xfId="13219" xr:uid="{00000000-0005-0000-0000-0000A2330000}"/>
    <cellStyle name="Normal 4 4 5 4" xfId="13220" xr:uid="{00000000-0005-0000-0000-0000A3330000}"/>
    <cellStyle name="Normal 4 4 5 4 2" xfId="13221" xr:uid="{00000000-0005-0000-0000-0000A4330000}"/>
    <cellStyle name="Normal 4 4 5 4 2 2" xfId="13222" xr:uid="{00000000-0005-0000-0000-0000A5330000}"/>
    <cellStyle name="Normal 4 4 5 4 2 2 2" xfId="13223" xr:uid="{00000000-0005-0000-0000-0000A6330000}"/>
    <cellStyle name="Normal 4 4 5 4 2 2_Sheet3" xfId="13224" xr:uid="{00000000-0005-0000-0000-0000A7330000}"/>
    <cellStyle name="Normal 4 4 5 4 2 3" xfId="13225" xr:uid="{00000000-0005-0000-0000-0000A8330000}"/>
    <cellStyle name="Normal 4 4 5 4 2 4" xfId="13226" xr:uid="{00000000-0005-0000-0000-0000A9330000}"/>
    <cellStyle name="Normal 4 4 5 4 2 5" xfId="13227" xr:uid="{00000000-0005-0000-0000-0000AA330000}"/>
    <cellStyle name="Normal 4 4 5 4 2_Sheet3" xfId="13228" xr:uid="{00000000-0005-0000-0000-0000AB330000}"/>
    <cellStyle name="Normal 4 4 5 4 3" xfId="13229" xr:uid="{00000000-0005-0000-0000-0000AC330000}"/>
    <cellStyle name="Normal 4 4 5 4 3 2" xfId="13230" xr:uid="{00000000-0005-0000-0000-0000AD330000}"/>
    <cellStyle name="Normal 4 4 5 4 3_Sheet3" xfId="13231" xr:uid="{00000000-0005-0000-0000-0000AE330000}"/>
    <cellStyle name="Normal 4 4 5 4 4" xfId="13232" xr:uid="{00000000-0005-0000-0000-0000AF330000}"/>
    <cellStyle name="Normal 4 4 5 4 5" xfId="13233" xr:uid="{00000000-0005-0000-0000-0000B0330000}"/>
    <cellStyle name="Normal 4 4 5 4 6" xfId="13234" xr:uid="{00000000-0005-0000-0000-0000B1330000}"/>
    <cellStyle name="Normal 4 4 5 4_Sheet3" xfId="13235" xr:uid="{00000000-0005-0000-0000-0000B2330000}"/>
    <cellStyle name="Normal 4 4 5 5" xfId="13236" xr:uid="{00000000-0005-0000-0000-0000B3330000}"/>
    <cellStyle name="Normal 4 4 5 5 2" xfId="13237" xr:uid="{00000000-0005-0000-0000-0000B4330000}"/>
    <cellStyle name="Normal 4 4 5 5 2 2" xfId="13238" xr:uid="{00000000-0005-0000-0000-0000B5330000}"/>
    <cellStyle name="Normal 4 4 5 5 2_Sheet3" xfId="13239" xr:uid="{00000000-0005-0000-0000-0000B6330000}"/>
    <cellStyle name="Normal 4 4 5 5 3" xfId="13240" xr:uid="{00000000-0005-0000-0000-0000B7330000}"/>
    <cellStyle name="Normal 4 4 5 5 4" xfId="13241" xr:uid="{00000000-0005-0000-0000-0000B8330000}"/>
    <cellStyle name="Normal 4 4 5 5 5" xfId="13242" xr:uid="{00000000-0005-0000-0000-0000B9330000}"/>
    <cellStyle name="Normal 4 4 5 5_Sheet3" xfId="13243" xr:uid="{00000000-0005-0000-0000-0000BA330000}"/>
    <cellStyle name="Normal 4 4 5 6" xfId="13244" xr:uid="{00000000-0005-0000-0000-0000BB330000}"/>
    <cellStyle name="Normal 4 4 5 6 2" xfId="13245" xr:uid="{00000000-0005-0000-0000-0000BC330000}"/>
    <cellStyle name="Normal 4 4 5 6_Sheet3" xfId="13246" xr:uid="{00000000-0005-0000-0000-0000BD330000}"/>
    <cellStyle name="Normal 4 4 5 7" xfId="13247" xr:uid="{00000000-0005-0000-0000-0000BE330000}"/>
    <cellStyle name="Normal 4 4 5 8" xfId="13248" xr:uid="{00000000-0005-0000-0000-0000BF330000}"/>
    <cellStyle name="Normal 4 4 5 9" xfId="13249" xr:uid="{00000000-0005-0000-0000-0000C0330000}"/>
    <cellStyle name="Normal 4 4 5_Sheet3" xfId="13250" xr:uid="{00000000-0005-0000-0000-0000C1330000}"/>
    <cellStyle name="Normal 4 4 6" xfId="13251" xr:uid="{00000000-0005-0000-0000-0000C2330000}"/>
    <cellStyle name="Normal 4 4 6 2" xfId="13252" xr:uid="{00000000-0005-0000-0000-0000C3330000}"/>
    <cellStyle name="Normal 4 4 6 2 2" xfId="13253" xr:uid="{00000000-0005-0000-0000-0000C4330000}"/>
    <cellStyle name="Normal 4 4 6 2 2 2" xfId="13254" xr:uid="{00000000-0005-0000-0000-0000C5330000}"/>
    <cellStyle name="Normal 4 4 6 2 2 2 2" xfId="13255" xr:uid="{00000000-0005-0000-0000-0000C6330000}"/>
    <cellStyle name="Normal 4 4 6 2 2 2_Sheet3" xfId="13256" xr:uid="{00000000-0005-0000-0000-0000C7330000}"/>
    <cellStyle name="Normal 4 4 6 2 2 3" xfId="13257" xr:uid="{00000000-0005-0000-0000-0000C8330000}"/>
    <cellStyle name="Normal 4 4 6 2 2 4" xfId="13258" xr:uid="{00000000-0005-0000-0000-0000C9330000}"/>
    <cellStyle name="Normal 4 4 6 2 2 5" xfId="13259" xr:uid="{00000000-0005-0000-0000-0000CA330000}"/>
    <cellStyle name="Normal 4 4 6 2 2_Sheet3" xfId="13260" xr:uid="{00000000-0005-0000-0000-0000CB330000}"/>
    <cellStyle name="Normal 4 4 6 2 3" xfId="13261" xr:uid="{00000000-0005-0000-0000-0000CC330000}"/>
    <cellStyle name="Normal 4 4 6 2 3 2" xfId="13262" xr:uid="{00000000-0005-0000-0000-0000CD330000}"/>
    <cellStyle name="Normal 4 4 6 2 3_Sheet3" xfId="13263" xr:uid="{00000000-0005-0000-0000-0000CE330000}"/>
    <cellStyle name="Normal 4 4 6 2 4" xfId="13264" xr:uid="{00000000-0005-0000-0000-0000CF330000}"/>
    <cellStyle name="Normal 4 4 6 2 5" xfId="13265" xr:uid="{00000000-0005-0000-0000-0000D0330000}"/>
    <cellStyle name="Normal 4 4 6 2 6" xfId="13266" xr:uid="{00000000-0005-0000-0000-0000D1330000}"/>
    <cellStyle name="Normal 4 4 6 2_Sheet3" xfId="13267" xr:uid="{00000000-0005-0000-0000-0000D2330000}"/>
    <cellStyle name="Normal 4 4 6 3" xfId="13268" xr:uid="{00000000-0005-0000-0000-0000D3330000}"/>
    <cellStyle name="Normal 4 4 6 3 2" xfId="13269" xr:uid="{00000000-0005-0000-0000-0000D4330000}"/>
    <cellStyle name="Normal 4 4 6 3 2 2" xfId="13270" xr:uid="{00000000-0005-0000-0000-0000D5330000}"/>
    <cellStyle name="Normal 4 4 6 3 2 2 2" xfId="13271" xr:uid="{00000000-0005-0000-0000-0000D6330000}"/>
    <cellStyle name="Normal 4 4 6 3 2 2_Sheet3" xfId="13272" xr:uid="{00000000-0005-0000-0000-0000D7330000}"/>
    <cellStyle name="Normal 4 4 6 3 2 3" xfId="13273" xr:uid="{00000000-0005-0000-0000-0000D8330000}"/>
    <cellStyle name="Normal 4 4 6 3 2 4" xfId="13274" xr:uid="{00000000-0005-0000-0000-0000D9330000}"/>
    <cellStyle name="Normal 4 4 6 3 2 5" xfId="13275" xr:uid="{00000000-0005-0000-0000-0000DA330000}"/>
    <cellStyle name="Normal 4 4 6 3 2_Sheet3" xfId="13276" xr:uid="{00000000-0005-0000-0000-0000DB330000}"/>
    <cellStyle name="Normal 4 4 6 3 3" xfId="13277" xr:uid="{00000000-0005-0000-0000-0000DC330000}"/>
    <cellStyle name="Normal 4 4 6 3 3 2" xfId="13278" xr:uid="{00000000-0005-0000-0000-0000DD330000}"/>
    <cellStyle name="Normal 4 4 6 3 3_Sheet3" xfId="13279" xr:uid="{00000000-0005-0000-0000-0000DE330000}"/>
    <cellStyle name="Normal 4 4 6 3 4" xfId="13280" xr:uid="{00000000-0005-0000-0000-0000DF330000}"/>
    <cellStyle name="Normal 4 4 6 3 5" xfId="13281" xr:uid="{00000000-0005-0000-0000-0000E0330000}"/>
    <cellStyle name="Normal 4 4 6 3 6" xfId="13282" xr:uid="{00000000-0005-0000-0000-0000E1330000}"/>
    <cellStyle name="Normal 4 4 6 3_Sheet3" xfId="13283" xr:uid="{00000000-0005-0000-0000-0000E2330000}"/>
    <cellStyle name="Normal 4 4 6 4" xfId="13284" xr:uid="{00000000-0005-0000-0000-0000E3330000}"/>
    <cellStyle name="Normal 4 4 6 4 2" xfId="13285" xr:uid="{00000000-0005-0000-0000-0000E4330000}"/>
    <cellStyle name="Normal 4 4 6 4 2 2" xfId="13286" xr:uid="{00000000-0005-0000-0000-0000E5330000}"/>
    <cellStyle name="Normal 4 4 6 4 2 2 2" xfId="13287" xr:uid="{00000000-0005-0000-0000-0000E6330000}"/>
    <cellStyle name="Normal 4 4 6 4 2 2_Sheet3" xfId="13288" xr:uid="{00000000-0005-0000-0000-0000E7330000}"/>
    <cellStyle name="Normal 4 4 6 4 2 3" xfId="13289" xr:uid="{00000000-0005-0000-0000-0000E8330000}"/>
    <cellStyle name="Normal 4 4 6 4 2 4" xfId="13290" xr:uid="{00000000-0005-0000-0000-0000E9330000}"/>
    <cellStyle name="Normal 4 4 6 4 2 5" xfId="13291" xr:uid="{00000000-0005-0000-0000-0000EA330000}"/>
    <cellStyle name="Normal 4 4 6 4 2_Sheet3" xfId="13292" xr:uid="{00000000-0005-0000-0000-0000EB330000}"/>
    <cellStyle name="Normal 4 4 6 4 3" xfId="13293" xr:uid="{00000000-0005-0000-0000-0000EC330000}"/>
    <cellStyle name="Normal 4 4 6 4 3 2" xfId="13294" xr:uid="{00000000-0005-0000-0000-0000ED330000}"/>
    <cellStyle name="Normal 4 4 6 4 3_Sheet3" xfId="13295" xr:uid="{00000000-0005-0000-0000-0000EE330000}"/>
    <cellStyle name="Normal 4 4 6 4 4" xfId="13296" xr:uid="{00000000-0005-0000-0000-0000EF330000}"/>
    <cellStyle name="Normal 4 4 6 4 5" xfId="13297" xr:uid="{00000000-0005-0000-0000-0000F0330000}"/>
    <cellStyle name="Normal 4 4 6 4 6" xfId="13298" xr:uid="{00000000-0005-0000-0000-0000F1330000}"/>
    <cellStyle name="Normal 4 4 6 4_Sheet3" xfId="13299" xr:uid="{00000000-0005-0000-0000-0000F2330000}"/>
    <cellStyle name="Normal 4 4 6 5" xfId="13300" xr:uid="{00000000-0005-0000-0000-0000F3330000}"/>
    <cellStyle name="Normal 4 4 6 5 2" xfId="13301" xr:uid="{00000000-0005-0000-0000-0000F4330000}"/>
    <cellStyle name="Normal 4 4 6 5 2 2" xfId="13302" xr:uid="{00000000-0005-0000-0000-0000F5330000}"/>
    <cellStyle name="Normal 4 4 6 5 2_Sheet3" xfId="13303" xr:uid="{00000000-0005-0000-0000-0000F6330000}"/>
    <cellStyle name="Normal 4 4 6 5 3" xfId="13304" xr:uid="{00000000-0005-0000-0000-0000F7330000}"/>
    <cellStyle name="Normal 4 4 6 5 4" xfId="13305" xr:uid="{00000000-0005-0000-0000-0000F8330000}"/>
    <cellStyle name="Normal 4 4 6 5 5" xfId="13306" xr:uid="{00000000-0005-0000-0000-0000F9330000}"/>
    <cellStyle name="Normal 4 4 6 5_Sheet3" xfId="13307" xr:uid="{00000000-0005-0000-0000-0000FA330000}"/>
    <cellStyle name="Normal 4 4 6 6" xfId="13308" xr:uid="{00000000-0005-0000-0000-0000FB330000}"/>
    <cellStyle name="Normal 4 4 6 6 2" xfId="13309" xr:uid="{00000000-0005-0000-0000-0000FC330000}"/>
    <cellStyle name="Normal 4 4 6 6_Sheet3" xfId="13310" xr:uid="{00000000-0005-0000-0000-0000FD330000}"/>
    <cellStyle name="Normal 4 4 6 7" xfId="13311" xr:uid="{00000000-0005-0000-0000-0000FE330000}"/>
    <cellStyle name="Normal 4 4 6 8" xfId="13312" xr:uid="{00000000-0005-0000-0000-0000FF330000}"/>
    <cellStyle name="Normal 4 4 6 9" xfId="13313" xr:uid="{00000000-0005-0000-0000-000000340000}"/>
    <cellStyle name="Normal 4 4 6_Sheet3" xfId="13314" xr:uid="{00000000-0005-0000-0000-000001340000}"/>
    <cellStyle name="Normal 4 4 7" xfId="13315" xr:uid="{00000000-0005-0000-0000-000002340000}"/>
    <cellStyle name="Normal 4 4 7 2" xfId="13316" xr:uid="{00000000-0005-0000-0000-000003340000}"/>
    <cellStyle name="Normal 4 4 7 2 2" xfId="13317" xr:uid="{00000000-0005-0000-0000-000004340000}"/>
    <cellStyle name="Normal 4 4 7 2 2 2" xfId="13318" xr:uid="{00000000-0005-0000-0000-000005340000}"/>
    <cellStyle name="Normal 4 4 7 2 2 2 2" xfId="13319" xr:uid="{00000000-0005-0000-0000-000006340000}"/>
    <cellStyle name="Normal 4 4 7 2 2 2_Sheet3" xfId="13320" xr:uid="{00000000-0005-0000-0000-000007340000}"/>
    <cellStyle name="Normal 4 4 7 2 2 3" xfId="13321" xr:uid="{00000000-0005-0000-0000-000008340000}"/>
    <cellStyle name="Normal 4 4 7 2 2 4" xfId="13322" xr:uid="{00000000-0005-0000-0000-000009340000}"/>
    <cellStyle name="Normal 4 4 7 2 2 5" xfId="13323" xr:uid="{00000000-0005-0000-0000-00000A340000}"/>
    <cellStyle name="Normal 4 4 7 2 2_Sheet3" xfId="13324" xr:uid="{00000000-0005-0000-0000-00000B340000}"/>
    <cellStyle name="Normal 4 4 7 2 3" xfId="13325" xr:uid="{00000000-0005-0000-0000-00000C340000}"/>
    <cellStyle name="Normal 4 4 7 2 3 2" xfId="13326" xr:uid="{00000000-0005-0000-0000-00000D340000}"/>
    <cellStyle name="Normal 4 4 7 2 3_Sheet3" xfId="13327" xr:uid="{00000000-0005-0000-0000-00000E340000}"/>
    <cellStyle name="Normal 4 4 7 2 4" xfId="13328" xr:uid="{00000000-0005-0000-0000-00000F340000}"/>
    <cellStyle name="Normal 4 4 7 2 5" xfId="13329" xr:uid="{00000000-0005-0000-0000-000010340000}"/>
    <cellStyle name="Normal 4 4 7 2 6" xfId="13330" xr:uid="{00000000-0005-0000-0000-000011340000}"/>
    <cellStyle name="Normal 4 4 7 2_Sheet3" xfId="13331" xr:uid="{00000000-0005-0000-0000-000012340000}"/>
    <cellStyle name="Normal 4 4 7 3" xfId="13332" xr:uid="{00000000-0005-0000-0000-000013340000}"/>
    <cellStyle name="Normal 4 4 7 3 2" xfId="13333" xr:uid="{00000000-0005-0000-0000-000014340000}"/>
    <cellStyle name="Normal 4 4 7 3 2 2" xfId="13334" xr:uid="{00000000-0005-0000-0000-000015340000}"/>
    <cellStyle name="Normal 4 4 7 3 2 2 2" xfId="13335" xr:uid="{00000000-0005-0000-0000-000016340000}"/>
    <cellStyle name="Normal 4 4 7 3 2 2_Sheet3" xfId="13336" xr:uid="{00000000-0005-0000-0000-000017340000}"/>
    <cellStyle name="Normal 4 4 7 3 2 3" xfId="13337" xr:uid="{00000000-0005-0000-0000-000018340000}"/>
    <cellStyle name="Normal 4 4 7 3 2 4" xfId="13338" xr:uid="{00000000-0005-0000-0000-000019340000}"/>
    <cellStyle name="Normal 4 4 7 3 2 5" xfId="13339" xr:uid="{00000000-0005-0000-0000-00001A340000}"/>
    <cellStyle name="Normal 4 4 7 3 2_Sheet3" xfId="13340" xr:uid="{00000000-0005-0000-0000-00001B340000}"/>
    <cellStyle name="Normal 4 4 7 3 3" xfId="13341" xr:uid="{00000000-0005-0000-0000-00001C340000}"/>
    <cellStyle name="Normal 4 4 7 3 3 2" xfId="13342" xr:uid="{00000000-0005-0000-0000-00001D340000}"/>
    <cellStyle name="Normal 4 4 7 3 3_Sheet3" xfId="13343" xr:uid="{00000000-0005-0000-0000-00001E340000}"/>
    <cellStyle name="Normal 4 4 7 3 4" xfId="13344" xr:uid="{00000000-0005-0000-0000-00001F340000}"/>
    <cellStyle name="Normal 4 4 7 3 5" xfId="13345" xr:uid="{00000000-0005-0000-0000-000020340000}"/>
    <cellStyle name="Normal 4 4 7 3 6" xfId="13346" xr:uid="{00000000-0005-0000-0000-000021340000}"/>
    <cellStyle name="Normal 4 4 7 3_Sheet3" xfId="13347" xr:uid="{00000000-0005-0000-0000-000022340000}"/>
    <cellStyle name="Normal 4 4 7 4" xfId="13348" xr:uid="{00000000-0005-0000-0000-000023340000}"/>
    <cellStyle name="Normal 4 4 7 4 2" xfId="13349" xr:uid="{00000000-0005-0000-0000-000024340000}"/>
    <cellStyle name="Normal 4 4 7 4 2 2" xfId="13350" xr:uid="{00000000-0005-0000-0000-000025340000}"/>
    <cellStyle name="Normal 4 4 7 4 2 2 2" xfId="13351" xr:uid="{00000000-0005-0000-0000-000026340000}"/>
    <cellStyle name="Normal 4 4 7 4 2 2_Sheet3" xfId="13352" xr:uid="{00000000-0005-0000-0000-000027340000}"/>
    <cellStyle name="Normal 4 4 7 4 2 3" xfId="13353" xr:uid="{00000000-0005-0000-0000-000028340000}"/>
    <cellStyle name="Normal 4 4 7 4 2 4" xfId="13354" xr:uid="{00000000-0005-0000-0000-000029340000}"/>
    <cellStyle name="Normal 4 4 7 4 2 5" xfId="13355" xr:uid="{00000000-0005-0000-0000-00002A340000}"/>
    <cellStyle name="Normal 4 4 7 4 2_Sheet3" xfId="13356" xr:uid="{00000000-0005-0000-0000-00002B340000}"/>
    <cellStyle name="Normal 4 4 7 4 3" xfId="13357" xr:uid="{00000000-0005-0000-0000-00002C340000}"/>
    <cellStyle name="Normal 4 4 7 4 3 2" xfId="13358" xr:uid="{00000000-0005-0000-0000-00002D340000}"/>
    <cellStyle name="Normal 4 4 7 4 3_Sheet3" xfId="13359" xr:uid="{00000000-0005-0000-0000-00002E340000}"/>
    <cellStyle name="Normal 4 4 7 4 4" xfId="13360" xr:uid="{00000000-0005-0000-0000-00002F340000}"/>
    <cellStyle name="Normal 4 4 7 4 5" xfId="13361" xr:uid="{00000000-0005-0000-0000-000030340000}"/>
    <cellStyle name="Normal 4 4 7 4 6" xfId="13362" xr:uid="{00000000-0005-0000-0000-000031340000}"/>
    <cellStyle name="Normal 4 4 7 4_Sheet3" xfId="13363" xr:uid="{00000000-0005-0000-0000-000032340000}"/>
    <cellStyle name="Normal 4 4 7 5" xfId="13364" xr:uid="{00000000-0005-0000-0000-000033340000}"/>
    <cellStyle name="Normal 4 4 7 5 2" xfId="13365" xr:uid="{00000000-0005-0000-0000-000034340000}"/>
    <cellStyle name="Normal 4 4 7 5 2 2" xfId="13366" xr:uid="{00000000-0005-0000-0000-000035340000}"/>
    <cellStyle name="Normal 4 4 7 5 2_Sheet3" xfId="13367" xr:uid="{00000000-0005-0000-0000-000036340000}"/>
    <cellStyle name="Normal 4 4 7 5 3" xfId="13368" xr:uid="{00000000-0005-0000-0000-000037340000}"/>
    <cellStyle name="Normal 4 4 7 5 4" xfId="13369" xr:uid="{00000000-0005-0000-0000-000038340000}"/>
    <cellStyle name="Normal 4 4 7 5 5" xfId="13370" xr:uid="{00000000-0005-0000-0000-000039340000}"/>
    <cellStyle name="Normal 4 4 7 5_Sheet3" xfId="13371" xr:uid="{00000000-0005-0000-0000-00003A340000}"/>
    <cellStyle name="Normal 4 4 7 6" xfId="13372" xr:uid="{00000000-0005-0000-0000-00003B340000}"/>
    <cellStyle name="Normal 4 4 7 6 2" xfId="13373" xr:uid="{00000000-0005-0000-0000-00003C340000}"/>
    <cellStyle name="Normal 4 4 7 6_Sheet3" xfId="13374" xr:uid="{00000000-0005-0000-0000-00003D340000}"/>
    <cellStyle name="Normal 4 4 7 7" xfId="13375" xr:uid="{00000000-0005-0000-0000-00003E340000}"/>
    <cellStyle name="Normal 4 4 7 8" xfId="13376" xr:uid="{00000000-0005-0000-0000-00003F340000}"/>
    <cellStyle name="Normal 4 4 7 9" xfId="13377" xr:uid="{00000000-0005-0000-0000-000040340000}"/>
    <cellStyle name="Normal 4 4 7_Sheet3" xfId="13378" xr:uid="{00000000-0005-0000-0000-000041340000}"/>
    <cellStyle name="Normal 4 4 8" xfId="13379" xr:uid="{00000000-0005-0000-0000-000042340000}"/>
    <cellStyle name="Normal 4 4 8 2" xfId="13380" xr:uid="{00000000-0005-0000-0000-000043340000}"/>
    <cellStyle name="Normal 4 4 8 2 2" xfId="13381" xr:uid="{00000000-0005-0000-0000-000044340000}"/>
    <cellStyle name="Normal 4 4 8 2 2 2" xfId="13382" xr:uid="{00000000-0005-0000-0000-000045340000}"/>
    <cellStyle name="Normal 4 4 8 2 2 2 2" xfId="13383" xr:uid="{00000000-0005-0000-0000-000046340000}"/>
    <cellStyle name="Normal 4 4 8 2 2 2_Sheet3" xfId="13384" xr:uid="{00000000-0005-0000-0000-000047340000}"/>
    <cellStyle name="Normal 4 4 8 2 2 3" xfId="13385" xr:uid="{00000000-0005-0000-0000-000048340000}"/>
    <cellStyle name="Normal 4 4 8 2 2 4" xfId="13386" xr:uid="{00000000-0005-0000-0000-000049340000}"/>
    <cellStyle name="Normal 4 4 8 2 2 5" xfId="13387" xr:uid="{00000000-0005-0000-0000-00004A340000}"/>
    <cellStyle name="Normal 4 4 8 2 2_Sheet3" xfId="13388" xr:uid="{00000000-0005-0000-0000-00004B340000}"/>
    <cellStyle name="Normal 4 4 8 2 3" xfId="13389" xr:uid="{00000000-0005-0000-0000-00004C340000}"/>
    <cellStyle name="Normal 4 4 8 2 3 2" xfId="13390" xr:uid="{00000000-0005-0000-0000-00004D340000}"/>
    <cellStyle name="Normal 4 4 8 2 3_Sheet3" xfId="13391" xr:uid="{00000000-0005-0000-0000-00004E340000}"/>
    <cellStyle name="Normal 4 4 8 2 4" xfId="13392" xr:uid="{00000000-0005-0000-0000-00004F340000}"/>
    <cellStyle name="Normal 4 4 8 2 5" xfId="13393" xr:uid="{00000000-0005-0000-0000-000050340000}"/>
    <cellStyle name="Normal 4 4 8 2 6" xfId="13394" xr:uid="{00000000-0005-0000-0000-000051340000}"/>
    <cellStyle name="Normal 4 4 8 2_Sheet3" xfId="13395" xr:uid="{00000000-0005-0000-0000-000052340000}"/>
    <cellStyle name="Normal 4 4 8 3" xfId="13396" xr:uid="{00000000-0005-0000-0000-000053340000}"/>
    <cellStyle name="Normal 4 4 8 3 2" xfId="13397" xr:uid="{00000000-0005-0000-0000-000054340000}"/>
    <cellStyle name="Normal 4 4 8 3 2 2" xfId="13398" xr:uid="{00000000-0005-0000-0000-000055340000}"/>
    <cellStyle name="Normal 4 4 8 3 2 2 2" xfId="13399" xr:uid="{00000000-0005-0000-0000-000056340000}"/>
    <cellStyle name="Normal 4 4 8 3 2 2_Sheet3" xfId="13400" xr:uid="{00000000-0005-0000-0000-000057340000}"/>
    <cellStyle name="Normal 4 4 8 3 2 3" xfId="13401" xr:uid="{00000000-0005-0000-0000-000058340000}"/>
    <cellStyle name="Normal 4 4 8 3 2 4" xfId="13402" xr:uid="{00000000-0005-0000-0000-000059340000}"/>
    <cellStyle name="Normal 4 4 8 3 2 5" xfId="13403" xr:uid="{00000000-0005-0000-0000-00005A340000}"/>
    <cellStyle name="Normal 4 4 8 3 2_Sheet3" xfId="13404" xr:uid="{00000000-0005-0000-0000-00005B340000}"/>
    <cellStyle name="Normal 4 4 8 3 3" xfId="13405" xr:uid="{00000000-0005-0000-0000-00005C340000}"/>
    <cellStyle name="Normal 4 4 8 3 3 2" xfId="13406" xr:uid="{00000000-0005-0000-0000-00005D340000}"/>
    <cellStyle name="Normal 4 4 8 3 3_Sheet3" xfId="13407" xr:uid="{00000000-0005-0000-0000-00005E340000}"/>
    <cellStyle name="Normal 4 4 8 3 4" xfId="13408" xr:uid="{00000000-0005-0000-0000-00005F340000}"/>
    <cellStyle name="Normal 4 4 8 3 5" xfId="13409" xr:uid="{00000000-0005-0000-0000-000060340000}"/>
    <cellStyle name="Normal 4 4 8 3 6" xfId="13410" xr:uid="{00000000-0005-0000-0000-000061340000}"/>
    <cellStyle name="Normal 4 4 8 3_Sheet3" xfId="13411" xr:uid="{00000000-0005-0000-0000-000062340000}"/>
    <cellStyle name="Normal 4 4 8 4" xfId="13412" xr:uid="{00000000-0005-0000-0000-000063340000}"/>
    <cellStyle name="Normal 4 4 8 4 2" xfId="13413" xr:uid="{00000000-0005-0000-0000-000064340000}"/>
    <cellStyle name="Normal 4 4 8 4 2 2" xfId="13414" xr:uid="{00000000-0005-0000-0000-000065340000}"/>
    <cellStyle name="Normal 4 4 8 4 2 2 2" xfId="13415" xr:uid="{00000000-0005-0000-0000-000066340000}"/>
    <cellStyle name="Normal 4 4 8 4 2 2_Sheet3" xfId="13416" xr:uid="{00000000-0005-0000-0000-000067340000}"/>
    <cellStyle name="Normal 4 4 8 4 2 3" xfId="13417" xr:uid="{00000000-0005-0000-0000-000068340000}"/>
    <cellStyle name="Normal 4 4 8 4 2 4" xfId="13418" xr:uid="{00000000-0005-0000-0000-000069340000}"/>
    <cellStyle name="Normal 4 4 8 4 2 5" xfId="13419" xr:uid="{00000000-0005-0000-0000-00006A340000}"/>
    <cellStyle name="Normal 4 4 8 4 2_Sheet3" xfId="13420" xr:uid="{00000000-0005-0000-0000-00006B340000}"/>
    <cellStyle name="Normal 4 4 8 4 3" xfId="13421" xr:uid="{00000000-0005-0000-0000-00006C340000}"/>
    <cellStyle name="Normal 4 4 8 4 3 2" xfId="13422" xr:uid="{00000000-0005-0000-0000-00006D340000}"/>
    <cellStyle name="Normal 4 4 8 4 3_Sheet3" xfId="13423" xr:uid="{00000000-0005-0000-0000-00006E340000}"/>
    <cellStyle name="Normal 4 4 8 4 4" xfId="13424" xr:uid="{00000000-0005-0000-0000-00006F340000}"/>
    <cellStyle name="Normal 4 4 8 4 5" xfId="13425" xr:uid="{00000000-0005-0000-0000-000070340000}"/>
    <cellStyle name="Normal 4 4 8 4 6" xfId="13426" xr:uid="{00000000-0005-0000-0000-000071340000}"/>
    <cellStyle name="Normal 4 4 8 4_Sheet3" xfId="13427" xr:uid="{00000000-0005-0000-0000-000072340000}"/>
    <cellStyle name="Normal 4 4 8 5" xfId="13428" xr:uid="{00000000-0005-0000-0000-000073340000}"/>
    <cellStyle name="Normal 4 4 8 5 2" xfId="13429" xr:uid="{00000000-0005-0000-0000-000074340000}"/>
    <cellStyle name="Normal 4 4 8 5 2 2" xfId="13430" xr:uid="{00000000-0005-0000-0000-000075340000}"/>
    <cellStyle name="Normal 4 4 8 5 2_Sheet3" xfId="13431" xr:uid="{00000000-0005-0000-0000-000076340000}"/>
    <cellStyle name="Normal 4 4 8 5 3" xfId="13432" xr:uid="{00000000-0005-0000-0000-000077340000}"/>
    <cellStyle name="Normal 4 4 8 5 4" xfId="13433" xr:uid="{00000000-0005-0000-0000-000078340000}"/>
    <cellStyle name="Normal 4 4 8 5 5" xfId="13434" xr:uid="{00000000-0005-0000-0000-000079340000}"/>
    <cellStyle name="Normal 4 4 8 5_Sheet3" xfId="13435" xr:uid="{00000000-0005-0000-0000-00007A340000}"/>
    <cellStyle name="Normal 4 4 8 6" xfId="13436" xr:uid="{00000000-0005-0000-0000-00007B340000}"/>
    <cellStyle name="Normal 4 4 8 6 2" xfId="13437" xr:uid="{00000000-0005-0000-0000-00007C340000}"/>
    <cellStyle name="Normal 4 4 8 6_Sheet3" xfId="13438" xr:uid="{00000000-0005-0000-0000-00007D340000}"/>
    <cellStyle name="Normal 4 4 8 7" xfId="13439" xr:uid="{00000000-0005-0000-0000-00007E340000}"/>
    <cellStyle name="Normal 4 4 8 8" xfId="13440" xr:uid="{00000000-0005-0000-0000-00007F340000}"/>
    <cellStyle name="Normal 4 4 8 9" xfId="13441" xr:uid="{00000000-0005-0000-0000-000080340000}"/>
    <cellStyle name="Normal 4 4 8_Sheet3" xfId="13442" xr:uid="{00000000-0005-0000-0000-000081340000}"/>
    <cellStyle name="Normal 4 4 9" xfId="13443" xr:uid="{00000000-0005-0000-0000-000082340000}"/>
    <cellStyle name="Normal 4 4 9 2" xfId="13444" xr:uid="{00000000-0005-0000-0000-000083340000}"/>
    <cellStyle name="Normal 4 4 9 2 2" xfId="13445" xr:uid="{00000000-0005-0000-0000-000084340000}"/>
    <cellStyle name="Normal 4 4 9 2 2 2" xfId="13446" xr:uid="{00000000-0005-0000-0000-000085340000}"/>
    <cellStyle name="Normal 4 4 9 2 2 2 2" xfId="13447" xr:uid="{00000000-0005-0000-0000-000086340000}"/>
    <cellStyle name="Normal 4 4 9 2 2 2_Sheet3" xfId="13448" xr:uid="{00000000-0005-0000-0000-000087340000}"/>
    <cellStyle name="Normal 4 4 9 2 2 3" xfId="13449" xr:uid="{00000000-0005-0000-0000-000088340000}"/>
    <cellStyle name="Normal 4 4 9 2 2 4" xfId="13450" xr:uid="{00000000-0005-0000-0000-000089340000}"/>
    <cellStyle name="Normal 4 4 9 2 2 5" xfId="13451" xr:uid="{00000000-0005-0000-0000-00008A340000}"/>
    <cellStyle name="Normal 4 4 9 2 2_Sheet3" xfId="13452" xr:uid="{00000000-0005-0000-0000-00008B340000}"/>
    <cellStyle name="Normal 4 4 9 2 3" xfId="13453" xr:uid="{00000000-0005-0000-0000-00008C340000}"/>
    <cellStyle name="Normal 4 4 9 2 3 2" xfId="13454" xr:uid="{00000000-0005-0000-0000-00008D340000}"/>
    <cellStyle name="Normal 4 4 9 2 3_Sheet3" xfId="13455" xr:uid="{00000000-0005-0000-0000-00008E340000}"/>
    <cellStyle name="Normal 4 4 9 2 4" xfId="13456" xr:uid="{00000000-0005-0000-0000-00008F340000}"/>
    <cellStyle name="Normal 4 4 9 2 5" xfId="13457" xr:uid="{00000000-0005-0000-0000-000090340000}"/>
    <cellStyle name="Normal 4 4 9 2 6" xfId="13458" xr:uid="{00000000-0005-0000-0000-000091340000}"/>
    <cellStyle name="Normal 4 4 9 2_Sheet3" xfId="13459" xr:uid="{00000000-0005-0000-0000-000092340000}"/>
    <cellStyle name="Normal 4 4 9 3" xfId="13460" xr:uid="{00000000-0005-0000-0000-000093340000}"/>
    <cellStyle name="Normal 4 4 9 3 2" xfId="13461" xr:uid="{00000000-0005-0000-0000-000094340000}"/>
    <cellStyle name="Normal 4 4 9 3 2 2" xfId="13462" xr:uid="{00000000-0005-0000-0000-000095340000}"/>
    <cellStyle name="Normal 4 4 9 3 2 2 2" xfId="13463" xr:uid="{00000000-0005-0000-0000-000096340000}"/>
    <cellStyle name="Normal 4 4 9 3 2 2_Sheet3" xfId="13464" xr:uid="{00000000-0005-0000-0000-000097340000}"/>
    <cellStyle name="Normal 4 4 9 3 2 3" xfId="13465" xr:uid="{00000000-0005-0000-0000-000098340000}"/>
    <cellStyle name="Normal 4 4 9 3 2 4" xfId="13466" xr:uid="{00000000-0005-0000-0000-000099340000}"/>
    <cellStyle name="Normal 4 4 9 3 2 5" xfId="13467" xr:uid="{00000000-0005-0000-0000-00009A340000}"/>
    <cellStyle name="Normal 4 4 9 3 2_Sheet3" xfId="13468" xr:uid="{00000000-0005-0000-0000-00009B340000}"/>
    <cellStyle name="Normal 4 4 9 3 3" xfId="13469" xr:uid="{00000000-0005-0000-0000-00009C340000}"/>
    <cellStyle name="Normal 4 4 9 3 3 2" xfId="13470" xr:uid="{00000000-0005-0000-0000-00009D340000}"/>
    <cellStyle name="Normal 4 4 9 3 3_Sheet3" xfId="13471" xr:uid="{00000000-0005-0000-0000-00009E340000}"/>
    <cellStyle name="Normal 4 4 9 3 4" xfId="13472" xr:uid="{00000000-0005-0000-0000-00009F340000}"/>
    <cellStyle name="Normal 4 4 9 3 5" xfId="13473" xr:uid="{00000000-0005-0000-0000-0000A0340000}"/>
    <cellStyle name="Normal 4 4 9 3 6" xfId="13474" xr:uid="{00000000-0005-0000-0000-0000A1340000}"/>
    <cellStyle name="Normal 4 4 9 3_Sheet3" xfId="13475" xr:uid="{00000000-0005-0000-0000-0000A2340000}"/>
    <cellStyle name="Normal 4 4 9 4" xfId="13476" xr:uid="{00000000-0005-0000-0000-0000A3340000}"/>
    <cellStyle name="Normal 4 4 9 4 2" xfId="13477" xr:uid="{00000000-0005-0000-0000-0000A4340000}"/>
    <cellStyle name="Normal 4 4 9 4 2 2" xfId="13478" xr:uid="{00000000-0005-0000-0000-0000A5340000}"/>
    <cellStyle name="Normal 4 4 9 4 2 2 2" xfId="13479" xr:uid="{00000000-0005-0000-0000-0000A6340000}"/>
    <cellStyle name="Normal 4 4 9 4 2 2_Sheet3" xfId="13480" xr:uid="{00000000-0005-0000-0000-0000A7340000}"/>
    <cellStyle name="Normal 4 4 9 4 2 3" xfId="13481" xr:uid="{00000000-0005-0000-0000-0000A8340000}"/>
    <cellStyle name="Normal 4 4 9 4 2 4" xfId="13482" xr:uid="{00000000-0005-0000-0000-0000A9340000}"/>
    <cellStyle name="Normal 4 4 9 4 2 5" xfId="13483" xr:uid="{00000000-0005-0000-0000-0000AA340000}"/>
    <cellStyle name="Normal 4 4 9 4 2_Sheet3" xfId="13484" xr:uid="{00000000-0005-0000-0000-0000AB340000}"/>
    <cellStyle name="Normal 4 4 9 4 3" xfId="13485" xr:uid="{00000000-0005-0000-0000-0000AC340000}"/>
    <cellStyle name="Normal 4 4 9 4 3 2" xfId="13486" xr:uid="{00000000-0005-0000-0000-0000AD340000}"/>
    <cellStyle name="Normal 4 4 9 4 3_Sheet3" xfId="13487" xr:uid="{00000000-0005-0000-0000-0000AE340000}"/>
    <cellStyle name="Normal 4 4 9 4 4" xfId="13488" xr:uid="{00000000-0005-0000-0000-0000AF340000}"/>
    <cellStyle name="Normal 4 4 9 4 5" xfId="13489" xr:uid="{00000000-0005-0000-0000-0000B0340000}"/>
    <cellStyle name="Normal 4 4 9 4 6" xfId="13490" xr:uid="{00000000-0005-0000-0000-0000B1340000}"/>
    <cellStyle name="Normal 4 4 9 4_Sheet3" xfId="13491" xr:uid="{00000000-0005-0000-0000-0000B2340000}"/>
    <cellStyle name="Normal 4 4 9 5" xfId="13492" xr:uid="{00000000-0005-0000-0000-0000B3340000}"/>
    <cellStyle name="Normal 4 4 9 5 2" xfId="13493" xr:uid="{00000000-0005-0000-0000-0000B4340000}"/>
    <cellStyle name="Normal 4 4 9 5 2 2" xfId="13494" xr:uid="{00000000-0005-0000-0000-0000B5340000}"/>
    <cellStyle name="Normal 4 4 9 5 2_Sheet3" xfId="13495" xr:uid="{00000000-0005-0000-0000-0000B6340000}"/>
    <cellStyle name="Normal 4 4 9 5 3" xfId="13496" xr:uid="{00000000-0005-0000-0000-0000B7340000}"/>
    <cellStyle name="Normal 4 4 9 5 4" xfId="13497" xr:uid="{00000000-0005-0000-0000-0000B8340000}"/>
    <cellStyle name="Normal 4 4 9 5 5" xfId="13498" xr:uid="{00000000-0005-0000-0000-0000B9340000}"/>
    <cellStyle name="Normal 4 4 9 5_Sheet3" xfId="13499" xr:uid="{00000000-0005-0000-0000-0000BA340000}"/>
    <cellStyle name="Normal 4 4 9 6" xfId="13500" xr:uid="{00000000-0005-0000-0000-0000BB340000}"/>
    <cellStyle name="Normal 4 4 9 6 2" xfId="13501" xr:uid="{00000000-0005-0000-0000-0000BC340000}"/>
    <cellStyle name="Normal 4 4 9 6_Sheet3" xfId="13502" xr:uid="{00000000-0005-0000-0000-0000BD340000}"/>
    <cellStyle name="Normal 4 4 9 7" xfId="13503" xr:uid="{00000000-0005-0000-0000-0000BE340000}"/>
    <cellStyle name="Normal 4 4 9 8" xfId="13504" xr:uid="{00000000-0005-0000-0000-0000BF340000}"/>
    <cellStyle name="Normal 4 4 9 9" xfId="13505" xr:uid="{00000000-0005-0000-0000-0000C0340000}"/>
    <cellStyle name="Normal 4 4 9_Sheet3" xfId="13506" xr:uid="{00000000-0005-0000-0000-0000C1340000}"/>
    <cellStyle name="Normal 4 4_Sheet3" xfId="13507" xr:uid="{00000000-0005-0000-0000-0000C2340000}"/>
    <cellStyle name="Normal 4 5" xfId="13508" xr:uid="{00000000-0005-0000-0000-0000C3340000}"/>
    <cellStyle name="Normal 4 5 10" xfId="13509" xr:uid="{00000000-0005-0000-0000-0000C4340000}"/>
    <cellStyle name="Normal 4 5 10 2" xfId="13510" xr:uid="{00000000-0005-0000-0000-0000C5340000}"/>
    <cellStyle name="Normal 4 5 10 2 2" xfId="13511" xr:uid="{00000000-0005-0000-0000-0000C6340000}"/>
    <cellStyle name="Normal 4 5 10 2_Sheet3" xfId="13512" xr:uid="{00000000-0005-0000-0000-0000C7340000}"/>
    <cellStyle name="Normal 4 5 10 3" xfId="13513" xr:uid="{00000000-0005-0000-0000-0000C8340000}"/>
    <cellStyle name="Normal 4 5 10 4" xfId="13514" xr:uid="{00000000-0005-0000-0000-0000C9340000}"/>
    <cellStyle name="Normal 4 5 10 5" xfId="13515" xr:uid="{00000000-0005-0000-0000-0000CA340000}"/>
    <cellStyle name="Normal 4 5 10_Sheet3" xfId="13516" xr:uid="{00000000-0005-0000-0000-0000CB340000}"/>
    <cellStyle name="Normal 4 5 11" xfId="13517" xr:uid="{00000000-0005-0000-0000-0000CC340000}"/>
    <cellStyle name="Normal 4 5 11 2" xfId="13518" xr:uid="{00000000-0005-0000-0000-0000CD340000}"/>
    <cellStyle name="Normal 4 5 11_Sheet3" xfId="13519" xr:uid="{00000000-0005-0000-0000-0000CE340000}"/>
    <cellStyle name="Normal 4 5 12" xfId="13520" xr:uid="{00000000-0005-0000-0000-0000CF340000}"/>
    <cellStyle name="Normal 4 5 13" xfId="13521" xr:uid="{00000000-0005-0000-0000-0000D0340000}"/>
    <cellStyle name="Normal 4 5 14" xfId="13522" xr:uid="{00000000-0005-0000-0000-0000D1340000}"/>
    <cellStyle name="Normal 4 5 2" xfId="13523" xr:uid="{00000000-0005-0000-0000-0000D2340000}"/>
    <cellStyle name="Normal 4 5 2 2" xfId="13524" xr:uid="{00000000-0005-0000-0000-0000D3340000}"/>
    <cellStyle name="Normal 4 5 2 2 2" xfId="13525" xr:uid="{00000000-0005-0000-0000-0000D4340000}"/>
    <cellStyle name="Normal 4 5 2 2 2 2" xfId="13526" xr:uid="{00000000-0005-0000-0000-0000D5340000}"/>
    <cellStyle name="Normal 4 5 2 2 2 2 2" xfId="13527" xr:uid="{00000000-0005-0000-0000-0000D6340000}"/>
    <cellStyle name="Normal 4 5 2 2 2 2_Sheet3" xfId="13528" xr:uid="{00000000-0005-0000-0000-0000D7340000}"/>
    <cellStyle name="Normal 4 5 2 2 2 3" xfId="13529" xr:uid="{00000000-0005-0000-0000-0000D8340000}"/>
    <cellStyle name="Normal 4 5 2 2 2 4" xfId="13530" xr:uid="{00000000-0005-0000-0000-0000D9340000}"/>
    <cellStyle name="Normal 4 5 2 2 2 5" xfId="13531" xr:uid="{00000000-0005-0000-0000-0000DA340000}"/>
    <cellStyle name="Normal 4 5 2 2 2_Sheet3" xfId="13532" xr:uid="{00000000-0005-0000-0000-0000DB340000}"/>
    <cellStyle name="Normal 4 5 2 2 3" xfId="13533" xr:uid="{00000000-0005-0000-0000-0000DC340000}"/>
    <cellStyle name="Normal 4 5 2 2 3 2" xfId="13534" xr:uid="{00000000-0005-0000-0000-0000DD340000}"/>
    <cellStyle name="Normal 4 5 2 2 3_Sheet3" xfId="13535" xr:uid="{00000000-0005-0000-0000-0000DE340000}"/>
    <cellStyle name="Normal 4 5 2 2 4" xfId="13536" xr:uid="{00000000-0005-0000-0000-0000DF340000}"/>
    <cellStyle name="Normal 4 5 2 2 5" xfId="13537" xr:uid="{00000000-0005-0000-0000-0000E0340000}"/>
    <cellStyle name="Normal 4 5 2 2 6" xfId="13538" xr:uid="{00000000-0005-0000-0000-0000E1340000}"/>
    <cellStyle name="Normal 4 5 2 2_Sheet3" xfId="13539" xr:uid="{00000000-0005-0000-0000-0000E2340000}"/>
    <cellStyle name="Normal 4 5 2 3" xfId="13540" xr:uid="{00000000-0005-0000-0000-0000E3340000}"/>
    <cellStyle name="Normal 4 5 2 3 2" xfId="13541" xr:uid="{00000000-0005-0000-0000-0000E4340000}"/>
    <cellStyle name="Normal 4 5 2 3 2 2" xfId="13542" xr:uid="{00000000-0005-0000-0000-0000E5340000}"/>
    <cellStyle name="Normal 4 5 2 3 2 2 2" xfId="13543" xr:uid="{00000000-0005-0000-0000-0000E6340000}"/>
    <cellStyle name="Normal 4 5 2 3 2 2_Sheet3" xfId="13544" xr:uid="{00000000-0005-0000-0000-0000E7340000}"/>
    <cellStyle name="Normal 4 5 2 3 2 3" xfId="13545" xr:uid="{00000000-0005-0000-0000-0000E8340000}"/>
    <cellStyle name="Normal 4 5 2 3 2 4" xfId="13546" xr:uid="{00000000-0005-0000-0000-0000E9340000}"/>
    <cellStyle name="Normal 4 5 2 3 2 5" xfId="13547" xr:uid="{00000000-0005-0000-0000-0000EA340000}"/>
    <cellStyle name="Normal 4 5 2 3 2_Sheet3" xfId="13548" xr:uid="{00000000-0005-0000-0000-0000EB340000}"/>
    <cellStyle name="Normal 4 5 2 3 3" xfId="13549" xr:uid="{00000000-0005-0000-0000-0000EC340000}"/>
    <cellStyle name="Normal 4 5 2 3 3 2" xfId="13550" xr:uid="{00000000-0005-0000-0000-0000ED340000}"/>
    <cellStyle name="Normal 4 5 2 3 3_Sheet3" xfId="13551" xr:uid="{00000000-0005-0000-0000-0000EE340000}"/>
    <cellStyle name="Normal 4 5 2 3 4" xfId="13552" xr:uid="{00000000-0005-0000-0000-0000EF340000}"/>
    <cellStyle name="Normal 4 5 2 3 5" xfId="13553" xr:uid="{00000000-0005-0000-0000-0000F0340000}"/>
    <cellStyle name="Normal 4 5 2 3 6" xfId="13554" xr:uid="{00000000-0005-0000-0000-0000F1340000}"/>
    <cellStyle name="Normal 4 5 2 3_Sheet3" xfId="13555" xr:uid="{00000000-0005-0000-0000-0000F2340000}"/>
    <cellStyle name="Normal 4 5 2 4" xfId="13556" xr:uid="{00000000-0005-0000-0000-0000F3340000}"/>
    <cellStyle name="Normal 4 5 2 4 2" xfId="13557" xr:uid="{00000000-0005-0000-0000-0000F4340000}"/>
    <cellStyle name="Normal 4 5 2 4 2 2" xfId="13558" xr:uid="{00000000-0005-0000-0000-0000F5340000}"/>
    <cellStyle name="Normal 4 5 2 4 2 2 2" xfId="13559" xr:uid="{00000000-0005-0000-0000-0000F6340000}"/>
    <cellStyle name="Normal 4 5 2 4 2 2_Sheet3" xfId="13560" xr:uid="{00000000-0005-0000-0000-0000F7340000}"/>
    <cellStyle name="Normal 4 5 2 4 2 3" xfId="13561" xr:uid="{00000000-0005-0000-0000-0000F8340000}"/>
    <cellStyle name="Normal 4 5 2 4 2 4" xfId="13562" xr:uid="{00000000-0005-0000-0000-0000F9340000}"/>
    <cellStyle name="Normal 4 5 2 4 2 5" xfId="13563" xr:uid="{00000000-0005-0000-0000-0000FA340000}"/>
    <cellStyle name="Normal 4 5 2 4 2_Sheet3" xfId="13564" xr:uid="{00000000-0005-0000-0000-0000FB340000}"/>
    <cellStyle name="Normal 4 5 2 4 3" xfId="13565" xr:uid="{00000000-0005-0000-0000-0000FC340000}"/>
    <cellStyle name="Normal 4 5 2 4 3 2" xfId="13566" xr:uid="{00000000-0005-0000-0000-0000FD340000}"/>
    <cellStyle name="Normal 4 5 2 4 3_Sheet3" xfId="13567" xr:uid="{00000000-0005-0000-0000-0000FE340000}"/>
    <cellStyle name="Normal 4 5 2 4 4" xfId="13568" xr:uid="{00000000-0005-0000-0000-0000FF340000}"/>
    <cellStyle name="Normal 4 5 2 4 5" xfId="13569" xr:uid="{00000000-0005-0000-0000-000000350000}"/>
    <cellStyle name="Normal 4 5 2 4 6" xfId="13570" xr:uid="{00000000-0005-0000-0000-000001350000}"/>
    <cellStyle name="Normal 4 5 2 4_Sheet3" xfId="13571" xr:uid="{00000000-0005-0000-0000-000002350000}"/>
    <cellStyle name="Normal 4 5 2 5" xfId="13572" xr:uid="{00000000-0005-0000-0000-000003350000}"/>
    <cellStyle name="Normal 4 5 2 5 2" xfId="13573" xr:uid="{00000000-0005-0000-0000-000004350000}"/>
    <cellStyle name="Normal 4 5 2 5 2 2" xfId="13574" xr:uid="{00000000-0005-0000-0000-000005350000}"/>
    <cellStyle name="Normal 4 5 2 5 2_Sheet3" xfId="13575" xr:uid="{00000000-0005-0000-0000-000006350000}"/>
    <cellStyle name="Normal 4 5 2 5 3" xfId="13576" xr:uid="{00000000-0005-0000-0000-000007350000}"/>
    <cellStyle name="Normal 4 5 2 5 4" xfId="13577" xr:uid="{00000000-0005-0000-0000-000008350000}"/>
    <cellStyle name="Normal 4 5 2 5 5" xfId="13578" xr:uid="{00000000-0005-0000-0000-000009350000}"/>
    <cellStyle name="Normal 4 5 2 5_Sheet3" xfId="13579" xr:uid="{00000000-0005-0000-0000-00000A350000}"/>
    <cellStyle name="Normal 4 5 2 6" xfId="13580" xr:uid="{00000000-0005-0000-0000-00000B350000}"/>
    <cellStyle name="Normal 4 5 2 6 2" xfId="13581" xr:uid="{00000000-0005-0000-0000-00000C350000}"/>
    <cellStyle name="Normal 4 5 2 6_Sheet3" xfId="13582" xr:uid="{00000000-0005-0000-0000-00000D350000}"/>
    <cellStyle name="Normal 4 5 2 7" xfId="13583" xr:uid="{00000000-0005-0000-0000-00000E350000}"/>
    <cellStyle name="Normal 4 5 2 8" xfId="13584" xr:uid="{00000000-0005-0000-0000-00000F350000}"/>
    <cellStyle name="Normal 4 5 2 9" xfId="13585" xr:uid="{00000000-0005-0000-0000-000010350000}"/>
    <cellStyle name="Normal 4 5 2_Sheet3" xfId="13586" xr:uid="{00000000-0005-0000-0000-000011350000}"/>
    <cellStyle name="Normal 4 5 3" xfId="13587" xr:uid="{00000000-0005-0000-0000-000012350000}"/>
    <cellStyle name="Normal 4 5 3 2" xfId="13588" xr:uid="{00000000-0005-0000-0000-000013350000}"/>
    <cellStyle name="Normal 4 5 3 2 2" xfId="13589" xr:uid="{00000000-0005-0000-0000-000014350000}"/>
    <cellStyle name="Normal 4 5 3 2 2 2" xfId="13590" xr:uid="{00000000-0005-0000-0000-000015350000}"/>
    <cellStyle name="Normal 4 5 3 2 2 2 2" xfId="13591" xr:uid="{00000000-0005-0000-0000-000016350000}"/>
    <cellStyle name="Normal 4 5 3 2 2 2_Sheet3" xfId="13592" xr:uid="{00000000-0005-0000-0000-000017350000}"/>
    <cellStyle name="Normal 4 5 3 2 2 3" xfId="13593" xr:uid="{00000000-0005-0000-0000-000018350000}"/>
    <cellStyle name="Normal 4 5 3 2 2 4" xfId="13594" xr:uid="{00000000-0005-0000-0000-000019350000}"/>
    <cellStyle name="Normal 4 5 3 2 2 5" xfId="13595" xr:uid="{00000000-0005-0000-0000-00001A350000}"/>
    <cellStyle name="Normal 4 5 3 2 2_Sheet3" xfId="13596" xr:uid="{00000000-0005-0000-0000-00001B350000}"/>
    <cellStyle name="Normal 4 5 3 2 3" xfId="13597" xr:uid="{00000000-0005-0000-0000-00001C350000}"/>
    <cellStyle name="Normal 4 5 3 2 3 2" xfId="13598" xr:uid="{00000000-0005-0000-0000-00001D350000}"/>
    <cellStyle name="Normal 4 5 3 2 3_Sheet3" xfId="13599" xr:uid="{00000000-0005-0000-0000-00001E350000}"/>
    <cellStyle name="Normal 4 5 3 2 4" xfId="13600" xr:uid="{00000000-0005-0000-0000-00001F350000}"/>
    <cellStyle name="Normal 4 5 3 2 5" xfId="13601" xr:uid="{00000000-0005-0000-0000-000020350000}"/>
    <cellStyle name="Normal 4 5 3 2 6" xfId="13602" xr:uid="{00000000-0005-0000-0000-000021350000}"/>
    <cellStyle name="Normal 4 5 3 2_Sheet3" xfId="13603" xr:uid="{00000000-0005-0000-0000-000022350000}"/>
    <cellStyle name="Normal 4 5 3 3" xfId="13604" xr:uid="{00000000-0005-0000-0000-000023350000}"/>
    <cellStyle name="Normal 4 5 3 3 2" xfId="13605" xr:uid="{00000000-0005-0000-0000-000024350000}"/>
    <cellStyle name="Normal 4 5 3 3 2 2" xfId="13606" xr:uid="{00000000-0005-0000-0000-000025350000}"/>
    <cellStyle name="Normal 4 5 3 3 2 2 2" xfId="13607" xr:uid="{00000000-0005-0000-0000-000026350000}"/>
    <cellStyle name="Normal 4 5 3 3 2 2_Sheet3" xfId="13608" xr:uid="{00000000-0005-0000-0000-000027350000}"/>
    <cellStyle name="Normal 4 5 3 3 2 3" xfId="13609" xr:uid="{00000000-0005-0000-0000-000028350000}"/>
    <cellStyle name="Normal 4 5 3 3 2 4" xfId="13610" xr:uid="{00000000-0005-0000-0000-000029350000}"/>
    <cellStyle name="Normal 4 5 3 3 2 5" xfId="13611" xr:uid="{00000000-0005-0000-0000-00002A350000}"/>
    <cellStyle name="Normal 4 5 3 3 2_Sheet3" xfId="13612" xr:uid="{00000000-0005-0000-0000-00002B350000}"/>
    <cellStyle name="Normal 4 5 3 3 3" xfId="13613" xr:uid="{00000000-0005-0000-0000-00002C350000}"/>
    <cellStyle name="Normal 4 5 3 3 3 2" xfId="13614" xr:uid="{00000000-0005-0000-0000-00002D350000}"/>
    <cellStyle name="Normal 4 5 3 3 3_Sheet3" xfId="13615" xr:uid="{00000000-0005-0000-0000-00002E350000}"/>
    <cellStyle name="Normal 4 5 3 3 4" xfId="13616" xr:uid="{00000000-0005-0000-0000-00002F350000}"/>
    <cellStyle name="Normal 4 5 3 3 5" xfId="13617" xr:uid="{00000000-0005-0000-0000-000030350000}"/>
    <cellStyle name="Normal 4 5 3 3 6" xfId="13618" xr:uid="{00000000-0005-0000-0000-000031350000}"/>
    <cellStyle name="Normal 4 5 3 3_Sheet3" xfId="13619" xr:uid="{00000000-0005-0000-0000-000032350000}"/>
    <cellStyle name="Normal 4 5 3 4" xfId="13620" xr:uid="{00000000-0005-0000-0000-000033350000}"/>
    <cellStyle name="Normal 4 5 3 4 2" xfId="13621" xr:uid="{00000000-0005-0000-0000-000034350000}"/>
    <cellStyle name="Normal 4 5 3 4 2 2" xfId="13622" xr:uid="{00000000-0005-0000-0000-000035350000}"/>
    <cellStyle name="Normal 4 5 3 4 2 2 2" xfId="13623" xr:uid="{00000000-0005-0000-0000-000036350000}"/>
    <cellStyle name="Normal 4 5 3 4 2 2_Sheet3" xfId="13624" xr:uid="{00000000-0005-0000-0000-000037350000}"/>
    <cellStyle name="Normal 4 5 3 4 2 3" xfId="13625" xr:uid="{00000000-0005-0000-0000-000038350000}"/>
    <cellStyle name="Normal 4 5 3 4 2 4" xfId="13626" xr:uid="{00000000-0005-0000-0000-000039350000}"/>
    <cellStyle name="Normal 4 5 3 4 2 5" xfId="13627" xr:uid="{00000000-0005-0000-0000-00003A350000}"/>
    <cellStyle name="Normal 4 5 3 4 2_Sheet3" xfId="13628" xr:uid="{00000000-0005-0000-0000-00003B350000}"/>
    <cellStyle name="Normal 4 5 3 4 3" xfId="13629" xr:uid="{00000000-0005-0000-0000-00003C350000}"/>
    <cellStyle name="Normal 4 5 3 4 3 2" xfId="13630" xr:uid="{00000000-0005-0000-0000-00003D350000}"/>
    <cellStyle name="Normal 4 5 3 4 3_Sheet3" xfId="13631" xr:uid="{00000000-0005-0000-0000-00003E350000}"/>
    <cellStyle name="Normal 4 5 3 4 4" xfId="13632" xr:uid="{00000000-0005-0000-0000-00003F350000}"/>
    <cellStyle name="Normal 4 5 3 4 5" xfId="13633" xr:uid="{00000000-0005-0000-0000-000040350000}"/>
    <cellStyle name="Normal 4 5 3 4 6" xfId="13634" xr:uid="{00000000-0005-0000-0000-000041350000}"/>
    <cellStyle name="Normal 4 5 3 4_Sheet3" xfId="13635" xr:uid="{00000000-0005-0000-0000-000042350000}"/>
    <cellStyle name="Normal 4 5 3 5" xfId="13636" xr:uid="{00000000-0005-0000-0000-000043350000}"/>
    <cellStyle name="Normal 4 5 3 5 2" xfId="13637" xr:uid="{00000000-0005-0000-0000-000044350000}"/>
    <cellStyle name="Normal 4 5 3 5 2 2" xfId="13638" xr:uid="{00000000-0005-0000-0000-000045350000}"/>
    <cellStyle name="Normal 4 5 3 5 2_Sheet3" xfId="13639" xr:uid="{00000000-0005-0000-0000-000046350000}"/>
    <cellStyle name="Normal 4 5 3 5 3" xfId="13640" xr:uid="{00000000-0005-0000-0000-000047350000}"/>
    <cellStyle name="Normal 4 5 3 5 4" xfId="13641" xr:uid="{00000000-0005-0000-0000-000048350000}"/>
    <cellStyle name="Normal 4 5 3 5 5" xfId="13642" xr:uid="{00000000-0005-0000-0000-000049350000}"/>
    <cellStyle name="Normal 4 5 3 5_Sheet3" xfId="13643" xr:uid="{00000000-0005-0000-0000-00004A350000}"/>
    <cellStyle name="Normal 4 5 3 6" xfId="13644" xr:uid="{00000000-0005-0000-0000-00004B350000}"/>
    <cellStyle name="Normal 4 5 3 6 2" xfId="13645" xr:uid="{00000000-0005-0000-0000-00004C350000}"/>
    <cellStyle name="Normal 4 5 3 6_Sheet3" xfId="13646" xr:uid="{00000000-0005-0000-0000-00004D350000}"/>
    <cellStyle name="Normal 4 5 3 7" xfId="13647" xr:uid="{00000000-0005-0000-0000-00004E350000}"/>
    <cellStyle name="Normal 4 5 3 8" xfId="13648" xr:uid="{00000000-0005-0000-0000-00004F350000}"/>
    <cellStyle name="Normal 4 5 3 9" xfId="13649" xr:uid="{00000000-0005-0000-0000-000050350000}"/>
    <cellStyle name="Normal 4 5 3_Sheet3" xfId="13650" xr:uid="{00000000-0005-0000-0000-000051350000}"/>
    <cellStyle name="Normal 4 5 4" xfId="13651" xr:uid="{00000000-0005-0000-0000-000052350000}"/>
    <cellStyle name="Normal 4 5 4 2" xfId="13652" xr:uid="{00000000-0005-0000-0000-000053350000}"/>
    <cellStyle name="Normal 4 5 4 2 2" xfId="13653" xr:uid="{00000000-0005-0000-0000-000054350000}"/>
    <cellStyle name="Normal 4 5 4 2 2 2" xfId="13654" xr:uid="{00000000-0005-0000-0000-000055350000}"/>
    <cellStyle name="Normal 4 5 4 2 2 2 2" xfId="13655" xr:uid="{00000000-0005-0000-0000-000056350000}"/>
    <cellStyle name="Normal 4 5 4 2 2 2_Sheet3" xfId="13656" xr:uid="{00000000-0005-0000-0000-000057350000}"/>
    <cellStyle name="Normal 4 5 4 2 2 3" xfId="13657" xr:uid="{00000000-0005-0000-0000-000058350000}"/>
    <cellStyle name="Normal 4 5 4 2 2 4" xfId="13658" xr:uid="{00000000-0005-0000-0000-000059350000}"/>
    <cellStyle name="Normal 4 5 4 2 2 5" xfId="13659" xr:uid="{00000000-0005-0000-0000-00005A350000}"/>
    <cellStyle name="Normal 4 5 4 2 2_Sheet3" xfId="13660" xr:uid="{00000000-0005-0000-0000-00005B350000}"/>
    <cellStyle name="Normal 4 5 4 2 3" xfId="13661" xr:uid="{00000000-0005-0000-0000-00005C350000}"/>
    <cellStyle name="Normal 4 5 4 2 3 2" xfId="13662" xr:uid="{00000000-0005-0000-0000-00005D350000}"/>
    <cellStyle name="Normal 4 5 4 2 3_Sheet3" xfId="13663" xr:uid="{00000000-0005-0000-0000-00005E350000}"/>
    <cellStyle name="Normal 4 5 4 2 4" xfId="13664" xr:uid="{00000000-0005-0000-0000-00005F350000}"/>
    <cellStyle name="Normal 4 5 4 2 5" xfId="13665" xr:uid="{00000000-0005-0000-0000-000060350000}"/>
    <cellStyle name="Normal 4 5 4 2 6" xfId="13666" xr:uid="{00000000-0005-0000-0000-000061350000}"/>
    <cellStyle name="Normal 4 5 4 2_Sheet3" xfId="13667" xr:uid="{00000000-0005-0000-0000-000062350000}"/>
    <cellStyle name="Normal 4 5 4 3" xfId="13668" xr:uid="{00000000-0005-0000-0000-000063350000}"/>
    <cellStyle name="Normal 4 5 4 3 2" xfId="13669" xr:uid="{00000000-0005-0000-0000-000064350000}"/>
    <cellStyle name="Normal 4 5 4 3 2 2" xfId="13670" xr:uid="{00000000-0005-0000-0000-000065350000}"/>
    <cellStyle name="Normal 4 5 4 3 2 2 2" xfId="13671" xr:uid="{00000000-0005-0000-0000-000066350000}"/>
    <cellStyle name="Normal 4 5 4 3 2 2_Sheet3" xfId="13672" xr:uid="{00000000-0005-0000-0000-000067350000}"/>
    <cellStyle name="Normal 4 5 4 3 2 3" xfId="13673" xr:uid="{00000000-0005-0000-0000-000068350000}"/>
    <cellStyle name="Normal 4 5 4 3 2 4" xfId="13674" xr:uid="{00000000-0005-0000-0000-000069350000}"/>
    <cellStyle name="Normal 4 5 4 3 2 5" xfId="13675" xr:uid="{00000000-0005-0000-0000-00006A350000}"/>
    <cellStyle name="Normal 4 5 4 3 2_Sheet3" xfId="13676" xr:uid="{00000000-0005-0000-0000-00006B350000}"/>
    <cellStyle name="Normal 4 5 4 3 3" xfId="13677" xr:uid="{00000000-0005-0000-0000-00006C350000}"/>
    <cellStyle name="Normal 4 5 4 3 3 2" xfId="13678" xr:uid="{00000000-0005-0000-0000-00006D350000}"/>
    <cellStyle name="Normal 4 5 4 3 3_Sheet3" xfId="13679" xr:uid="{00000000-0005-0000-0000-00006E350000}"/>
    <cellStyle name="Normal 4 5 4 3 4" xfId="13680" xr:uid="{00000000-0005-0000-0000-00006F350000}"/>
    <cellStyle name="Normal 4 5 4 3 5" xfId="13681" xr:uid="{00000000-0005-0000-0000-000070350000}"/>
    <cellStyle name="Normal 4 5 4 3 6" xfId="13682" xr:uid="{00000000-0005-0000-0000-000071350000}"/>
    <cellStyle name="Normal 4 5 4 3_Sheet3" xfId="13683" xr:uid="{00000000-0005-0000-0000-000072350000}"/>
    <cellStyle name="Normal 4 5 4 4" xfId="13684" xr:uid="{00000000-0005-0000-0000-000073350000}"/>
    <cellStyle name="Normal 4 5 4 4 2" xfId="13685" xr:uid="{00000000-0005-0000-0000-000074350000}"/>
    <cellStyle name="Normal 4 5 4 4 2 2" xfId="13686" xr:uid="{00000000-0005-0000-0000-000075350000}"/>
    <cellStyle name="Normal 4 5 4 4 2 2 2" xfId="13687" xr:uid="{00000000-0005-0000-0000-000076350000}"/>
    <cellStyle name="Normal 4 5 4 4 2 2_Sheet3" xfId="13688" xr:uid="{00000000-0005-0000-0000-000077350000}"/>
    <cellStyle name="Normal 4 5 4 4 2 3" xfId="13689" xr:uid="{00000000-0005-0000-0000-000078350000}"/>
    <cellStyle name="Normal 4 5 4 4 2 4" xfId="13690" xr:uid="{00000000-0005-0000-0000-000079350000}"/>
    <cellStyle name="Normal 4 5 4 4 2 5" xfId="13691" xr:uid="{00000000-0005-0000-0000-00007A350000}"/>
    <cellStyle name="Normal 4 5 4 4 2_Sheet3" xfId="13692" xr:uid="{00000000-0005-0000-0000-00007B350000}"/>
    <cellStyle name="Normal 4 5 4 4 3" xfId="13693" xr:uid="{00000000-0005-0000-0000-00007C350000}"/>
    <cellStyle name="Normal 4 5 4 4 3 2" xfId="13694" xr:uid="{00000000-0005-0000-0000-00007D350000}"/>
    <cellStyle name="Normal 4 5 4 4 3_Sheet3" xfId="13695" xr:uid="{00000000-0005-0000-0000-00007E350000}"/>
    <cellStyle name="Normal 4 5 4 4 4" xfId="13696" xr:uid="{00000000-0005-0000-0000-00007F350000}"/>
    <cellStyle name="Normal 4 5 4 4 5" xfId="13697" xr:uid="{00000000-0005-0000-0000-000080350000}"/>
    <cellStyle name="Normal 4 5 4 4 6" xfId="13698" xr:uid="{00000000-0005-0000-0000-000081350000}"/>
    <cellStyle name="Normal 4 5 4 4_Sheet3" xfId="13699" xr:uid="{00000000-0005-0000-0000-000082350000}"/>
    <cellStyle name="Normal 4 5 4 5" xfId="13700" xr:uid="{00000000-0005-0000-0000-000083350000}"/>
    <cellStyle name="Normal 4 5 4 5 2" xfId="13701" xr:uid="{00000000-0005-0000-0000-000084350000}"/>
    <cellStyle name="Normal 4 5 4 5 2 2" xfId="13702" xr:uid="{00000000-0005-0000-0000-000085350000}"/>
    <cellStyle name="Normal 4 5 4 5 2_Sheet3" xfId="13703" xr:uid="{00000000-0005-0000-0000-000086350000}"/>
    <cellStyle name="Normal 4 5 4 5 3" xfId="13704" xr:uid="{00000000-0005-0000-0000-000087350000}"/>
    <cellStyle name="Normal 4 5 4 5 4" xfId="13705" xr:uid="{00000000-0005-0000-0000-000088350000}"/>
    <cellStyle name="Normal 4 5 4 5 5" xfId="13706" xr:uid="{00000000-0005-0000-0000-000089350000}"/>
    <cellStyle name="Normal 4 5 4 5_Sheet3" xfId="13707" xr:uid="{00000000-0005-0000-0000-00008A350000}"/>
    <cellStyle name="Normal 4 5 4 6" xfId="13708" xr:uid="{00000000-0005-0000-0000-00008B350000}"/>
    <cellStyle name="Normal 4 5 4 6 2" xfId="13709" xr:uid="{00000000-0005-0000-0000-00008C350000}"/>
    <cellStyle name="Normal 4 5 4 6_Sheet3" xfId="13710" xr:uid="{00000000-0005-0000-0000-00008D350000}"/>
    <cellStyle name="Normal 4 5 4 7" xfId="13711" xr:uid="{00000000-0005-0000-0000-00008E350000}"/>
    <cellStyle name="Normal 4 5 4 8" xfId="13712" xr:uid="{00000000-0005-0000-0000-00008F350000}"/>
    <cellStyle name="Normal 4 5 4 9" xfId="13713" xr:uid="{00000000-0005-0000-0000-000090350000}"/>
    <cellStyle name="Normal 4 5 4_Sheet3" xfId="13714" xr:uid="{00000000-0005-0000-0000-000091350000}"/>
    <cellStyle name="Normal 4 5 5" xfId="13715" xr:uid="{00000000-0005-0000-0000-000092350000}"/>
    <cellStyle name="Normal 4 5 5 2" xfId="13716" xr:uid="{00000000-0005-0000-0000-000093350000}"/>
    <cellStyle name="Normal 4 5 5 2 2" xfId="13717" xr:uid="{00000000-0005-0000-0000-000094350000}"/>
    <cellStyle name="Normal 4 5 5 2 2 2" xfId="13718" xr:uid="{00000000-0005-0000-0000-000095350000}"/>
    <cellStyle name="Normal 4 5 5 2 2 2 2" xfId="13719" xr:uid="{00000000-0005-0000-0000-000096350000}"/>
    <cellStyle name="Normal 4 5 5 2 2 2_Sheet3" xfId="13720" xr:uid="{00000000-0005-0000-0000-000097350000}"/>
    <cellStyle name="Normal 4 5 5 2 2 3" xfId="13721" xr:uid="{00000000-0005-0000-0000-000098350000}"/>
    <cellStyle name="Normal 4 5 5 2 2 4" xfId="13722" xr:uid="{00000000-0005-0000-0000-000099350000}"/>
    <cellStyle name="Normal 4 5 5 2 2 5" xfId="13723" xr:uid="{00000000-0005-0000-0000-00009A350000}"/>
    <cellStyle name="Normal 4 5 5 2 2_Sheet3" xfId="13724" xr:uid="{00000000-0005-0000-0000-00009B350000}"/>
    <cellStyle name="Normal 4 5 5 2 3" xfId="13725" xr:uid="{00000000-0005-0000-0000-00009C350000}"/>
    <cellStyle name="Normal 4 5 5 2 3 2" xfId="13726" xr:uid="{00000000-0005-0000-0000-00009D350000}"/>
    <cellStyle name="Normal 4 5 5 2 3_Sheet3" xfId="13727" xr:uid="{00000000-0005-0000-0000-00009E350000}"/>
    <cellStyle name="Normal 4 5 5 2 4" xfId="13728" xr:uid="{00000000-0005-0000-0000-00009F350000}"/>
    <cellStyle name="Normal 4 5 5 2 5" xfId="13729" xr:uid="{00000000-0005-0000-0000-0000A0350000}"/>
    <cellStyle name="Normal 4 5 5 2 6" xfId="13730" xr:uid="{00000000-0005-0000-0000-0000A1350000}"/>
    <cellStyle name="Normal 4 5 5 2_Sheet3" xfId="13731" xr:uid="{00000000-0005-0000-0000-0000A2350000}"/>
    <cellStyle name="Normal 4 5 5 3" xfId="13732" xr:uid="{00000000-0005-0000-0000-0000A3350000}"/>
    <cellStyle name="Normal 4 5 5 3 2" xfId="13733" xr:uid="{00000000-0005-0000-0000-0000A4350000}"/>
    <cellStyle name="Normal 4 5 5 3 2 2" xfId="13734" xr:uid="{00000000-0005-0000-0000-0000A5350000}"/>
    <cellStyle name="Normal 4 5 5 3 2 2 2" xfId="13735" xr:uid="{00000000-0005-0000-0000-0000A6350000}"/>
    <cellStyle name="Normal 4 5 5 3 2 2_Sheet3" xfId="13736" xr:uid="{00000000-0005-0000-0000-0000A7350000}"/>
    <cellStyle name="Normal 4 5 5 3 2 3" xfId="13737" xr:uid="{00000000-0005-0000-0000-0000A8350000}"/>
    <cellStyle name="Normal 4 5 5 3 2 4" xfId="13738" xr:uid="{00000000-0005-0000-0000-0000A9350000}"/>
    <cellStyle name="Normal 4 5 5 3 2 5" xfId="13739" xr:uid="{00000000-0005-0000-0000-0000AA350000}"/>
    <cellStyle name="Normal 4 5 5 3 2_Sheet3" xfId="13740" xr:uid="{00000000-0005-0000-0000-0000AB350000}"/>
    <cellStyle name="Normal 4 5 5 3 3" xfId="13741" xr:uid="{00000000-0005-0000-0000-0000AC350000}"/>
    <cellStyle name="Normal 4 5 5 3 3 2" xfId="13742" xr:uid="{00000000-0005-0000-0000-0000AD350000}"/>
    <cellStyle name="Normal 4 5 5 3 3_Sheet3" xfId="13743" xr:uid="{00000000-0005-0000-0000-0000AE350000}"/>
    <cellStyle name="Normal 4 5 5 3 4" xfId="13744" xr:uid="{00000000-0005-0000-0000-0000AF350000}"/>
    <cellStyle name="Normal 4 5 5 3 5" xfId="13745" xr:uid="{00000000-0005-0000-0000-0000B0350000}"/>
    <cellStyle name="Normal 4 5 5 3 6" xfId="13746" xr:uid="{00000000-0005-0000-0000-0000B1350000}"/>
    <cellStyle name="Normal 4 5 5 3_Sheet3" xfId="13747" xr:uid="{00000000-0005-0000-0000-0000B2350000}"/>
    <cellStyle name="Normal 4 5 5 4" xfId="13748" xr:uid="{00000000-0005-0000-0000-0000B3350000}"/>
    <cellStyle name="Normal 4 5 5 4 2" xfId="13749" xr:uid="{00000000-0005-0000-0000-0000B4350000}"/>
    <cellStyle name="Normal 4 5 5 4 2 2" xfId="13750" xr:uid="{00000000-0005-0000-0000-0000B5350000}"/>
    <cellStyle name="Normal 4 5 5 4 2 2 2" xfId="13751" xr:uid="{00000000-0005-0000-0000-0000B6350000}"/>
    <cellStyle name="Normal 4 5 5 4 2 2_Sheet3" xfId="13752" xr:uid="{00000000-0005-0000-0000-0000B7350000}"/>
    <cellStyle name="Normal 4 5 5 4 2 3" xfId="13753" xr:uid="{00000000-0005-0000-0000-0000B8350000}"/>
    <cellStyle name="Normal 4 5 5 4 2 4" xfId="13754" xr:uid="{00000000-0005-0000-0000-0000B9350000}"/>
    <cellStyle name="Normal 4 5 5 4 2 5" xfId="13755" xr:uid="{00000000-0005-0000-0000-0000BA350000}"/>
    <cellStyle name="Normal 4 5 5 4 2_Sheet3" xfId="13756" xr:uid="{00000000-0005-0000-0000-0000BB350000}"/>
    <cellStyle name="Normal 4 5 5 4 3" xfId="13757" xr:uid="{00000000-0005-0000-0000-0000BC350000}"/>
    <cellStyle name="Normal 4 5 5 4 3 2" xfId="13758" xr:uid="{00000000-0005-0000-0000-0000BD350000}"/>
    <cellStyle name="Normal 4 5 5 4 3_Sheet3" xfId="13759" xr:uid="{00000000-0005-0000-0000-0000BE350000}"/>
    <cellStyle name="Normal 4 5 5 4 4" xfId="13760" xr:uid="{00000000-0005-0000-0000-0000BF350000}"/>
    <cellStyle name="Normal 4 5 5 4 5" xfId="13761" xr:uid="{00000000-0005-0000-0000-0000C0350000}"/>
    <cellStyle name="Normal 4 5 5 4 6" xfId="13762" xr:uid="{00000000-0005-0000-0000-0000C1350000}"/>
    <cellStyle name="Normal 4 5 5 4_Sheet3" xfId="13763" xr:uid="{00000000-0005-0000-0000-0000C2350000}"/>
    <cellStyle name="Normal 4 5 5 5" xfId="13764" xr:uid="{00000000-0005-0000-0000-0000C3350000}"/>
    <cellStyle name="Normal 4 5 5 5 2" xfId="13765" xr:uid="{00000000-0005-0000-0000-0000C4350000}"/>
    <cellStyle name="Normal 4 5 5 5 2 2" xfId="13766" xr:uid="{00000000-0005-0000-0000-0000C5350000}"/>
    <cellStyle name="Normal 4 5 5 5 2_Sheet3" xfId="13767" xr:uid="{00000000-0005-0000-0000-0000C6350000}"/>
    <cellStyle name="Normal 4 5 5 5 3" xfId="13768" xr:uid="{00000000-0005-0000-0000-0000C7350000}"/>
    <cellStyle name="Normal 4 5 5 5 4" xfId="13769" xr:uid="{00000000-0005-0000-0000-0000C8350000}"/>
    <cellStyle name="Normal 4 5 5 5 5" xfId="13770" xr:uid="{00000000-0005-0000-0000-0000C9350000}"/>
    <cellStyle name="Normal 4 5 5 5_Sheet3" xfId="13771" xr:uid="{00000000-0005-0000-0000-0000CA350000}"/>
    <cellStyle name="Normal 4 5 5 6" xfId="13772" xr:uid="{00000000-0005-0000-0000-0000CB350000}"/>
    <cellStyle name="Normal 4 5 5 6 2" xfId="13773" xr:uid="{00000000-0005-0000-0000-0000CC350000}"/>
    <cellStyle name="Normal 4 5 5 6_Sheet3" xfId="13774" xr:uid="{00000000-0005-0000-0000-0000CD350000}"/>
    <cellStyle name="Normal 4 5 5 7" xfId="13775" xr:uid="{00000000-0005-0000-0000-0000CE350000}"/>
    <cellStyle name="Normal 4 5 5 8" xfId="13776" xr:uid="{00000000-0005-0000-0000-0000CF350000}"/>
    <cellStyle name="Normal 4 5 5 9" xfId="13777" xr:uid="{00000000-0005-0000-0000-0000D0350000}"/>
    <cellStyle name="Normal 4 5 5_Sheet3" xfId="13778" xr:uid="{00000000-0005-0000-0000-0000D1350000}"/>
    <cellStyle name="Normal 4 5 6" xfId="13779" xr:uid="{00000000-0005-0000-0000-0000D2350000}"/>
    <cellStyle name="Normal 4 5 6 2" xfId="13780" xr:uid="{00000000-0005-0000-0000-0000D3350000}"/>
    <cellStyle name="Normal 4 5 6 2 2" xfId="13781" xr:uid="{00000000-0005-0000-0000-0000D4350000}"/>
    <cellStyle name="Normal 4 5 6 2 2 2" xfId="13782" xr:uid="{00000000-0005-0000-0000-0000D5350000}"/>
    <cellStyle name="Normal 4 5 6 2 2 2 2" xfId="13783" xr:uid="{00000000-0005-0000-0000-0000D6350000}"/>
    <cellStyle name="Normal 4 5 6 2 2 2_Sheet3" xfId="13784" xr:uid="{00000000-0005-0000-0000-0000D7350000}"/>
    <cellStyle name="Normal 4 5 6 2 2 3" xfId="13785" xr:uid="{00000000-0005-0000-0000-0000D8350000}"/>
    <cellStyle name="Normal 4 5 6 2 2 4" xfId="13786" xr:uid="{00000000-0005-0000-0000-0000D9350000}"/>
    <cellStyle name="Normal 4 5 6 2 2 5" xfId="13787" xr:uid="{00000000-0005-0000-0000-0000DA350000}"/>
    <cellStyle name="Normal 4 5 6 2 2_Sheet3" xfId="13788" xr:uid="{00000000-0005-0000-0000-0000DB350000}"/>
    <cellStyle name="Normal 4 5 6 2 3" xfId="13789" xr:uid="{00000000-0005-0000-0000-0000DC350000}"/>
    <cellStyle name="Normal 4 5 6 2 3 2" xfId="13790" xr:uid="{00000000-0005-0000-0000-0000DD350000}"/>
    <cellStyle name="Normal 4 5 6 2 3_Sheet3" xfId="13791" xr:uid="{00000000-0005-0000-0000-0000DE350000}"/>
    <cellStyle name="Normal 4 5 6 2 4" xfId="13792" xr:uid="{00000000-0005-0000-0000-0000DF350000}"/>
    <cellStyle name="Normal 4 5 6 2 5" xfId="13793" xr:uid="{00000000-0005-0000-0000-0000E0350000}"/>
    <cellStyle name="Normal 4 5 6 2 6" xfId="13794" xr:uid="{00000000-0005-0000-0000-0000E1350000}"/>
    <cellStyle name="Normal 4 5 6 2_Sheet3" xfId="13795" xr:uid="{00000000-0005-0000-0000-0000E2350000}"/>
    <cellStyle name="Normal 4 5 6 3" xfId="13796" xr:uid="{00000000-0005-0000-0000-0000E3350000}"/>
    <cellStyle name="Normal 4 5 6 3 2" xfId="13797" xr:uid="{00000000-0005-0000-0000-0000E4350000}"/>
    <cellStyle name="Normal 4 5 6 3 2 2" xfId="13798" xr:uid="{00000000-0005-0000-0000-0000E5350000}"/>
    <cellStyle name="Normal 4 5 6 3 2 2 2" xfId="13799" xr:uid="{00000000-0005-0000-0000-0000E6350000}"/>
    <cellStyle name="Normal 4 5 6 3 2 2_Sheet3" xfId="13800" xr:uid="{00000000-0005-0000-0000-0000E7350000}"/>
    <cellStyle name="Normal 4 5 6 3 2 3" xfId="13801" xr:uid="{00000000-0005-0000-0000-0000E8350000}"/>
    <cellStyle name="Normal 4 5 6 3 2 4" xfId="13802" xr:uid="{00000000-0005-0000-0000-0000E9350000}"/>
    <cellStyle name="Normal 4 5 6 3 2 5" xfId="13803" xr:uid="{00000000-0005-0000-0000-0000EA350000}"/>
    <cellStyle name="Normal 4 5 6 3 2_Sheet3" xfId="13804" xr:uid="{00000000-0005-0000-0000-0000EB350000}"/>
    <cellStyle name="Normal 4 5 6 3 3" xfId="13805" xr:uid="{00000000-0005-0000-0000-0000EC350000}"/>
    <cellStyle name="Normal 4 5 6 3 3 2" xfId="13806" xr:uid="{00000000-0005-0000-0000-0000ED350000}"/>
    <cellStyle name="Normal 4 5 6 3 3_Sheet3" xfId="13807" xr:uid="{00000000-0005-0000-0000-0000EE350000}"/>
    <cellStyle name="Normal 4 5 6 3 4" xfId="13808" xr:uid="{00000000-0005-0000-0000-0000EF350000}"/>
    <cellStyle name="Normal 4 5 6 3 5" xfId="13809" xr:uid="{00000000-0005-0000-0000-0000F0350000}"/>
    <cellStyle name="Normal 4 5 6 3 6" xfId="13810" xr:uid="{00000000-0005-0000-0000-0000F1350000}"/>
    <cellStyle name="Normal 4 5 6 3_Sheet3" xfId="13811" xr:uid="{00000000-0005-0000-0000-0000F2350000}"/>
    <cellStyle name="Normal 4 5 6 4" xfId="13812" xr:uid="{00000000-0005-0000-0000-0000F3350000}"/>
    <cellStyle name="Normal 4 5 6 4 2" xfId="13813" xr:uid="{00000000-0005-0000-0000-0000F4350000}"/>
    <cellStyle name="Normal 4 5 6 4 2 2" xfId="13814" xr:uid="{00000000-0005-0000-0000-0000F5350000}"/>
    <cellStyle name="Normal 4 5 6 4 2 2 2" xfId="13815" xr:uid="{00000000-0005-0000-0000-0000F6350000}"/>
    <cellStyle name="Normal 4 5 6 4 2 2_Sheet3" xfId="13816" xr:uid="{00000000-0005-0000-0000-0000F7350000}"/>
    <cellStyle name="Normal 4 5 6 4 2 3" xfId="13817" xr:uid="{00000000-0005-0000-0000-0000F8350000}"/>
    <cellStyle name="Normal 4 5 6 4 2 4" xfId="13818" xr:uid="{00000000-0005-0000-0000-0000F9350000}"/>
    <cellStyle name="Normal 4 5 6 4 2 5" xfId="13819" xr:uid="{00000000-0005-0000-0000-0000FA350000}"/>
    <cellStyle name="Normal 4 5 6 4 2_Sheet3" xfId="13820" xr:uid="{00000000-0005-0000-0000-0000FB350000}"/>
    <cellStyle name="Normal 4 5 6 4 3" xfId="13821" xr:uid="{00000000-0005-0000-0000-0000FC350000}"/>
    <cellStyle name="Normal 4 5 6 4 3 2" xfId="13822" xr:uid="{00000000-0005-0000-0000-0000FD350000}"/>
    <cellStyle name="Normal 4 5 6 4 3_Sheet3" xfId="13823" xr:uid="{00000000-0005-0000-0000-0000FE350000}"/>
    <cellStyle name="Normal 4 5 6 4 4" xfId="13824" xr:uid="{00000000-0005-0000-0000-0000FF350000}"/>
    <cellStyle name="Normal 4 5 6 4 5" xfId="13825" xr:uid="{00000000-0005-0000-0000-000000360000}"/>
    <cellStyle name="Normal 4 5 6 4 6" xfId="13826" xr:uid="{00000000-0005-0000-0000-000001360000}"/>
    <cellStyle name="Normal 4 5 6 4_Sheet3" xfId="13827" xr:uid="{00000000-0005-0000-0000-000002360000}"/>
    <cellStyle name="Normal 4 5 6 5" xfId="13828" xr:uid="{00000000-0005-0000-0000-000003360000}"/>
    <cellStyle name="Normal 4 5 6 5 2" xfId="13829" xr:uid="{00000000-0005-0000-0000-000004360000}"/>
    <cellStyle name="Normal 4 5 6 5 2 2" xfId="13830" xr:uid="{00000000-0005-0000-0000-000005360000}"/>
    <cellStyle name="Normal 4 5 6 5 2_Sheet3" xfId="13831" xr:uid="{00000000-0005-0000-0000-000006360000}"/>
    <cellStyle name="Normal 4 5 6 5 3" xfId="13832" xr:uid="{00000000-0005-0000-0000-000007360000}"/>
    <cellStyle name="Normal 4 5 6 5 4" xfId="13833" xr:uid="{00000000-0005-0000-0000-000008360000}"/>
    <cellStyle name="Normal 4 5 6 5 5" xfId="13834" xr:uid="{00000000-0005-0000-0000-000009360000}"/>
    <cellStyle name="Normal 4 5 6 5_Sheet3" xfId="13835" xr:uid="{00000000-0005-0000-0000-00000A360000}"/>
    <cellStyle name="Normal 4 5 6 6" xfId="13836" xr:uid="{00000000-0005-0000-0000-00000B360000}"/>
    <cellStyle name="Normal 4 5 6 6 2" xfId="13837" xr:uid="{00000000-0005-0000-0000-00000C360000}"/>
    <cellStyle name="Normal 4 5 6 6_Sheet3" xfId="13838" xr:uid="{00000000-0005-0000-0000-00000D360000}"/>
    <cellStyle name="Normal 4 5 6 7" xfId="13839" xr:uid="{00000000-0005-0000-0000-00000E360000}"/>
    <cellStyle name="Normal 4 5 6 8" xfId="13840" xr:uid="{00000000-0005-0000-0000-00000F360000}"/>
    <cellStyle name="Normal 4 5 6 9" xfId="13841" xr:uid="{00000000-0005-0000-0000-000010360000}"/>
    <cellStyle name="Normal 4 5 6_Sheet3" xfId="13842" xr:uid="{00000000-0005-0000-0000-000011360000}"/>
    <cellStyle name="Normal 4 5 7" xfId="13843" xr:uid="{00000000-0005-0000-0000-000012360000}"/>
    <cellStyle name="Normal 4 5 7 2" xfId="13844" xr:uid="{00000000-0005-0000-0000-000013360000}"/>
    <cellStyle name="Normal 4 5 7 2 2" xfId="13845" xr:uid="{00000000-0005-0000-0000-000014360000}"/>
    <cellStyle name="Normal 4 5 7 2 2 2" xfId="13846" xr:uid="{00000000-0005-0000-0000-000015360000}"/>
    <cellStyle name="Normal 4 5 7 2 2_Sheet3" xfId="13847" xr:uid="{00000000-0005-0000-0000-000016360000}"/>
    <cellStyle name="Normal 4 5 7 2 3" xfId="13848" xr:uid="{00000000-0005-0000-0000-000017360000}"/>
    <cellStyle name="Normal 4 5 7 2 4" xfId="13849" xr:uid="{00000000-0005-0000-0000-000018360000}"/>
    <cellStyle name="Normal 4 5 7 2 5" xfId="13850" xr:uid="{00000000-0005-0000-0000-000019360000}"/>
    <cellStyle name="Normal 4 5 7 2_Sheet3" xfId="13851" xr:uid="{00000000-0005-0000-0000-00001A360000}"/>
    <cellStyle name="Normal 4 5 7 3" xfId="13852" xr:uid="{00000000-0005-0000-0000-00001B360000}"/>
    <cellStyle name="Normal 4 5 7 3 2" xfId="13853" xr:uid="{00000000-0005-0000-0000-00001C360000}"/>
    <cellStyle name="Normal 4 5 7 3_Sheet3" xfId="13854" xr:uid="{00000000-0005-0000-0000-00001D360000}"/>
    <cellStyle name="Normal 4 5 7 4" xfId="13855" xr:uid="{00000000-0005-0000-0000-00001E360000}"/>
    <cellStyle name="Normal 4 5 7 5" xfId="13856" xr:uid="{00000000-0005-0000-0000-00001F360000}"/>
    <cellStyle name="Normal 4 5 7 6" xfId="13857" xr:uid="{00000000-0005-0000-0000-000020360000}"/>
    <cellStyle name="Normal 4 5 7_Sheet3" xfId="13858" xr:uid="{00000000-0005-0000-0000-000021360000}"/>
    <cellStyle name="Normal 4 5 8" xfId="13859" xr:uid="{00000000-0005-0000-0000-000022360000}"/>
    <cellStyle name="Normal 4 5 8 2" xfId="13860" xr:uid="{00000000-0005-0000-0000-000023360000}"/>
    <cellStyle name="Normal 4 5 8 2 2" xfId="13861" xr:uid="{00000000-0005-0000-0000-000024360000}"/>
    <cellStyle name="Normal 4 5 8 2 2 2" xfId="13862" xr:uid="{00000000-0005-0000-0000-000025360000}"/>
    <cellStyle name="Normal 4 5 8 2 2_Sheet3" xfId="13863" xr:uid="{00000000-0005-0000-0000-000026360000}"/>
    <cellStyle name="Normal 4 5 8 2 3" xfId="13864" xr:uid="{00000000-0005-0000-0000-000027360000}"/>
    <cellStyle name="Normal 4 5 8 2 4" xfId="13865" xr:uid="{00000000-0005-0000-0000-000028360000}"/>
    <cellStyle name="Normal 4 5 8 2 5" xfId="13866" xr:uid="{00000000-0005-0000-0000-000029360000}"/>
    <cellStyle name="Normal 4 5 8 2_Sheet3" xfId="13867" xr:uid="{00000000-0005-0000-0000-00002A360000}"/>
    <cellStyle name="Normal 4 5 8 3" xfId="13868" xr:uid="{00000000-0005-0000-0000-00002B360000}"/>
    <cellStyle name="Normal 4 5 8 3 2" xfId="13869" xr:uid="{00000000-0005-0000-0000-00002C360000}"/>
    <cellStyle name="Normal 4 5 8 3_Sheet3" xfId="13870" xr:uid="{00000000-0005-0000-0000-00002D360000}"/>
    <cellStyle name="Normal 4 5 8 4" xfId="13871" xr:uid="{00000000-0005-0000-0000-00002E360000}"/>
    <cellStyle name="Normal 4 5 8 5" xfId="13872" xr:uid="{00000000-0005-0000-0000-00002F360000}"/>
    <cellStyle name="Normal 4 5 8 6" xfId="13873" xr:uid="{00000000-0005-0000-0000-000030360000}"/>
    <cellStyle name="Normal 4 5 8_Sheet3" xfId="13874" xr:uid="{00000000-0005-0000-0000-000031360000}"/>
    <cellStyle name="Normal 4 5 9" xfId="13875" xr:uid="{00000000-0005-0000-0000-000032360000}"/>
    <cellStyle name="Normal 4 5 9 2" xfId="13876" xr:uid="{00000000-0005-0000-0000-000033360000}"/>
    <cellStyle name="Normal 4 5 9 2 2" xfId="13877" xr:uid="{00000000-0005-0000-0000-000034360000}"/>
    <cellStyle name="Normal 4 5 9 2 2 2" xfId="13878" xr:uid="{00000000-0005-0000-0000-000035360000}"/>
    <cellStyle name="Normal 4 5 9 2 2_Sheet3" xfId="13879" xr:uid="{00000000-0005-0000-0000-000036360000}"/>
    <cellStyle name="Normal 4 5 9 2 3" xfId="13880" xr:uid="{00000000-0005-0000-0000-000037360000}"/>
    <cellStyle name="Normal 4 5 9 2 4" xfId="13881" xr:uid="{00000000-0005-0000-0000-000038360000}"/>
    <cellStyle name="Normal 4 5 9 2 5" xfId="13882" xr:uid="{00000000-0005-0000-0000-000039360000}"/>
    <cellStyle name="Normal 4 5 9 2_Sheet3" xfId="13883" xr:uid="{00000000-0005-0000-0000-00003A360000}"/>
    <cellStyle name="Normal 4 5 9 3" xfId="13884" xr:uid="{00000000-0005-0000-0000-00003B360000}"/>
    <cellStyle name="Normal 4 5 9 3 2" xfId="13885" xr:uid="{00000000-0005-0000-0000-00003C360000}"/>
    <cellStyle name="Normal 4 5 9 3_Sheet3" xfId="13886" xr:uid="{00000000-0005-0000-0000-00003D360000}"/>
    <cellStyle name="Normal 4 5 9 4" xfId="13887" xr:uid="{00000000-0005-0000-0000-00003E360000}"/>
    <cellStyle name="Normal 4 5 9 5" xfId="13888" xr:uid="{00000000-0005-0000-0000-00003F360000}"/>
    <cellStyle name="Normal 4 5 9 6" xfId="13889" xr:uid="{00000000-0005-0000-0000-000040360000}"/>
    <cellStyle name="Normal 4 5 9_Sheet3" xfId="13890" xr:uid="{00000000-0005-0000-0000-000041360000}"/>
    <cellStyle name="Normal 4 5_Sheet3" xfId="13891" xr:uid="{00000000-0005-0000-0000-000042360000}"/>
    <cellStyle name="Normal 4 6" xfId="13892" xr:uid="{00000000-0005-0000-0000-000043360000}"/>
    <cellStyle name="Normal 4 6 2" xfId="13893" xr:uid="{00000000-0005-0000-0000-000044360000}"/>
    <cellStyle name="Normal 4 6 2 2" xfId="13894" xr:uid="{00000000-0005-0000-0000-000045360000}"/>
    <cellStyle name="Normal 4 6 2 2 2" xfId="13895" xr:uid="{00000000-0005-0000-0000-000046360000}"/>
    <cellStyle name="Normal 4 6 2 2 2 2" xfId="13896" xr:uid="{00000000-0005-0000-0000-000047360000}"/>
    <cellStyle name="Normal 4 6 2 2 2_Sheet3" xfId="13897" xr:uid="{00000000-0005-0000-0000-000048360000}"/>
    <cellStyle name="Normal 4 6 2 2 3" xfId="13898" xr:uid="{00000000-0005-0000-0000-000049360000}"/>
    <cellStyle name="Normal 4 6 2 2 4" xfId="13899" xr:uid="{00000000-0005-0000-0000-00004A360000}"/>
    <cellStyle name="Normal 4 6 2 2 5" xfId="13900" xr:uid="{00000000-0005-0000-0000-00004B360000}"/>
    <cellStyle name="Normal 4 6 2 2_Sheet3" xfId="13901" xr:uid="{00000000-0005-0000-0000-00004C360000}"/>
    <cellStyle name="Normal 4 6 2 3" xfId="13902" xr:uid="{00000000-0005-0000-0000-00004D360000}"/>
    <cellStyle name="Normal 4 6 2 3 2" xfId="13903" xr:uid="{00000000-0005-0000-0000-00004E360000}"/>
    <cellStyle name="Normal 4 6 2 3_Sheet3" xfId="13904" xr:uid="{00000000-0005-0000-0000-00004F360000}"/>
    <cellStyle name="Normal 4 6 2 4" xfId="13905" xr:uid="{00000000-0005-0000-0000-000050360000}"/>
    <cellStyle name="Normal 4 6 2 5" xfId="13906" xr:uid="{00000000-0005-0000-0000-000051360000}"/>
    <cellStyle name="Normal 4 6 2 6" xfId="13907" xr:uid="{00000000-0005-0000-0000-000052360000}"/>
    <cellStyle name="Normal 4 6 2_Sheet3" xfId="13908" xr:uid="{00000000-0005-0000-0000-000053360000}"/>
    <cellStyle name="Normal 4 6 3" xfId="13909" xr:uid="{00000000-0005-0000-0000-000054360000}"/>
    <cellStyle name="Normal 4 6 3 2" xfId="13910" xr:uid="{00000000-0005-0000-0000-000055360000}"/>
    <cellStyle name="Normal 4 6 3 2 2" xfId="13911" xr:uid="{00000000-0005-0000-0000-000056360000}"/>
    <cellStyle name="Normal 4 6 3 2 2 2" xfId="13912" xr:uid="{00000000-0005-0000-0000-000057360000}"/>
    <cellStyle name="Normal 4 6 3 2 2_Sheet3" xfId="13913" xr:uid="{00000000-0005-0000-0000-000058360000}"/>
    <cellStyle name="Normal 4 6 3 2 3" xfId="13914" xr:uid="{00000000-0005-0000-0000-000059360000}"/>
    <cellStyle name="Normal 4 6 3 2 4" xfId="13915" xr:uid="{00000000-0005-0000-0000-00005A360000}"/>
    <cellStyle name="Normal 4 6 3 2 5" xfId="13916" xr:uid="{00000000-0005-0000-0000-00005B360000}"/>
    <cellStyle name="Normal 4 6 3 2_Sheet3" xfId="13917" xr:uid="{00000000-0005-0000-0000-00005C360000}"/>
    <cellStyle name="Normal 4 6 3 3" xfId="13918" xr:uid="{00000000-0005-0000-0000-00005D360000}"/>
    <cellStyle name="Normal 4 6 3 3 2" xfId="13919" xr:uid="{00000000-0005-0000-0000-00005E360000}"/>
    <cellStyle name="Normal 4 6 3 3_Sheet3" xfId="13920" xr:uid="{00000000-0005-0000-0000-00005F360000}"/>
    <cellStyle name="Normal 4 6 3 4" xfId="13921" xr:uid="{00000000-0005-0000-0000-000060360000}"/>
    <cellStyle name="Normal 4 6 3 5" xfId="13922" xr:uid="{00000000-0005-0000-0000-000061360000}"/>
    <cellStyle name="Normal 4 6 3 6" xfId="13923" xr:uid="{00000000-0005-0000-0000-000062360000}"/>
    <cellStyle name="Normal 4 6 3_Sheet3" xfId="13924" xr:uid="{00000000-0005-0000-0000-000063360000}"/>
    <cellStyle name="Normal 4 6 4" xfId="13925" xr:uid="{00000000-0005-0000-0000-000064360000}"/>
    <cellStyle name="Normal 4 6 4 2" xfId="13926" xr:uid="{00000000-0005-0000-0000-000065360000}"/>
    <cellStyle name="Normal 4 6 4 2 2" xfId="13927" xr:uid="{00000000-0005-0000-0000-000066360000}"/>
    <cellStyle name="Normal 4 6 4 2 2 2" xfId="13928" xr:uid="{00000000-0005-0000-0000-000067360000}"/>
    <cellStyle name="Normal 4 6 4 2 2_Sheet3" xfId="13929" xr:uid="{00000000-0005-0000-0000-000068360000}"/>
    <cellStyle name="Normal 4 6 4 2 3" xfId="13930" xr:uid="{00000000-0005-0000-0000-000069360000}"/>
    <cellStyle name="Normal 4 6 4 2 4" xfId="13931" xr:uid="{00000000-0005-0000-0000-00006A360000}"/>
    <cellStyle name="Normal 4 6 4 2 5" xfId="13932" xr:uid="{00000000-0005-0000-0000-00006B360000}"/>
    <cellStyle name="Normal 4 6 4 2_Sheet3" xfId="13933" xr:uid="{00000000-0005-0000-0000-00006C360000}"/>
    <cellStyle name="Normal 4 6 4 3" xfId="13934" xr:uid="{00000000-0005-0000-0000-00006D360000}"/>
    <cellStyle name="Normal 4 6 4 3 2" xfId="13935" xr:uid="{00000000-0005-0000-0000-00006E360000}"/>
    <cellStyle name="Normal 4 6 4 3_Sheet3" xfId="13936" xr:uid="{00000000-0005-0000-0000-00006F360000}"/>
    <cellStyle name="Normal 4 6 4 4" xfId="13937" xr:uid="{00000000-0005-0000-0000-000070360000}"/>
    <cellStyle name="Normal 4 6 4 5" xfId="13938" xr:uid="{00000000-0005-0000-0000-000071360000}"/>
    <cellStyle name="Normal 4 6 4 6" xfId="13939" xr:uid="{00000000-0005-0000-0000-000072360000}"/>
    <cellStyle name="Normal 4 6 4_Sheet3" xfId="13940" xr:uid="{00000000-0005-0000-0000-000073360000}"/>
    <cellStyle name="Normal 4 6 5" xfId="13941" xr:uid="{00000000-0005-0000-0000-000074360000}"/>
    <cellStyle name="Normal 4 6 5 2" xfId="13942" xr:uid="{00000000-0005-0000-0000-000075360000}"/>
    <cellStyle name="Normal 4 6 5 2 2" xfId="13943" xr:uid="{00000000-0005-0000-0000-000076360000}"/>
    <cellStyle name="Normal 4 6 5 2_Sheet3" xfId="13944" xr:uid="{00000000-0005-0000-0000-000077360000}"/>
    <cellStyle name="Normal 4 6 5 3" xfId="13945" xr:uid="{00000000-0005-0000-0000-000078360000}"/>
    <cellStyle name="Normal 4 6 5 4" xfId="13946" xr:uid="{00000000-0005-0000-0000-000079360000}"/>
    <cellStyle name="Normal 4 6 5 5" xfId="13947" xr:uid="{00000000-0005-0000-0000-00007A360000}"/>
    <cellStyle name="Normal 4 6 5_Sheet3" xfId="13948" xr:uid="{00000000-0005-0000-0000-00007B360000}"/>
    <cellStyle name="Normal 4 6 6" xfId="13949" xr:uid="{00000000-0005-0000-0000-00007C360000}"/>
    <cellStyle name="Normal 4 6 6 2" xfId="13950" xr:uid="{00000000-0005-0000-0000-00007D360000}"/>
    <cellStyle name="Normal 4 6 6_Sheet3" xfId="13951" xr:uid="{00000000-0005-0000-0000-00007E360000}"/>
    <cellStyle name="Normal 4 6 7" xfId="13952" xr:uid="{00000000-0005-0000-0000-00007F360000}"/>
    <cellStyle name="Normal 4 6 8" xfId="13953" xr:uid="{00000000-0005-0000-0000-000080360000}"/>
    <cellStyle name="Normal 4 6 9" xfId="13954" xr:uid="{00000000-0005-0000-0000-000081360000}"/>
    <cellStyle name="Normal 4 6_Sheet3" xfId="13955" xr:uid="{00000000-0005-0000-0000-000082360000}"/>
    <cellStyle name="Normal 4 7" xfId="13956" xr:uid="{00000000-0005-0000-0000-000083360000}"/>
    <cellStyle name="Normal 4 7 2" xfId="13957" xr:uid="{00000000-0005-0000-0000-000084360000}"/>
    <cellStyle name="Normal 4 7 2 2" xfId="13958" xr:uid="{00000000-0005-0000-0000-000085360000}"/>
    <cellStyle name="Normal 4 7 2 2 2" xfId="13959" xr:uid="{00000000-0005-0000-0000-000086360000}"/>
    <cellStyle name="Normal 4 7 2 2 2 2" xfId="13960" xr:uid="{00000000-0005-0000-0000-000087360000}"/>
    <cellStyle name="Normal 4 7 2 2 2_Sheet3" xfId="13961" xr:uid="{00000000-0005-0000-0000-000088360000}"/>
    <cellStyle name="Normal 4 7 2 2 3" xfId="13962" xr:uid="{00000000-0005-0000-0000-000089360000}"/>
    <cellStyle name="Normal 4 7 2 2 4" xfId="13963" xr:uid="{00000000-0005-0000-0000-00008A360000}"/>
    <cellStyle name="Normal 4 7 2 2 5" xfId="13964" xr:uid="{00000000-0005-0000-0000-00008B360000}"/>
    <cellStyle name="Normal 4 7 2 2_Sheet3" xfId="13965" xr:uid="{00000000-0005-0000-0000-00008C360000}"/>
    <cellStyle name="Normal 4 7 2 3" xfId="13966" xr:uid="{00000000-0005-0000-0000-00008D360000}"/>
    <cellStyle name="Normal 4 7 2 3 2" xfId="13967" xr:uid="{00000000-0005-0000-0000-00008E360000}"/>
    <cellStyle name="Normal 4 7 2 3_Sheet3" xfId="13968" xr:uid="{00000000-0005-0000-0000-00008F360000}"/>
    <cellStyle name="Normal 4 7 2 4" xfId="13969" xr:uid="{00000000-0005-0000-0000-000090360000}"/>
    <cellStyle name="Normal 4 7 2 5" xfId="13970" xr:uid="{00000000-0005-0000-0000-000091360000}"/>
    <cellStyle name="Normal 4 7 2 6" xfId="13971" xr:uid="{00000000-0005-0000-0000-000092360000}"/>
    <cellStyle name="Normal 4 7 2_Sheet3" xfId="13972" xr:uid="{00000000-0005-0000-0000-000093360000}"/>
    <cellStyle name="Normal 4 7 3" xfId="13973" xr:uid="{00000000-0005-0000-0000-000094360000}"/>
    <cellStyle name="Normal 4 7 3 2" xfId="13974" xr:uid="{00000000-0005-0000-0000-000095360000}"/>
    <cellStyle name="Normal 4 7 3 2 2" xfId="13975" xr:uid="{00000000-0005-0000-0000-000096360000}"/>
    <cellStyle name="Normal 4 7 3 2 2 2" xfId="13976" xr:uid="{00000000-0005-0000-0000-000097360000}"/>
    <cellStyle name="Normal 4 7 3 2 2_Sheet3" xfId="13977" xr:uid="{00000000-0005-0000-0000-000098360000}"/>
    <cellStyle name="Normal 4 7 3 2 3" xfId="13978" xr:uid="{00000000-0005-0000-0000-000099360000}"/>
    <cellStyle name="Normal 4 7 3 2 4" xfId="13979" xr:uid="{00000000-0005-0000-0000-00009A360000}"/>
    <cellStyle name="Normal 4 7 3 2 5" xfId="13980" xr:uid="{00000000-0005-0000-0000-00009B360000}"/>
    <cellStyle name="Normal 4 7 3 2_Sheet3" xfId="13981" xr:uid="{00000000-0005-0000-0000-00009C360000}"/>
    <cellStyle name="Normal 4 7 3 3" xfId="13982" xr:uid="{00000000-0005-0000-0000-00009D360000}"/>
    <cellStyle name="Normal 4 7 3 3 2" xfId="13983" xr:uid="{00000000-0005-0000-0000-00009E360000}"/>
    <cellStyle name="Normal 4 7 3 3_Sheet3" xfId="13984" xr:uid="{00000000-0005-0000-0000-00009F360000}"/>
    <cellStyle name="Normal 4 7 3 4" xfId="13985" xr:uid="{00000000-0005-0000-0000-0000A0360000}"/>
    <cellStyle name="Normal 4 7 3 5" xfId="13986" xr:uid="{00000000-0005-0000-0000-0000A1360000}"/>
    <cellStyle name="Normal 4 7 3 6" xfId="13987" xr:uid="{00000000-0005-0000-0000-0000A2360000}"/>
    <cellStyle name="Normal 4 7 3_Sheet3" xfId="13988" xr:uid="{00000000-0005-0000-0000-0000A3360000}"/>
    <cellStyle name="Normal 4 7 4" xfId="13989" xr:uid="{00000000-0005-0000-0000-0000A4360000}"/>
    <cellStyle name="Normal 4 7 4 2" xfId="13990" xr:uid="{00000000-0005-0000-0000-0000A5360000}"/>
    <cellStyle name="Normal 4 7 4 2 2" xfId="13991" xr:uid="{00000000-0005-0000-0000-0000A6360000}"/>
    <cellStyle name="Normal 4 7 4 2 2 2" xfId="13992" xr:uid="{00000000-0005-0000-0000-0000A7360000}"/>
    <cellStyle name="Normal 4 7 4 2 2_Sheet3" xfId="13993" xr:uid="{00000000-0005-0000-0000-0000A8360000}"/>
    <cellStyle name="Normal 4 7 4 2 3" xfId="13994" xr:uid="{00000000-0005-0000-0000-0000A9360000}"/>
    <cellStyle name="Normal 4 7 4 2 4" xfId="13995" xr:uid="{00000000-0005-0000-0000-0000AA360000}"/>
    <cellStyle name="Normal 4 7 4 2 5" xfId="13996" xr:uid="{00000000-0005-0000-0000-0000AB360000}"/>
    <cellStyle name="Normal 4 7 4 2_Sheet3" xfId="13997" xr:uid="{00000000-0005-0000-0000-0000AC360000}"/>
    <cellStyle name="Normal 4 7 4 3" xfId="13998" xr:uid="{00000000-0005-0000-0000-0000AD360000}"/>
    <cellStyle name="Normal 4 7 4 3 2" xfId="13999" xr:uid="{00000000-0005-0000-0000-0000AE360000}"/>
    <cellStyle name="Normal 4 7 4 3_Sheet3" xfId="14000" xr:uid="{00000000-0005-0000-0000-0000AF360000}"/>
    <cellStyle name="Normal 4 7 4 4" xfId="14001" xr:uid="{00000000-0005-0000-0000-0000B0360000}"/>
    <cellStyle name="Normal 4 7 4 5" xfId="14002" xr:uid="{00000000-0005-0000-0000-0000B1360000}"/>
    <cellStyle name="Normal 4 7 4 6" xfId="14003" xr:uid="{00000000-0005-0000-0000-0000B2360000}"/>
    <cellStyle name="Normal 4 7 4_Sheet3" xfId="14004" xr:uid="{00000000-0005-0000-0000-0000B3360000}"/>
    <cellStyle name="Normal 4 7 5" xfId="14005" xr:uid="{00000000-0005-0000-0000-0000B4360000}"/>
    <cellStyle name="Normal 4 7 5 2" xfId="14006" xr:uid="{00000000-0005-0000-0000-0000B5360000}"/>
    <cellStyle name="Normal 4 7 5 2 2" xfId="14007" xr:uid="{00000000-0005-0000-0000-0000B6360000}"/>
    <cellStyle name="Normal 4 7 5 2_Sheet3" xfId="14008" xr:uid="{00000000-0005-0000-0000-0000B7360000}"/>
    <cellStyle name="Normal 4 7 5 3" xfId="14009" xr:uid="{00000000-0005-0000-0000-0000B8360000}"/>
    <cellStyle name="Normal 4 7 5 4" xfId="14010" xr:uid="{00000000-0005-0000-0000-0000B9360000}"/>
    <cellStyle name="Normal 4 7 5 5" xfId="14011" xr:uid="{00000000-0005-0000-0000-0000BA360000}"/>
    <cellStyle name="Normal 4 7 5_Sheet3" xfId="14012" xr:uid="{00000000-0005-0000-0000-0000BB360000}"/>
    <cellStyle name="Normal 4 7 6" xfId="14013" xr:uid="{00000000-0005-0000-0000-0000BC360000}"/>
    <cellStyle name="Normal 4 7 6 2" xfId="14014" xr:uid="{00000000-0005-0000-0000-0000BD360000}"/>
    <cellStyle name="Normal 4 7 6_Sheet3" xfId="14015" xr:uid="{00000000-0005-0000-0000-0000BE360000}"/>
    <cellStyle name="Normal 4 7 7" xfId="14016" xr:uid="{00000000-0005-0000-0000-0000BF360000}"/>
    <cellStyle name="Normal 4 7 8" xfId="14017" xr:uid="{00000000-0005-0000-0000-0000C0360000}"/>
    <cellStyle name="Normal 4 7 9" xfId="14018" xr:uid="{00000000-0005-0000-0000-0000C1360000}"/>
    <cellStyle name="Normal 4 7_Sheet3" xfId="14019" xr:uid="{00000000-0005-0000-0000-0000C2360000}"/>
    <cellStyle name="Normal 4 8" xfId="14020" xr:uid="{00000000-0005-0000-0000-0000C3360000}"/>
    <cellStyle name="Normal 4 8 2" xfId="14021" xr:uid="{00000000-0005-0000-0000-0000C4360000}"/>
    <cellStyle name="Normal 4 8 2 2" xfId="14022" xr:uid="{00000000-0005-0000-0000-0000C5360000}"/>
    <cellStyle name="Normal 4 8 2 2 2" xfId="14023" xr:uid="{00000000-0005-0000-0000-0000C6360000}"/>
    <cellStyle name="Normal 4 8 2 2 2 2" xfId="14024" xr:uid="{00000000-0005-0000-0000-0000C7360000}"/>
    <cellStyle name="Normal 4 8 2 2 2_Sheet3" xfId="14025" xr:uid="{00000000-0005-0000-0000-0000C8360000}"/>
    <cellStyle name="Normal 4 8 2 2 3" xfId="14026" xr:uid="{00000000-0005-0000-0000-0000C9360000}"/>
    <cellStyle name="Normal 4 8 2 2 4" xfId="14027" xr:uid="{00000000-0005-0000-0000-0000CA360000}"/>
    <cellStyle name="Normal 4 8 2 2 5" xfId="14028" xr:uid="{00000000-0005-0000-0000-0000CB360000}"/>
    <cellStyle name="Normal 4 8 2 2_Sheet3" xfId="14029" xr:uid="{00000000-0005-0000-0000-0000CC360000}"/>
    <cellStyle name="Normal 4 8 2 3" xfId="14030" xr:uid="{00000000-0005-0000-0000-0000CD360000}"/>
    <cellStyle name="Normal 4 8 2 3 2" xfId="14031" xr:uid="{00000000-0005-0000-0000-0000CE360000}"/>
    <cellStyle name="Normal 4 8 2 3_Sheet3" xfId="14032" xr:uid="{00000000-0005-0000-0000-0000CF360000}"/>
    <cellStyle name="Normal 4 8 2 4" xfId="14033" xr:uid="{00000000-0005-0000-0000-0000D0360000}"/>
    <cellStyle name="Normal 4 8 2 5" xfId="14034" xr:uid="{00000000-0005-0000-0000-0000D1360000}"/>
    <cellStyle name="Normal 4 8 2 6" xfId="14035" xr:uid="{00000000-0005-0000-0000-0000D2360000}"/>
    <cellStyle name="Normal 4 8 2_Sheet3" xfId="14036" xr:uid="{00000000-0005-0000-0000-0000D3360000}"/>
    <cellStyle name="Normal 4 8 3" xfId="14037" xr:uid="{00000000-0005-0000-0000-0000D4360000}"/>
    <cellStyle name="Normal 4 8 3 2" xfId="14038" xr:uid="{00000000-0005-0000-0000-0000D5360000}"/>
    <cellStyle name="Normal 4 8 3 2 2" xfId="14039" xr:uid="{00000000-0005-0000-0000-0000D6360000}"/>
    <cellStyle name="Normal 4 8 3 2 2 2" xfId="14040" xr:uid="{00000000-0005-0000-0000-0000D7360000}"/>
    <cellStyle name="Normal 4 8 3 2 2_Sheet3" xfId="14041" xr:uid="{00000000-0005-0000-0000-0000D8360000}"/>
    <cellStyle name="Normal 4 8 3 2 3" xfId="14042" xr:uid="{00000000-0005-0000-0000-0000D9360000}"/>
    <cellStyle name="Normal 4 8 3 2 4" xfId="14043" xr:uid="{00000000-0005-0000-0000-0000DA360000}"/>
    <cellStyle name="Normal 4 8 3 2 5" xfId="14044" xr:uid="{00000000-0005-0000-0000-0000DB360000}"/>
    <cellStyle name="Normal 4 8 3 2_Sheet3" xfId="14045" xr:uid="{00000000-0005-0000-0000-0000DC360000}"/>
    <cellStyle name="Normal 4 8 3 3" xfId="14046" xr:uid="{00000000-0005-0000-0000-0000DD360000}"/>
    <cellStyle name="Normal 4 8 3 3 2" xfId="14047" xr:uid="{00000000-0005-0000-0000-0000DE360000}"/>
    <cellStyle name="Normal 4 8 3 3_Sheet3" xfId="14048" xr:uid="{00000000-0005-0000-0000-0000DF360000}"/>
    <cellStyle name="Normal 4 8 3 4" xfId="14049" xr:uid="{00000000-0005-0000-0000-0000E0360000}"/>
    <cellStyle name="Normal 4 8 3 5" xfId="14050" xr:uid="{00000000-0005-0000-0000-0000E1360000}"/>
    <cellStyle name="Normal 4 8 3 6" xfId="14051" xr:uid="{00000000-0005-0000-0000-0000E2360000}"/>
    <cellStyle name="Normal 4 8 3_Sheet3" xfId="14052" xr:uid="{00000000-0005-0000-0000-0000E3360000}"/>
    <cellStyle name="Normal 4 8 4" xfId="14053" xr:uid="{00000000-0005-0000-0000-0000E4360000}"/>
    <cellStyle name="Normal 4 8 4 2" xfId="14054" xr:uid="{00000000-0005-0000-0000-0000E5360000}"/>
    <cellStyle name="Normal 4 8 4 2 2" xfId="14055" xr:uid="{00000000-0005-0000-0000-0000E6360000}"/>
    <cellStyle name="Normal 4 8 4 2 2 2" xfId="14056" xr:uid="{00000000-0005-0000-0000-0000E7360000}"/>
    <cellStyle name="Normal 4 8 4 2 2_Sheet3" xfId="14057" xr:uid="{00000000-0005-0000-0000-0000E8360000}"/>
    <cellStyle name="Normal 4 8 4 2 3" xfId="14058" xr:uid="{00000000-0005-0000-0000-0000E9360000}"/>
    <cellStyle name="Normal 4 8 4 2 4" xfId="14059" xr:uid="{00000000-0005-0000-0000-0000EA360000}"/>
    <cellStyle name="Normal 4 8 4 2 5" xfId="14060" xr:uid="{00000000-0005-0000-0000-0000EB360000}"/>
    <cellStyle name="Normal 4 8 4 2_Sheet3" xfId="14061" xr:uid="{00000000-0005-0000-0000-0000EC360000}"/>
    <cellStyle name="Normal 4 8 4 3" xfId="14062" xr:uid="{00000000-0005-0000-0000-0000ED360000}"/>
    <cellStyle name="Normal 4 8 4 3 2" xfId="14063" xr:uid="{00000000-0005-0000-0000-0000EE360000}"/>
    <cellStyle name="Normal 4 8 4 3_Sheet3" xfId="14064" xr:uid="{00000000-0005-0000-0000-0000EF360000}"/>
    <cellStyle name="Normal 4 8 4 4" xfId="14065" xr:uid="{00000000-0005-0000-0000-0000F0360000}"/>
    <cellStyle name="Normal 4 8 4 5" xfId="14066" xr:uid="{00000000-0005-0000-0000-0000F1360000}"/>
    <cellStyle name="Normal 4 8 4 6" xfId="14067" xr:uid="{00000000-0005-0000-0000-0000F2360000}"/>
    <cellStyle name="Normal 4 8 4_Sheet3" xfId="14068" xr:uid="{00000000-0005-0000-0000-0000F3360000}"/>
    <cellStyle name="Normal 4 8 5" xfId="14069" xr:uid="{00000000-0005-0000-0000-0000F4360000}"/>
    <cellStyle name="Normal 4 8 5 2" xfId="14070" xr:uid="{00000000-0005-0000-0000-0000F5360000}"/>
    <cellStyle name="Normal 4 8 5 2 2" xfId="14071" xr:uid="{00000000-0005-0000-0000-0000F6360000}"/>
    <cellStyle name="Normal 4 8 5 2_Sheet3" xfId="14072" xr:uid="{00000000-0005-0000-0000-0000F7360000}"/>
    <cellStyle name="Normal 4 8 5 3" xfId="14073" xr:uid="{00000000-0005-0000-0000-0000F8360000}"/>
    <cellStyle name="Normal 4 8 5 4" xfId="14074" xr:uid="{00000000-0005-0000-0000-0000F9360000}"/>
    <cellStyle name="Normal 4 8 5 5" xfId="14075" xr:uid="{00000000-0005-0000-0000-0000FA360000}"/>
    <cellStyle name="Normal 4 8 5_Sheet3" xfId="14076" xr:uid="{00000000-0005-0000-0000-0000FB360000}"/>
    <cellStyle name="Normal 4 8 6" xfId="14077" xr:uid="{00000000-0005-0000-0000-0000FC360000}"/>
    <cellStyle name="Normal 4 8 6 2" xfId="14078" xr:uid="{00000000-0005-0000-0000-0000FD360000}"/>
    <cellStyle name="Normal 4 8 6_Sheet3" xfId="14079" xr:uid="{00000000-0005-0000-0000-0000FE360000}"/>
    <cellStyle name="Normal 4 8 7" xfId="14080" xr:uid="{00000000-0005-0000-0000-0000FF360000}"/>
    <cellStyle name="Normal 4 8 8" xfId="14081" xr:uid="{00000000-0005-0000-0000-000000370000}"/>
    <cellStyle name="Normal 4 8 9" xfId="14082" xr:uid="{00000000-0005-0000-0000-000001370000}"/>
    <cellStyle name="Normal 4 8_Sheet3" xfId="14083" xr:uid="{00000000-0005-0000-0000-000002370000}"/>
    <cellStyle name="Normal 4 9" xfId="14084" xr:uid="{00000000-0005-0000-0000-000003370000}"/>
    <cellStyle name="Normal 4 9 2" xfId="14085" xr:uid="{00000000-0005-0000-0000-000004370000}"/>
    <cellStyle name="Normal 4 9 2 2" xfId="14086" xr:uid="{00000000-0005-0000-0000-000005370000}"/>
    <cellStyle name="Normal 4 9 2 2 2" xfId="14087" xr:uid="{00000000-0005-0000-0000-000006370000}"/>
    <cellStyle name="Normal 4 9 2 2 2 2" xfId="14088" xr:uid="{00000000-0005-0000-0000-000007370000}"/>
    <cellStyle name="Normal 4 9 2 2 2_Sheet3" xfId="14089" xr:uid="{00000000-0005-0000-0000-000008370000}"/>
    <cellStyle name="Normal 4 9 2 2 3" xfId="14090" xr:uid="{00000000-0005-0000-0000-000009370000}"/>
    <cellStyle name="Normal 4 9 2 2 4" xfId="14091" xr:uid="{00000000-0005-0000-0000-00000A370000}"/>
    <cellStyle name="Normal 4 9 2 2 5" xfId="14092" xr:uid="{00000000-0005-0000-0000-00000B370000}"/>
    <cellStyle name="Normal 4 9 2 2_Sheet3" xfId="14093" xr:uid="{00000000-0005-0000-0000-00000C370000}"/>
    <cellStyle name="Normal 4 9 2 3" xfId="14094" xr:uid="{00000000-0005-0000-0000-00000D370000}"/>
    <cellStyle name="Normal 4 9 2 3 2" xfId="14095" xr:uid="{00000000-0005-0000-0000-00000E370000}"/>
    <cellStyle name="Normal 4 9 2 3_Sheet3" xfId="14096" xr:uid="{00000000-0005-0000-0000-00000F370000}"/>
    <cellStyle name="Normal 4 9 2 4" xfId="14097" xr:uid="{00000000-0005-0000-0000-000010370000}"/>
    <cellStyle name="Normal 4 9 2 5" xfId="14098" xr:uid="{00000000-0005-0000-0000-000011370000}"/>
    <cellStyle name="Normal 4 9 2 6" xfId="14099" xr:uid="{00000000-0005-0000-0000-000012370000}"/>
    <cellStyle name="Normal 4 9 2_Sheet3" xfId="14100" xr:uid="{00000000-0005-0000-0000-000013370000}"/>
    <cellStyle name="Normal 4 9 3" xfId="14101" xr:uid="{00000000-0005-0000-0000-000014370000}"/>
    <cellStyle name="Normal 4 9 3 2" xfId="14102" xr:uid="{00000000-0005-0000-0000-000015370000}"/>
    <cellStyle name="Normal 4 9 3 2 2" xfId="14103" xr:uid="{00000000-0005-0000-0000-000016370000}"/>
    <cellStyle name="Normal 4 9 3 2 2 2" xfId="14104" xr:uid="{00000000-0005-0000-0000-000017370000}"/>
    <cellStyle name="Normal 4 9 3 2 2_Sheet3" xfId="14105" xr:uid="{00000000-0005-0000-0000-000018370000}"/>
    <cellStyle name="Normal 4 9 3 2 3" xfId="14106" xr:uid="{00000000-0005-0000-0000-000019370000}"/>
    <cellStyle name="Normal 4 9 3 2 4" xfId="14107" xr:uid="{00000000-0005-0000-0000-00001A370000}"/>
    <cellStyle name="Normal 4 9 3 2 5" xfId="14108" xr:uid="{00000000-0005-0000-0000-00001B370000}"/>
    <cellStyle name="Normal 4 9 3 2_Sheet3" xfId="14109" xr:uid="{00000000-0005-0000-0000-00001C370000}"/>
    <cellStyle name="Normal 4 9 3 3" xfId="14110" xr:uid="{00000000-0005-0000-0000-00001D370000}"/>
    <cellStyle name="Normal 4 9 3 3 2" xfId="14111" xr:uid="{00000000-0005-0000-0000-00001E370000}"/>
    <cellStyle name="Normal 4 9 3 3_Sheet3" xfId="14112" xr:uid="{00000000-0005-0000-0000-00001F370000}"/>
    <cellStyle name="Normal 4 9 3 4" xfId="14113" xr:uid="{00000000-0005-0000-0000-000020370000}"/>
    <cellStyle name="Normal 4 9 3 5" xfId="14114" xr:uid="{00000000-0005-0000-0000-000021370000}"/>
    <cellStyle name="Normal 4 9 3 6" xfId="14115" xr:uid="{00000000-0005-0000-0000-000022370000}"/>
    <cellStyle name="Normal 4 9 3_Sheet3" xfId="14116" xr:uid="{00000000-0005-0000-0000-000023370000}"/>
    <cellStyle name="Normal 4 9 4" xfId="14117" xr:uid="{00000000-0005-0000-0000-000024370000}"/>
    <cellStyle name="Normal 4 9 4 2" xfId="14118" xr:uid="{00000000-0005-0000-0000-000025370000}"/>
    <cellStyle name="Normal 4 9 4 2 2" xfId="14119" xr:uid="{00000000-0005-0000-0000-000026370000}"/>
    <cellStyle name="Normal 4 9 4 2 2 2" xfId="14120" xr:uid="{00000000-0005-0000-0000-000027370000}"/>
    <cellStyle name="Normal 4 9 4 2 2_Sheet3" xfId="14121" xr:uid="{00000000-0005-0000-0000-000028370000}"/>
    <cellStyle name="Normal 4 9 4 2 3" xfId="14122" xr:uid="{00000000-0005-0000-0000-000029370000}"/>
    <cellStyle name="Normal 4 9 4 2 4" xfId="14123" xr:uid="{00000000-0005-0000-0000-00002A370000}"/>
    <cellStyle name="Normal 4 9 4 2 5" xfId="14124" xr:uid="{00000000-0005-0000-0000-00002B370000}"/>
    <cellStyle name="Normal 4 9 4 2_Sheet3" xfId="14125" xr:uid="{00000000-0005-0000-0000-00002C370000}"/>
    <cellStyle name="Normal 4 9 4 3" xfId="14126" xr:uid="{00000000-0005-0000-0000-00002D370000}"/>
    <cellStyle name="Normal 4 9 4 3 2" xfId="14127" xr:uid="{00000000-0005-0000-0000-00002E370000}"/>
    <cellStyle name="Normal 4 9 4 3_Sheet3" xfId="14128" xr:uid="{00000000-0005-0000-0000-00002F370000}"/>
    <cellStyle name="Normal 4 9 4 4" xfId="14129" xr:uid="{00000000-0005-0000-0000-000030370000}"/>
    <cellStyle name="Normal 4 9 4 5" xfId="14130" xr:uid="{00000000-0005-0000-0000-000031370000}"/>
    <cellStyle name="Normal 4 9 4 6" xfId="14131" xr:uid="{00000000-0005-0000-0000-000032370000}"/>
    <cellStyle name="Normal 4 9 4_Sheet3" xfId="14132" xr:uid="{00000000-0005-0000-0000-000033370000}"/>
    <cellStyle name="Normal 4 9 5" xfId="14133" xr:uid="{00000000-0005-0000-0000-000034370000}"/>
    <cellStyle name="Normal 4 9 5 2" xfId="14134" xr:uid="{00000000-0005-0000-0000-000035370000}"/>
    <cellStyle name="Normal 4 9 5 2 2" xfId="14135" xr:uid="{00000000-0005-0000-0000-000036370000}"/>
    <cellStyle name="Normal 4 9 5 2_Sheet3" xfId="14136" xr:uid="{00000000-0005-0000-0000-000037370000}"/>
    <cellStyle name="Normal 4 9 5 3" xfId="14137" xr:uid="{00000000-0005-0000-0000-000038370000}"/>
    <cellStyle name="Normal 4 9 5 4" xfId="14138" xr:uid="{00000000-0005-0000-0000-000039370000}"/>
    <cellStyle name="Normal 4 9 5 5" xfId="14139" xr:uid="{00000000-0005-0000-0000-00003A370000}"/>
    <cellStyle name="Normal 4 9 5_Sheet3" xfId="14140" xr:uid="{00000000-0005-0000-0000-00003B370000}"/>
    <cellStyle name="Normal 4 9 6" xfId="14141" xr:uid="{00000000-0005-0000-0000-00003C370000}"/>
    <cellStyle name="Normal 4 9 6 2" xfId="14142" xr:uid="{00000000-0005-0000-0000-00003D370000}"/>
    <cellStyle name="Normal 4 9 6_Sheet3" xfId="14143" xr:uid="{00000000-0005-0000-0000-00003E370000}"/>
    <cellStyle name="Normal 4 9 7" xfId="14144" xr:uid="{00000000-0005-0000-0000-00003F370000}"/>
    <cellStyle name="Normal 4 9 8" xfId="14145" xr:uid="{00000000-0005-0000-0000-000040370000}"/>
    <cellStyle name="Normal 4 9 9" xfId="14146" xr:uid="{00000000-0005-0000-0000-000041370000}"/>
    <cellStyle name="Normal 4 9_Sheet3" xfId="14147" xr:uid="{00000000-0005-0000-0000-000042370000}"/>
    <cellStyle name="Normal 4_Sheet3" xfId="14148" xr:uid="{00000000-0005-0000-0000-000043370000}"/>
    <cellStyle name="Normal 5" xfId="14149" xr:uid="{00000000-0005-0000-0000-000044370000}"/>
    <cellStyle name="Normal 5 10" xfId="14150" xr:uid="{00000000-0005-0000-0000-000045370000}"/>
    <cellStyle name="Normal 5 10 2" xfId="14151" xr:uid="{00000000-0005-0000-0000-000046370000}"/>
    <cellStyle name="Normal 5 10 2 2" xfId="14152" xr:uid="{00000000-0005-0000-0000-000047370000}"/>
    <cellStyle name="Normal 5 10 2 2 2" xfId="14153" xr:uid="{00000000-0005-0000-0000-000048370000}"/>
    <cellStyle name="Normal 5 10 2 2 2 2" xfId="14154" xr:uid="{00000000-0005-0000-0000-000049370000}"/>
    <cellStyle name="Normal 5 10 2 2 2_Sheet3" xfId="14155" xr:uid="{00000000-0005-0000-0000-00004A370000}"/>
    <cellStyle name="Normal 5 10 2 2 3" xfId="14156" xr:uid="{00000000-0005-0000-0000-00004B370000}"/>
    <cellStyle name="Normal 5 10 2 2 4" xfId="14157" xr:uid="{00000000-0005-0000-0000-00004C370000}"/>
    <cellStyle name="Normal 5 10 2 2 5" xfId="14158" xr:uid="{00000000-0005-0000-0000-00004D370000}"/>
    <cellStyle name="Normal 5 10 2 2_Sheet3" xfId="14159" xr:uid="{00000000-0005-0000-0000-00004E370000}"/>
    <cellStyle name="Normal 5 10 2 3" xfId="14160" xr:uid="{00000000-0005-0000-0000-00004F370000}"/>
    <cellStyle name="Normal 5 10 2 3 2" xfId="14161" xr:uid="{00000000-0005-0000-0000-000050370000}"/>
    <cellStyle name="Normal 5 10 2 3_Sheet3" xfId="14162" xr:uid="{00000000-0005-0000-0000-000051370000}"/>
    <cellStyle name="Normal 5 10 2 4" xfId="14163" xr:uid="{00000000-0005-0000-0000-000052370000}"/>
    <cellStyle name="Normal 5 10 2 5" xfId="14164" xr:uid="{00000000-0005-0000-0000-000053370000}"/>
    <cellStyle name="Normal 5 10 2 6" xfId="14165" xr:uid="{00000000-0005-0000-0000-000054370000}"/>
    <cellStyle name="Normal 5 10 2_Sheet3" xfId="14166" xr:uid="{00000000-0005-0000-0000-000055370000}"/>
    <cellStyle name="Normal 5 10 3" xfId="14167" xr:uid="{00000000-0005-0000-0000-000056370000}"/>
    <cellStyle name="Normal 5 10 3 2" xfId="14168" xr:uid="{00000000-0005-0000-0000-000057370000}"/>
    <cellStyle name="Normal 5 10 3 2 2" xfId="14169" xr:uid="{00000000-0005-0000-0000-000058370000}"/>
    <cellStyle name="Normal 5 10 3 2 2 2" xfId="14170" xr:uid="{00000000-0005-0000-0000-000059370000}"/>
    <cellStyle name="Normal 5 10 3 2 2_Sheet3" xfId="14171" xr:uid="{00000000-0005-0000-0000-00005A370000}"/>
    <cellStyle name="Normal 5 10 3 2 3" xfId="14172" xr:uid="{00000000-0005-0000-0000-00005B370000}"/>
    <cellStyle name="Normal 5 10 3 2 4" xfId="14173" xr:uid="{00000000-0005-0000-0000-00005C370000}"/>
    <cellStyle name="Normal 5 10 3 2 5" xfId="14174" xr:uid="{00000000-0005-0000-0000-00005D370000}"/>
    <cellStyle name="Normal 5 10 3 2_Sheet3" xfId="14175" xr:uid="{00000000-0005-0000-0000-00005E370000}"/>
    <cellStyle name="Normal 5 10 3 3" xfId="14176" xr:uid="{00000000-0005-0000-0000-00005F370000}"/>
    <cellStyle name="Normal 5 10 3 3 2" xfId="14177" xr:uid="{00000000-0005-0000-0000-000060370000}"/>
    <cellStyle name="Normal 5 10 3 3_Sheet3" xfId="14178" xr:uid="{00000000-0005-0000-0000-000061370000}"/>
    <cellStyle name="Normal 5 10 3 4" xfId="14179" xr:uid="{00000000-0005-0000-0000-000062370000}"/>
    <cellStyle name="Normal 5 10 3 5" xfId="14180" xr:uid="{00000000-0005-0000-0000-000063370000}"/>
    <cellStyle name="Normal 5 10 3 6" xfId="14181" xr:uid="{00000000-0005-0000-0000-000064370000}"/>
    <cellStyle name="Normal 5 10 3_Sheet3" xfId="14182" xr:uid="{00000000-0005-0000-0000-000065370000}"/>
    <cellStyle name="Normal 5 10 4" xfId="14183" xr:uid="{00000000-0005-0000-0000-000066370000}"/>
    <cellStyle name="Normal 5 10 4 2" xfId="14184" xr:uid="{00000000-0005-0000-0000-000067370000}"/>
    <cellStyle name="Normal 5 10 4 2 2" xfId="14185" xr:uid="{00000000-0005-0000-0000-000068370000}"/>
    <cellStyle name="Normal 5 10 4 2 2 2" xfId="14186" xr:uid="{00000000-0005-0000-0000-000069370000}"/>
    <cellStyle name="Normal 5 10 4 2 2_Sheet3" xfId="14187" xr:uid="{00000000-0005-0000-0000-00006A370000}"/>
    <cellStyle name="Normal 5 10 4 2 3" xfId="14188" xr:uid="{00000000-0005-0000-0000-00006B370000}"/>
    <cellStyle name="Normal 5 10 4 2 4" xfId="14189" xr:uid="{00000000-0005-0000-0000-00006C370000}"/>
    <cellStyle name="Normal 5 10 4 2 5" xfId="14190" xr:uid="{00000000-0005-0000-0000-00006D370000}"/>
    <cellStyle name="Normal 5 10 4 2_Sheet3" xfId="14191" xr:uid="{00000000-0005-0000-0000-00006E370000}"/>
    <cellStyle name="Normal 5 10 4 3" xfId="14192" xr:uid="{00000000-0005-0000-0000-00006F370000}"/>
    <cellStyle name="Normal 5 10 4 3 2" xfId="14193" xr:uid="{00000000-0005-0000-0000-000070370000}"/>
    <cellStyle name="Normal 5 10 4 3_Sheet3" xfId="14194" xr:uid="{00000000-0005-0000-0000-000071370000}"/>
    <cellStyle name="Normal 5 10 4 4" xfId="14195" xr:uid="{00000000-0005-0000-0000-000072370000}"/>
    <cellStyle name="Normal 5 10 4 5" xfId="14196" xr:uid="{00000000-0005-0000-0000-000073370000}"/>
    <cellStyle name="Normal 5 10 4 6" xfId="14197" xr:uid="{00000000-0005-0000-0000-000074370000}"/>
    <cellStyle name="Normal 5 10 4_Sheet3" xfId="14198" xr:uid="{00000000-0005-0000-0000-000075370000}"/>
    <cellStyle name="Normal 5 10 5" xfId="14199" xr:uid="{00000000-0005-0000-0000-000076370000}"/>
    <cellStyle name="Normal 5 10 5 2" xfId="14200" xr:uid="{00000000-0005-0000-0000-000077370000}"/>
    <cellStyle name="Normal 5 10 5 2 2" xfId="14201" xr:uid="{00000000-0005-0000-0000-000078370000}"/>
    <cellStyle name="Normal 5 10 5 2_Sheet3" xfId="14202" xr:uid="{00000000-0005-0000-0000-000079370000}"/>
    <cellStyle name="Normal 5 10 5 3" xfId="14203" xr:uid="{00000000-0005-0000-0000-00007A370000}"/>
    <cellStyle name="Normal 5 10 5 4" xfId="14204" xr:uid="{00000000-0005-0000-0000-00007B370000}"/>
    <cellStyle name="Normal 5 10 5 5" xfId="14205" xr:uid="{00000000-0005-0000-0000-00007C370000}"/>
    <cellStyle name="Normal 5 10 5_Sheet3" xfId="14206" xr:uid="{00000000-0005-0000-0000-00007D370000}"/>
    <cellStyle name="Normal 5 10 6" xfId="14207" xr:uid="{00000000-0005-0000-0000-00007E370000}"/>
    <cellStyle name="Normal 5 10 6 2" xfId="14208" xr:uid="{00000000-0005-0000-0000-00007F370000}"/>
    <cellStyle name="Normal 5 10 6_Sheet3" xfId="14209" xr:uid="{00000000-0005-0000-0000-000080370000}"/>
    <cellStyle name="Normal 5 10 7" xfId="14210" xr:uid="{00000000-0005-0000-0000-000081370000}"/>
    <cellStyle name="Normal 5 10 8" xfId="14211" xr:uid="{00000000-0005-0000-0000-000082370000}"/>
    <cellStyle name="Normal 5 10 9" xfId="14212" xr:uid="{00000000-0005-0000-0000-000083370000}"/>
    <cellStyle name="Normal 5 10_Sheet3" xfId="14213" xr:uid="{00000000-0005-0000-0000-000084370000}"/>
    <cellStyle name="Normal 5 11" xfId="14214" xr:uid="{00000000-0005-0000-0000-000085370000}"/>
    <cellStyle name="Normal 5 11 2" xfId="14215" xr:uid="{00000000-0005-0000-0000-000086370000}"/>
    <cellStyle name="Normal 5 11 2 2" xfId="14216" xr:uid="{00000000-0005-0000-0000-000087370000}"/>
    <cellStyle name="Normal 5 11 2 2 2" xfId="14217" xr:uid="{00000000-0005-0000-0000-000088370000}"/>
    <cellStyle name="Normal 5 11 2 2 2 2" xfId="14218" xr:uid="{00000000-0005-0000-0000-000089370000}"/>
    <cellStyle name="Normal 5 11 2 2 2_Sheet3" xfId="14219" xr:uid="{00000000-0005-0000-0000-00008A370000}"/>
    <cellStyle name="Normal 5 11 2 2 3" xfId="14220" xr:uid="{00000000-0005-0000-0000-00008B370000}"/>
    <cellStyle name="Normal 5 11 2 2 4" xfId="14221" xr:uid="{00000000-0005-0000-0000-00008C370000}"/>
    <cellStyle name="Normal 5 11 2 2 5" xfId="14222" xr:uid="{00000000-0005-0000-0000-00008D370000}"/>
    <cellStyle name="Normal 5 11 2 2_Sheet3" xfId="14223" xr:uid="{00000000-0005-0000-0000-00008E370000}"/>
    <cellStyle name="Normal 5 11 2 3" xfId="14224" xr:uid="{00000000-0005-0000-0000-00008F370000}"/>
    <cellStyle name="Normal 5 11 2 3 2" xfId="14225" xr:uid="{00000000-0005-0000-0000-000090370000}"/>
    <cellStyle name="Normal 5 11 2 3_Sheet3" xfId="14226" xr:uid="{00000000-0005-0000-0000-000091370000}"/>
    <cellStyle name="Normal 5 11 2 4" xfId="14227" xr:uid="{00000000-0005-0000-0000-000092370000}"/>
    <cellStyle name="Normal 5 11 2 5" xfId="14228" xr:uid="{00000000-0005-0000-0000-000093370000}"/>
    <cellStyle name="Normal 5 11 2 6" xfId="14229" xr:uid="{00000000-0005-0000-0000-000094370000}"/>
    <cellStyle name="Normal 5 11 2_Sheet3" xfId="14230" xr:uid="{00000000-0005-0000-0000-000095370000}"/>
    <cellStyle name="Normal 5 11 3" xfId="14231" xr:uid="{00000000-0005-0000-0000-000096370000}"/>
    <cellStyle name="Normal 5 11 3 2" xfId="14232" xr:uid="{00000000-0005-0000-0000-000097370000}"/>
    <cellStyle name="Normal 5 11 3 2 2" xfId="14233" xr:uid="{00000000-0005-0000-0000-000098370000}"/>
    <cellStyle name="Normal 5 11 3 2 2 2" xfId="14234" xr:uid="{00000000-0005-0000-0000-000099370000}"/>
    <cellStyle name="Normal 5 11 3 2 2_Sheet3" xfId="14235" xr:uid="{00000000-0005-0000-0000-00009A370000}"/>
    <cellStyle name="Normal 5 11 3 2 3" xfId="14236" xr:uid="{00000000-0005-0000-0000-00009B370000}"/>
    <cellStyle name="Normal 5 11 3 2 4" xfId="14237" xr:uid="{00000000-0005-0000-0000-00009C370000}"/>
    <cellStyle name="Normal 5 11 3 2 5" xfId="14238" xr:uid="{00000000-0005-0000-0000-00009D370000}"/>
    <cellStyle name="Normal 5 11 3 2_Sheet3" xfId="14239" xr:uid="{00000000-0005-0000-0000-00009E370000}"/>
    <cellStyle name="Normal 5 11 3 3" xfId="14240" xr:uid="{00000000-0005-0000-0000-00009F370000}"/>
    <cellStyle name="Normal 5 11 3 3 2" xfId="14241" xr:uid="{00000000-0005-0000-0000-0000A0370000}"/>
    <cellStyle name="Normal 5 11 3 3_Sheet3" xfId="14242" xr:uid="{00000000-0005-0000-0000-0000A1370000}"/>
    <cellStyle name="Normal 5 11 3 4" xfId="14243" xr:uid="{00000000-0005-0000-0000-0000A2370000}"/>
    <cellStyle name="Normal 5 11 3 5" xfId="14244" xr:uid="{00000000-0005-0000-0000-0000A3370000}"/>
    <cellStyle name="Normal 5 11 3 6" xfId="14245" xr:uid="{00000000-0005-0000-0000-0000A4370000}"/>
    <cellStyle name="Normal 5 11 3_Sheet3" xfId="14246" xr:uid="{00000000-0005-0000-0000-0000A5370000}"/>
    <cellStyle name="Normal 5 11 4" xfId="14247" xr:uid="{00000000-0005-0000-0000-0000A6370000}"/>
    <cellStyle name="Normal 5 11 4 2" xfId="14248" xr:uid="{00000000-0005-0000-0000-0000A7370000}"/>
    <cellStyle name="Normal 5 11 4 2 2" xfId="14249" xr:uid="{00000000-0005-0000-0000-0000A8370000}"/>
    <cellStyle name="Normal 5 11 4 2 2 2" xfId="14250" xr:uid="{00000000-0005-0000-0000-0000A9370000}"/>
    <cellStyle name="Normal 5 11 4 2 2_Sheet3" xfId="14251" xr:uid="{00000000-0005-0000-0000-0000AA370000}"/>
    <cellStyle name="Normal 5 11 4 2 3" xfId="14252" xr:uid="{00000000-0005-0000-0000-0000AB370000}"/>
    <cellStyle name="Normal 5 11 4 2 4" xfId="14253" xr:uid="{00000000-0005-0000-0000-0000AC370000}"/>
    <cellStyle name="Normal 5 11 4 2 5" xfId="14254" xr:uid="{00000000-0005-0000-0000-0000AD370000}"/>
    <cellStyle name="Normal 5 11 4 2_Sheet3" xfId="14255" xr:uid="{00000000-0005-0000-0000-0000AE370000}"/>
    <cellStyle name="Normal 5 11 4 3" xfId="14256" xr:uid="{00000000-0005-0000-0000-0000AF370000}"/>
    <cellStyle name="Normal 5 11 4 3 2" xfId="14257" xr:uid="{00000000-0005-0000-0000-0000B0370000}"/>
    <cellStyle name="Normal 5 11 4 3_Sheet3" xfId="14258" xr:uid="{00000000-0005-0000-0000-0000B1370000}"/>
    <cellStyle name="Normal 5 11 4 4" xfId="14259" xr:uid="{00000000-0005-0000-0000-0000B2370000}"/>
    <cellStyle name="Normal 5 11 4 5" xfId="14260" xr:uid="{00000000-0005-0000-0000-0000B3370000}"/>
    <cellStyle name="Normal 5 11 4 6" xfId="14261" xr:uid="{00000000-0005-0000-0000-0000B4370000}"/>
    <cellStyle name="Normal 5 11 4_Sheet3" xfId="14262" xr:uid="{00000000-0005-0000-0000-0000B5370000}"/>
    <cellStyle name="Normal 5 11 5" xfId="14263" xr:uid="{00000000-0005-0000-0000-0000B6370000}"/>
    <cellStyle name="Normal 5 11 5 2" xfId="14264" xr:uid="{00000000-0005-0000-0000-0000B7370000}"/>
    <cellStyle name="Normal 5 11 5 2 2" xfId="14265" xr:uid="{00000000-0005-0000-0000-0000B8370000}"/>
    <cellStyle name="Normal 5 11 5 2_Sheet3" xfId="14266" xr:uid="{00000000-0005-0000-0000-0000B9370000}"/>
    <cellStyle name="Normal 5 11 5 3" xfId="14267" xr:uid="{00000000-0005-0000-0000-0000BA370000}"/>
    <cellStyle name="Normal 5 11 5 4" xfId="14268" xr:uid="{00000000-0005-0000-0000-0000BB370000}"/>
    <cellStyle name="Normal 5 11 5 5" xfId="14269" xr:uid="{00000000-0005-0000-0000-0000BC370000}"/>
    <cellStyle name="Normal 5 11 5_Sheet3" xfId="14270" xr:uid="{00000000-0005-0000-0000-0000BD370000}"/>
    <cellStyle name="Normal 5 11 6" xfId="14271" xr:uid="{00000000-0005-0000-0000-0000BE370000}"/>
    <cellStyle name="Normal 5 11 6 2" xfId="14272" xr:uid="{00000000-0005-0000-0000-0000BF370000}"/>
    <cellStyle name="Normal 5 11 6_Sheet3" xfId="14273" xr:uid="{00000000-0005-0000-0000-0000C0370000}"/>
    <cellStyle name="Normal 5 11 7" xfId="14274" xr:uid="{00000000-0005-0000-0000-0000C1370000}"/>
    <cellStyle name="Normal 5 11 8" xfId="14275" xr:uid="{00000000-0005-0000-0000-0000C2370000}"/>
    <cellStyle name="Normal 5 11 9" xfId="14276" xr:uid="{00000000-0005-0000-0000-0000C3370000}"/>
    <cellStyle name="Normal 5 11_Sheet3" xfId="14277" xr:uid="{00000000-0005-0000-0000-0000C4370000}"/>
    <cellStyle name="Normal 5 12" xfId="14278" xr:uid="{00000000-0005-0000-0000-0000C5370000}"/>
    <cellStyle name="Normal 5 12 2" xfId="14279" xr:uid="{00000000-0005-0000-0000-0000C6370000}"/>
    <cellStyle name="Normal 5 12 2 2" xfId="14280" xr:uid="{00000000-0005-0000-0000-0000C7370000}"/>
    <cellStyle name="Normal 5 12 2 2 2" xfId="14281" xr:uid="{00000000-0005-0000-0000-0000C8370000}"/>
    <cellStyle name="Normal 5 12 2 2 2 2" xfId="14282" xr:uid="{00000000-0005-0000-0000-0000C9370000}"/>
    <cellStyle name="Normal 5 12 2 2 2_Sheet3" xfId="14283" xr:uid="{00000000-0005-0000-0000-0000CA370000}"/>
    <cellStyle name="Normal 5 12 2 2 3" xfId="14284" xr:uid="{00000000-0005-0000-0000-0000CB370000}"/>
    <cellStyle name="Normal 5 12 2 2 4" xfId="14285" xr:uid="{00000000-0005-0000-0000-0000CC370000}"/>
    <cellStyle name="Normal 5 12 2 2 5" xfId="14286" xr:uid="{00000000-0005-0000-0000-0000CD370000}"/>
    <cellStyle name="Normal 5 12 2 2_Sheet3" xfId="14287" xr:uid="{00000000-0005-0000-0000-0000CE370000}"/>
    <cellStyle name="Normal 5 12 2 3" xfId="14288" xr:uid="{00000000-0005-0000-0000-0000CF370000}"/>
    <cellStyle name="Normal 5 12 2 3 2" xfId="14289" xr:uid="{00000000-0005-0000-0000-0000D0370000}"/>
    <cellStyle name="Normal 5 12 2 3_Sheet3" xfId="14290" xr:uid="{00000000-0005-0000-0000-0000D1370000}"/>
    <cellStyle name="Normal 5 12 2 4" xfId="14291" xr:uid="{00000000-0005-0000-0000-0000D2370000}"/>
    <cellStyle name="Normal 5 12 2 5" xfId="14292" xr:uid="{00000000-0005-0000-0000-0000D3370000}"/>
    <cellStyle name="Normal 5 12 2 6" xfId="14293" xr:uid="{00000000-0005-0000-0000-0000D4370000}"/>
    <cellStyle name="Normal 5 12 2_Sheet3" xfId="14294" xr:uid="{00000000-0005-0000-0000-0000D5370000}"/>
    <cellStyle name="Normal 5 12 3" xfId="14295" xr:uid="{00000000-0005-0000-0000-0000D6370000}"/>
    <cellStyle name="Normal 5 12 3 2" xfId="14296" xr:uid="{00000000-0005-0000-0000-0000D7370000}"/>
    <cellStyle name="Normal 5 12 3 2 2" xfId="14297" xr:uid="{00000000-0005-0000-0000-0000D8370000}"/>
    <cellStyle name="Normal 5 12 3 2 2 2" xfId="14298" xr:uid="{00000000-0005-0000-0000-0000D9370000}"/>
    <cellStyle name="Normal 5 12 3 2 2_Sheet3" xfId="14299" xr:uid="{00000000-0005-0000-0000-0000DA370000}"/>
    <cellStyle name="Normal 5 12 3 2 3" xfId="14300" xr:uid="{00000000-0005-0000-0000-0000DB370000}"/>
    <cellStyle name="Normal 5 12 3 2 4" xfId="14301" xr:uid="{00000000-0005-0000-0000-0000DC370000}"/>
    <cellStyle name="Normal 5 12 3 2 5" xfId="14302" xr:uid="{00000000-0005-0000-0000-0000DD370000}"/>
    <cellStyle name="Normal 5 12 3 2_Sheet3" xfId="14303" xr:uid="{00000000-0005-0000-0000-0000DE370000}"/>
    <cellStyle name="Normal 5 12 3 3" xfId="14304" xr:uid="{00000000-0005-0000-0000-0000DF370000}"/>
    <cellStyle name="Normal 5 12 3 3 2" xfId="14305" xr:uid="{00000000-0005-0000-0000-0000E0370000}"/>
    <cellStyle name="Normal 5 12 3 3_Sheet3" xfId="14306" xr:uid="{00000000-0005-0000-0000-0000E1370000}"/>
    <cellStyle name="Normal 5 12 3 4" xfId="14307" xr:uid="{00000000-0005-0000-0000-0000E2370000}"/>
    <cellStyle name="Normal 5 12 3 5" xfId="14308" xr:uid="{00000000-0005-0000-0000-0000E3370000}"/>
    <cellStyle name="Normal 5 12 3 6" xfId="14309" xr:uid="{00000000-0005-0000-0000-0000E4370000}"/>
    <cellStyle name="Normal 5 12 3_Sheet3" xfId="14310" xr:uid="{00000000-0005-0000-0000-0000E5370000}"/>
    <cellStyle name="Normal 5 12 4" xfId="14311" xr:uid="{00000000-0005-0000-0000-0000E6370000}"/>
    <cellStyle name="Normal 5 12 4 2" xfId="14312" xr:uid="{00000000-0005-0000-0000-0000E7370000}"/>
    <cellStyle name="Normal 5 12 4 2 2" xfId="14313" xr:uid="{00000000-0005-0000-0000-0000E8370000}"/>
    <cellStyle name="Normal 5 12 4 2 2 2" xfId="14314" xr:uid="{00000000-0005-0000-0000-0000E9370000}"/>
    <cellStyle name="Normal 5 12 4 2 2_Sheet3" xfId="14315" xr:uid="{00000000-0005-0000-0000-0000EA370000}"/>
    <cellStyle name="Normal 5 12 4 2 3" xfId="14316" xr:uid="{00000000-0005-0000-0000-0000EB370000}"/>
    <cellStyle name="Normal 5 12 4 2 4" xfId="14317" xr:uid="{00000000-0005-0000-0000-0000EC370000}"/>
    <cellStyle name="Normal 5 12 4 2 5" xfId="14318" xr:uid="{00000000-0005-0000-0000-0000ED370000}"/>
    <cellStyle name="Normal 5 12 4 2_Sheet3" xfId="14319" xr:uid="{00000000-0005-0000-0000-0000EE370000}"/>
    <cellStyle name="Normal 5 12 4 3" xfId="14320" xr:uid="{00000000-0005-0000-0000-0000EF370000}"/>
    <cellStyle name="Normal 5 12 4 3 2" xfId="14321" xr:uid="{00000000-0005-0000-0000-0000F0370000}"/>
    <cellStyle name="Normal 5 12 4 3_Sheet3" xfId="14322" xr:uid="{00000000-0005-0000-0000-0000F1370000}"/>
    <cellStyle name="Normal 5 12 4 4" xfId="14323" xr:uid="{00000000-0005-0000-0000-0000F2370000}"/>
    <cellStyle name="Normal 5 12 4 5" xfId="14324" xr:uid="{00000000-0005-0000-0000-0000F3370000}"/>
    <cellStyle name="Normal 5 12 4 6" xfId="14325" xr:uid="{00000000-0005-0000-0000-0000F4370000}"/>
    <cellStyle name="Normal 5 12 4_Sheet3" xfId="14326" xr:uid="{00000000-0005-0000-0000-0000F5370000}"/>
    <cellStyle name="Normal 5 12 5" xfId="14327" xr:uid="{00000000-0005-0000-0000-0000F6370000}"/>
    <cellStyle name="Normal 5 12 5 2" xfId="14328" xr:uid="{00000000-0005-0000-0000-0000F7370000}"/>
    <cellStyle name="Normal 5 12 5 2 2" xfId="14329" xr:uid="{00000000-0005-0000-0000-0000F8370000}"/>
    <cellStyle name="Normal 5 12 5 2_Sheet3" xfId="14330" xr:uid="{00000000-0005-0000-0000-0000F9370000}"/>
    <cellStyle name="Normal 5 12 5 3" xfId="14331" xr:uid="{00000000-0005-0000-0000-0000FA370000}"/>
    <cellStyle name="Normal 5 12 5 4" xfId="14332" xr:uid="{00000000-0005-0000-0000-0000FB370000}"/>
    <cellStyle name="Normal 5 12 5 5" xfId="14333" xr:uid="{00000000-0005-0000-0000-0000FC370000}"/>
    <cellStyle name="Normal 5 12 5_Sheet3" xfId="14334" xr:uid="{00000000-0005-0000-0000-0000FD370000}"/>
    <cellStyle name="Normal 5 12 6" xfId="14335" xr:uid="{00000000-0005-0000-0000-0000FE370000}"/>
    <cellStyle name="Normal 5 12 6 2" xfId="14336" xr:uid="{00000000-0005-0000-0000-0000FF370000}"/>
    <cellStyle name="Normal 5 12 6_Sheet3" xfId="14337" xr:uid="{00000000-0005-0000-0000-000000380000}"/>
    <cellStyle name="Normal 5 12 7" xfId="14338" xr:uid="{00000000-0005-0000-0000-000001380000}"/>
    <cellStyle name="Normal 5 12 8" xfId="14339" xr:uid="{00000000-0005-0000-0000-000002380000}"/>
    <cellStyle name="Normal 5 12 9" xfId="14340" xr:uid="{00000000-0005-0000-0000-000003380000}"/>
    <cellStyle name="Normal 5 12_Sheet3" xfId="14341" xr:uid="{00000000-0005-0000-0000-000004380000}"/>
    <cellStyle name="Normal 5 13" xfId="14342" xr:uid="{00000000-0005-0000-0000-000005380000}"/>
    <cellStyle name="Normal 5 13 2" xfId="14343" xr:uid="{00000000-0005-0000-0000-000006380000}"/>
    <cellStyle name="Normal 5 13 2 2" xfId="14344" xr:uid="{00000000-0005-0000-0000-000007380000}"/>
    <cellStyle name="Normal 5 13 2 2 2" xfId="14345" xr:uid="{00000000-0005-0000-0000-000008380000}"/>
    <cellStyle name="Normal 5 13 2 2 2 2" xfId="14346" xr:uid="{00000000-0005-0000-0000-000009380000}"/>
    <cellStyle name="Normal 5 13 2 2 2_Sheet3" xfId="14347" xr:uid="{00000000-0005-0000-0000-00000A380000}"/>
    <cellStyle name="Normal 5 13 2 2 3" xfId="14348" xr:uid="{00000000-0005-0000-0000-00000B380000}"/>
    <cellStyle name="Normal 5 13 2 2 4" xfId="14349" xr:uid="{00000000-0005-0000-0000-00000C380000}"/>
    <cellStyle name="Normal 5 13 2 2 5" xfId="14350" xr:uid="{00000000-0005-0000-0000-00000D380000}"/>
    <cellStyle name="Normal 5 13 2 2_Sheet3" xfId="14351" xr:uid="{00000000-0005-0000-0000-00000E380000}"/>
    <cellStyle name="Normal 5 13 2 3" xfId="14352" xr:uid="{00000000-0005-0000-0000-00000F380000}"/>
    <cellStyle name="Normal 5 13 2 3 2" xfId="14353" xr:uid="{00000000-0005-0000-0000-000010380000}"/>
    <cellStyle name="Normal 5 13 2 3_Sheet3" xfId="14354" xr:uid="{00000000-0005-0000-0000-000011380000}"/>
    <cellStyle name="Normal 5 13 2 4" xfId="14355" xr:uid="{00000000-0005-0000-0000-000012380000}"/>
    <cellStyle name="Normal 5 13 2 5" xfId="14356" xr:uid="{00000000-0005-0000-0000-000013380000}"/>
    <cellStyle name="Normal 5 13 2 6" xfId="14357" xr:uid="{00000000-0005-0000-0000-000014380000}"/>
    <cellStyle name="Normal 5 13 2_Sheet3" xfId="14358" xr:uid="{00000000-0005-0000-0000-000015380000}"/>
    <cellStyle name="Normal 5 13 3" xfId="14359" xr:uid="{00000000-0005-0000-0000-000016380000}"/>
    <cellStyle name="Normal 5 13 3 2" xfId="14360" xr:uid="{00000000-0005-0000-0000-000017380000}"/>
    <cellStyle name="Normal 5 13 3 2 2" xfId="14361" xr:uid="{00000000-0005-0000-0000-000018380000}"/>
    <cellStyle name="Normal 5 13 3 2 2 2" xfId="14362" xr:uid="{00000000-0005-0000-0000-000019380000}"/>
    <cellStyle name="Normal 5 13 3 2 2_Sheet3" xfId="14363" xr:uid="{00000000-0005-0000-0000-00001A380000}"/>
    <cellStyle name="Normal 5 13 3 2 3" xfId="14364" xr:uid="{00000000-0005-0000-0000-00001B380000}"/>
    <cellStyle name="Normal 5 13 3 2 4" xfId="14365" xr:uid="{00000000-0005-0000-0000-00001C380000}"/>
    <cellStyle name="Normal 5 13 3 2 5" xfId="14366" xr:uid="{00000000-0005-0000-0000-00001D380000}"/>
    <cellStyle name="Normal 5 13 3 2_Sheet3" xfId="14367" xr:uid="{00000000-0005-0000-0000-00001E380000}"/>
    <cellStyle name="Normal 5 13 3 3" xfId="14368" xr:uid="{00000000-0005-0000-0000-00001F380000}"/>
    <cellStyle name="Normal 5 13 3 3 2" xfId="14369" xr:uid="{00000000-0005-0000-0000-000020380000}"/>
    <cellStyle name="Normal 5 13 3 3_Sheet3" xfId="14370" xr:uid="{00000000-0005-0000-0000-000021380000}"/>
    <cellStyle name="Normal 5 13 3 4" xfId="14371" xr:uid="{00000000-0005-0000-0000-000022380000}"/>
    <cellStyle name="Normal 5 13 3 5" xfId="14372" xr:uid="{00000000-0005-0000-0000-000023380000}"/>
    <cellStyle name="Normal 5 13 3 6" xfId="14373" xr:uid="{00000000-0005-0000-0000-000024380000}"/>
    <cellStyle name="Normal 5 13 3_Sheet3" xfId="14374" xr:uid="{00000000-0005-0000-0000-000025380000}"/>
    <cellStyle name="Normal 5 13 4" xfId="14375" xr:uid="{00000000-0005-0000-0000-000026380000}"/>
    <cellStyle name="Normal 5 13 4 2" xfId="14376" xr:uid="{00000000-0005-0000-0000-000027380000}"/>
    <cellStyle name="Normal 5 13 4 2 2" xfId="14377" xr:uid="{00000000-0005-0000-0000-000028380000}"/>
    <cellStyle name="Normal 5 13 4 2 2 2" xfId="14378" xr:uid="{00000000-0005-0000-0000-000029380000}"/>
    <cellStyle name="Normal 5 13 4 2 2_Sheet3" xfId="14379" xr:uid="{00000000-0005-0000-0000-00002A380000}"/>
    <cellStyle name="Normal 5 13 4 2 3" xfId="14380" xr:uid="{00000000-0005-0000-0000-00002B380000}"/>
    <cellStyle name="Normal 5 13 4 2 4" xfId="14381" xr:uid="{00000000-0005-0000-0000-00002C380000}"/>
    <cellStyle name="Normal 5 13 4 2 5" xfId="14382" xr:uid="{00000000-0005-0000-0000-00002D380000}"/>
    <cellStyle name="Normal 5 13 4 2_Sheet3" xfId="14383" xr:uid="{00000000-0005-0000-0000-00002E380000}"/>
    <cellStyle name="Normal 5 13 4 3" xfId="14384" xr:uid="{00000000-0005-0000-0000-00002F380000}"/>
    <cellStyle name="Normal 5 13 4 3 2" xfId="14385" xr:uid="{00000000-0005-0000-0000-000030380000}"/>
    <cellStyle name="Normal 5 13 4 3_Sheet3" xfId="14386" xr:uid="{00000000-0005-0000-0000-000031380000}"/>
    <cellStyle name="Normal 5 13 4 4" xfId="14387" xr:uid="{00000000-0005-0000-0000-000032380000}"/>
    <cellStyle name="Normal 5 13 4 5" xfId="14388" xr:uid="{00000000-0005-0000-0000-000033380000}"/>
    <cellStyle name="Normal 5 13 4 6" xfId="14389" xr:uid="{00000000-0005-0000-0000-000034380000}"/>
    <cellStyle name="Normal 5 13 4_Sheet3" xfId="14390" xr:uid="{00000000-0005-0000-0000-000035380000}"/>
    <cellStyle name="Normal 5 13 5" xfId="14391" xr:uid="{00000000-0005-0000-0000-000036380000}"/>
    <cellStyle name="Normal 5 13 5 2" xfId="14392" xr:uid="{00000000-0005-0000-0000-000037380000}"/>
    <cellStyle name="Normal 5 13 5 2 2" xfId="14393" xr:uid="{00000000-0005-0000-0000-000038380000}"/>
    <cellStyle name="Normal 5 13 5 2_Sheet3" xfId="14394" xr:uid="{00000000-0005-0000-0000-000039380000}"/>
    <cellStyle name="Normal 5 13 5 3" xfId="14395" xr:uid="{00000000-0005-0000-0000-00003A380000}"/>
    <cellStyle name="Normal 5 13 5 4" xfId="14396" xr:uid="{00000000-0005-0000-0000-00003B380000}"/>
    <cellStyle name="Normal 5 13 5 5" xfId="14397" xr:uid="{00000000-0005-0000-0000-00003C380000}"/>
    <cellStyle name="Normal 5 13 5_Sheet3" xfId="14398" xr:uid="{00000000-0005-0000-0000-00003D380000}"/>
    <cellStyle name="Normal 5 13 6" xfId="14399" xr:uid="{00000000-0005-0000-0000-00003E380000}"/>
    <cellStyle name="Normal 5 13 6 2" xfId="14400" xr:uid="{00000000-0005-0000-0000-00003F380000}"/>
    <cellStyle name="Normal 5 13 6_Sheet3" xfId="14401" xr:uid="{00000000-0005-0000-0000-000040380000}"/>
    <cellStyle name="Normal 5 13 7" xfId="14402" xr:uid="{00000000-0005-0000-0000-000041380000}"/>
    <cellStyle name="Normal 5 13 8" xfId="14403" xr:uid="{00000000-0005-0000-0000-000042380000}"/>
    <cellStyle name="Normal 5 13 9" xfId="14404" xr:uid="{00000000-0005-0000-0000-000043380000}"/>
    <cellStyle name="Normal 5 13_Sheet3" xfId="14405" xr:uid="{00000000-0005-0000-0000-000044380000}"/>
    <cellStyle name="Normal 5 14" xfId="14406" xr:uid="{00000000-0005-0000-0000-000045380000}"/>
    <cellStyle name="Normal 5 14 2" xfId="14407" xr:uid="{00000000-0005-0000-0000-000046380000}"/>
    <cellStyle name="Normal 5 14 2 2" xfId="14408" xr:uid="{00000000-0005-0000-0000-000047380000}"/>
    <cellStyle name="Normal 5 14 2 2 2" xfId="14409" xr:uid="{00000000-0005-0000-0000-000048380000}"/>
    <cellStyle name="Normal 5 14 2 2 2 2" xfId="14410" xr:uid="{00000000-0005-0000-0000-000049380000}"/>
    <cellStyle name="Normal 5 14 2 2 2_Sheet3" xfId="14411" xr:uid="{00000000-0005-0000-0000-00004A380000}"/>
    <cellStyle name="Normal 5 14 2 2 3" xfId="14412" xr:uid="{00000000-0005-0000-0000-00004B380000}"/>
    <cellStyle name="Normal 5 14 2 2 4" xfId="14413" xr:uid="{00000000-0005-0000-0000-00004C380000}"/>
    <cellStyle name="Normal 5 14 2 2 5" xfId="14414" xr:uid="{00000000-0005-0000-0000-00004D380000}"/>
    <cellStyle name="Normal 5 14 2 2_Sheet3" xfId="14415" xr:uid="{00000000-0005-0000-0000-00004E380000}"/>
    <cellStyle name="Normal 5 14 2 3" xfId="14416" xr:uid="{00000000-0005-0000-0000-00004F380000}"/>
    <cellStyle name="Normal 5 14 2 3 2" xfId="14417" xr:uid="{00000000-0005-0000-0000-000050380000}"/>
    <cellStyle name="Normal 5 14 2 3_Sheet3" xfId="14418" xr:uid="{00000000-0005-0000-0000-000051380000}"/>
    <cellStyle name="Normal 5 14 2 4" xfId="14419" xr:uid="{00000000-0005-0000-0000-000052380000}"/>
    <cellStyle name="Normal 5 14 2 5" xfId="14420" xr:uid="{00000000-0005-0000-0000-000053380000}"/>
    <cellStyle name="Normal 5 14 2 6" xfId="14421" xr:uid="{00000000-0005-0000-0000-000054380000}"/>
    <cellStyle name="Normal 5 14 2_Sheet3" xfId="14422" xr:uid="{00000000-0005-0000-0000-000055380000}"/>
    <cellStyle name="Normal 5 14 3" xfId="14423" xr:uid="{00000000-0005-0000-0000-000056380000}"/>
    <cellStyle name="Normal 5 14 3 2" xfId="14424" xr:uid="{00000000-0005-0000-0000-000057380000}"/>
    <cellStyle name="Normal 5 14 3 2 2" xfId="14425" xr:uid="{00000000-0005-0000-0000-000058380000}"/>
    <cellStyle name="Normal 5 14 3 2 2 2" xfId="14426" xr:uid="{00000000-0005-0000-0000-000059380000}"/>
    <cellStyle name="Normal 5 14 3 2 2_Sheet3" xfId="14427" xr:uid="{00000000-0005-0000-0000-00005A380000}"/>
    <cellStyle name="Normal 5 14 3 2 3" xfId="14428" xr:uid="{00000000-0005-0000-0000-00005B380000}"/>
    <cellStyle name="Normal 5 14 3 2 4" xfId="14429" xr:uid="{00000000-0005-0000-0000-00005C380000}"/>
    <cellStyle name="Normal 5 14 3 2 5" xfId="14430" xr:uid="{00000000-0005-0000-0000-00005D380000}"/>
    <cellStyle name="Normal 5 14 3 2_Sheet3" xfId="14431" xr:uid="{00000000-0005-0000-0000-00005E380000}"/>
    <cellStyle name="Normal 5 14 3 3" xfId="14432" xr:uid="{00000000-0005-0000-0000-00005F380000}"/>
    <cellStyle name="Normal 5 14 3 3 2" xfId="14433" xr:uid="{00000000-0005-0000-0000-000060380000}"/>
    <cellStyle name="Normal 5 14 3 3_Sheet3" xfId="14434" xr:uid="{00000000-0005-0000-0000-000061380000}"/>
    <cellStyle name="Normal 5 14 3 4" xfId="14435" xr:uid="{00000000-0005-0000-0000-000062380000}"/>
    <cellStyle name="Normal 5 14 3 5" xfId="14436" xr:uid="{00000000-0005-0000-0000-000063380000}"/>
    <cellStyle name="Normal 5 14 3 6" xfId="14437" xr:uid="{00000000-0005-0000-0000-000064380000}"/>
    <cellStyle name="Normal 5 14 3_Sheet3" xfId="14438" xr:uid="{00000000-0005-0000-0000-000065380000}"/>
    <cellStyle name="Normal 5 14 4" xfId="14439" xr:uid="{00000000-0005-0000-0000-000066380000}"/>
    <cellStyle name="Normal 5 14 4 2" xfId="14440" xr:uid="{00000000-0005-0000-0000-000067380000}"/>
    <cellStyle name="Normal 5 14 4 2 2" xfId="14441" xr:uid="{00000000-0005-0000-0000-000068380000}"/>
    <cellStyle name="Normal 5 14 4 2 2 2" xfId="14442" xr:uid="{00000000-0005-0000-0000-000069380000}"/>
    <cellStyle name="Normal 5 14 4 2 2_Sheet3" xfId="14443" xr:uid="{00000000-0005-0000-0000-00006A380000}"/>
    <cellStyle name="Normal 5 14 4 2 3" xfId="14444" xr:uid="{00000000-0005-0000-0000-00006B380000}"/>
    <cellStyle name="Normal 5 14 4 2 4" xfId="14445" xr:uid="{00000000-0005-0000-0000-00006C380000}"/>
    <cellStyle name="Normal 5 14 4 2 5" xfId="14446" xr:uid="{00000000-0005-0000-0000-00006D380000}"/>
    <cellStyle name="Normal 5 14 4 2_Sheet3" xfId="14447" xr:uid="{00000000-0005-0000-0000-00006E380000}"/>
    <cellStyle name="Normal 5 14 4 3" xfId="14448" xr:uid="{00000000-0005-0000-0000-00006F380000}"/>
    <cellStyle name="Normal 5 14 4 3 2" xfId="14449" xr:uid="{00000000-0005-0000-0000-000070380000}"/>
    <cellStyle name="Normal 5 14 4 3_Sheet3" xfId="14450" xr:uid="{00000000-0005-0000-0000-000071380000}"/>
    <cellStyle name="Normal 5 14 4 4" xfId="14451" xr:uid="{00000000-0005-0000-0000-000072380000}"/>
    <cellStyle name="Normal 5 14 4 5" xfId="14452" xr:uid="{00000000-0005-0000-0000-000073380000}"/>
    <cellStyle name="Normal 5 14 4 6" xfId="14453" xr:uid="{00000000-0005-0000-0000-000074380000}"/>
    <cellStyle name="Normal 5 14 4_Sheet3" xfId="14454" xr:uid="{00000000-0005-0000-0000-000075380000}"/>
    <cellStyle name="Normal 5 14 5" xfId="14455" xr:uid="{00000000-0005-0000-0000-000076380000}"/>
    <cellStyle name="Normal 5 14 5 2" xfId="14456" xr:uid="{00000000-0005-0000-0000-000077380000}"/>
    <cellStyle name="Normal 5 14 5 2 2" xfId="14457" xr:uid="{00000000-0005-0000-0000-000078380000}"/>
    <cellStyle name="Normal 5 14 5 2_Sheet3" xfId="14458" xr:uid="{00000000-0005-0000-0000-000079380000}"/>
    <cellStyle name="Normal 5 14 5 3" xfId="14459" xr:uid="{00000000-0005-0000-0000-00007A380000}"/>
    <cellStyle name="Normal 5 14 5 4" xfId="14460" xr:uid="{00000000-0005-0000-0000-00007B380000}"/>
    <cellStyle name="Normal 5 14 5 5" xfId="14461" xr:uid="{00000000-0005-0000-0000-00007C380000}"/>
    <cellStyle name="Normal 5 14 5_Sheet3" xfId="14462" xr:uid="{00000000-0005-0000-0000-00007D380000}"/>
    <cellStyle name="Normal 5 14 6" xfId="14463" xr:uid="{00000000-0005-0000-0000-00007E380000}"/>
    <cellStyle name="Normal 5 14 6 2" xfId="14464" xr:uid="{00000000-0005-0000-0000-00007F380000}"/>
    <cellStyle name="Normal 5 14 6_Sheet3" xfId="14465" xr:uid="{00000000-0005-0000-0000-000080380000}"/>
    <cellStyle name="Normal 5 14 7" xfId="14466" xr:uid="{00000000-0005-0000-0000-000081380000}"/>
    <cellStyle name="Normal 5 14 8" xfId="14467" xr:uid="{00000000-0005-0000-0000-000082380000}"/>
    <cellStyle name="Normal 5 14 9" xfId="14468" xr:uid="{00000000-0005-0000-0000-000083380000}"/>
    <cellStyle name="Normal 5 14_Sheet3" xfId="14469" xr:uid="{00000000-0005-0000-0000-000084380000}"/>
    <cellStyle name="Normal 5 15" xfId="14470" xr:uid="{00000000-0005-0000-0000-000085380000}"/>
    <cellStyle name="Normal 5 15 2" xfId="14471" xr:uid="{00000000-0005-0000-0000-000086380000}"/>
    <cellStyle name="Normal 5 15 2 2" xfId="14472" xr:uid="{00000000-0005-0000-0000-000087380000}"/>
    <cellStyle name="Normal 5 15 2 2 2" xfId="14473" xr:uid="{00000000-0005-0000-0000-000088380000}"/>
    <cellStyle name="Normal 5 15 2 2 2 2" xfId="14474" xr:uid="{00000000-0005-0000-0000-000089380000}"/>
    <cellStyle name="Normal 5 15 2 2 2_Sheet3" xfId="14475" xr:uid="{00000000-0005-0000-0000-00008A380000}"/>
    <cellStyle name="Normal 5 15 2 2 3" xfId="14476" xr:uid="{00000000-0005-0000-0000-00008B380000}"/>
    <cellStyle name="Normal 5 15 2 2 4" xfId="14477" xr:uid="{00000000-0005-0000-0000-00008C380000}"/>
    <cellStyle name="Normal 5 15 2 2 5" xfId="14478" xr:uid="{00000000-0005-0000-0000-00008D380000}"/>
    <cellStyle name="Normal 5 15 2 2_Sheet3" xfId="14479" xr:uid="{00000000-0005-0000-0000-00008E380000}"/>
    <cellStyle name="Normal 5 15 2 3" xfId="14480" xr:uid="{00000000-0005-0000-0000-00008F380000}"/>
    <cellStyle name="Normal 5 15 2 3 2" xfId="14481" xr:uid="{00000000-0005-0000-0000-000090380000}"/>
    <cellStyle name="Normal 5 15 2 3_Sheet3" xfId="14482" xr:uid="{00000000-0005-0000-0000-000091380000}"/>
    <cellStyle name="Normal 5 15 2 4" xfId="14483" xr:uid="{00000000-0005-0000-0000-000092380000}"/>
    <cellStyle name="Normal 5 15 2 5" xfId="14484" xr:uid="{00000000-0005-0000-0000-000093380000}"/>
    <cellStyle name="Normal 5 15 2 6" xfId="14485" xr:uid="{00000000-0005-0000-0000-000094380000}"/>
    <cellStyle name="Normal 5 15 2_Sheet3" xfId="14486" xr:uid="{00000000-0005-0000-0000-000095380000}"/>
    <cellStyle name="Normal 5 15 3" xfId="14487" xr:uid="{00000000-0005-0000-0000-000096380000}"/>
    <cellStyle name="Normal 5 15 3 2" xfId="14488" xr:uid="{00000000-0005-0000-0000-000097380000}"/>
    <cellStyle name="Normal 5 15 3 2 2" xfId="14489" xr:uid="{00000000-0005-0000-0000-000098380000}"/>
    <cellStyle name="Normal 5 15 3 2 2 2" xfId="14490" xr:uid="{00000000-0005-0000-0000-000099380000}"/>
    <cellStyle name="Normal 5 15 3 2 2_Sheet3" xfId="14491" xr:uid="{00000000-0005-0000-0000-00009A380000}"/>
    <cellStyle name="Normal 5 15 3 2 3" xfId="14492" xr:uid="{00000000-0005-0000-0000-00009B380000}"/>
    <cellStyle name="Normal 5 15 3 2 4" xfId="14493" xr:uid="{00000000-0005-0000-0000-00009C380000}"/>
    <cellStyle name="Normal 5 15 3 2 5" xfId="14494" xr:uid="{00000000-0005-0000-0000-00009D380000}"/>
    <cellStyle name="Normal 5 15 3 2_Sheet3" xfId="14495" xr:uid="{00000000-0005-0000-0000-00009E380000}"/>
    <cellStyle name="Normal 5 15 3 3" xfId="14496" xr:uid="{00000000-0005-0000-0000-00009F380000}"/>
    <cellStyle name="Normal 5 15 3 3 2" xfId="14497" xr:uid="{00000000-0005-0000-0000-0000A0380000}"/>
    <cellStyle name="Normal 5 15 3 3_Sheet3" xfId="14498" xr:uid="{00000000-0005-0000-0000-0000A1380000}"/>
    <cellStyle name="Normal 5 15 3 4" xfId="14499" xr:uid="{00000000-0005-0000-0000-0000A2380000}"/>
    <cellStyle name="Normal 5 15 3 5" xfId="14500" xr:uid="{00000000-0005-0000-0000-0000A3380000}"/>
    <cellStyle name="Normal 5 15 3 6" xfId="14501" xr:uid="{00000000-0005-0000-0000-0000A4380000}"/>
    <cellStyle name="Normal 5 15 3_Sheet3" xfId="14502" xr:uid="{00000000-0005-0000-0000-0000A5380000}"/>
    <cellStyle name="Normal 5 15 4" xfId="14503" xr:uid="{00000000-0005-0000-0000-0000A6380000}"/>
    <cellStyle name="Normal 5 15 4 2" xfId="14504" xr:uid="{00000000-0005-0000-0000-0000A7380000}"/>
    <cellStyle name="Normal 5 15 4 2 2" xfId="14505" xr:uid="{00000000-0005-0000-0000-0000A8380000}"/>
    <cellStyle name="Normal 5 15 4 2 2 2" xfId="14506" xr:uid="{00000000-0005-0000-0000-0000A9380000}"/>
    <cellStyle name="Normal 5 15 4 2 2_Sheet3" xfId="14507" xr:uid="{00000000-0005-0000-0000-0000AA380000}"/>
    <cellStyle name="Normal 5 15 4 2 3" xfId="14508" xr:uid="{00000000-0005-0000-0000-0000AB380000}"/>
    <cellStyle name="Normal 5 15 4 2 4" xfId="14509" xr:uid="{00000000-0005-0000-0000-0000AC380000}"/>
    <cellStyle name="Normal 5 15 4 2 5" xfId="14510" xr:uid="{00000000-0005-0000-0000-0000AD380000}"/>
    <cellStyle name="Normal 5 15 4 2_Sheet3" xfId="14511" xr:uid="{00000000-0005-0000-0000-0000AE380000}"/>
    <cellStyle name="Normal 5 15 4 3" xfId="14512" xr:uid="{00000000-0005-0000-0000-0000AF380000}"/>
    <cellStyle name="Normal 5 15 4 3 2" xfId="14513" xr:uid="{00000000-0005-0000-0000-0000B0380000}"/>
    <cellStyle name="Normal 5 15 4 3_Sheet3" xfId="14514" xr:uid="{00000000-0005-0000-0000-0000B1380000}"/>
    <cellStyle name="Normal 5 15 4 4" xfId="14515" xr:uid="{00000000-0005-0000-0000-0000B2380000}"/>
    <cellStyle name="Normal 5 15 4 5" xfId="14516" xr:uid="{00000000-0005-0000-0000-0000B3380000}"/>
    <cellStyle name="Normal 5 15 4 6" xfId="14517" xr:uid="{00000000-0005-0000-0000-0000B4380000}"/>
    <cellStyle name="Normal 5 15 4_Sheet3" xfId="14518" xr:uid="{00000000-0005-0000-0000-0000B5380000}"/>
    <cellStyle name="Normal 5 15 5" xfId="14519" xr:uid="{00000000-0005-0000-0000-0000B6380000}"/>
    <cellStyle name="Normal 5 15 5 2" xfId="14520" xr:uid="{00000000-0005-0000-0000-0000B7380000}"/>
    <cellStyle name="Normal 5 15 5 2 2" xfId="14521" xr:uid="{00000000-0005-0000-0000-0000B8380000}"/>
    <cellStyle name="Normal 5 15 5 2_Sheet3" xfId="14522" xr:uid="{00000000-0005-0000-0000-0000B9380000}"/>
    <cellStyle name="Normal 5 15 5 3" xfId="14523" xr:uid="{00000000-0005-0000-0000-0000BA380000}"/>
    <cellStyle name="Normal 5 15 5 4" xfId="14524" xr:uid="{00000000-0005-0000-0000-0000BB380000}"/>
    <cellStyle name="Normal 5 15 5 5" xfId="14525" xr:uid="{00000000-0005-0000-0000-0000BC380000}"/>
    <cellStyle name="Normal 5 15 5_Sheet3" xfId="14526" xr:uid="{00000000-0005-0000-0000-0000BD380000}"/>
    <cellStyle name="Normal 5 15 6" xfId="14527" xr:uid="{00000000-0005-0000-0000-0000BE380000}"/>
    <cellStyle name="Normal 5 15 6 2" xfId="14528" xr:uid="{00000000-0005-0000-0000-0000BF380000}"/>
    <cellStyle name="Normal 5 15 6_Sheet3" xfId="14529" xr:uid="{00000000-0005-0000-0000-0000C0380000}"/>
    <cellStyle name="Normal 5 15 7" xfId="14530" xr:uid="{00000000-0005-0000-0000-0000C1380000}"/>
    <cellStyle name="Normal 5 15 8" xfId="14531" xr:uid="{00000000-0005-0000-0000-0000C2380000}"/>
    <cellStyle name="Normal 5 15 9" xfId="14532" xr:uid="{00000000-0005-0000-0000-0000C3380000}"/>
    <cellStyle name="Normal 5 15_Sheet3" xfId="14533" xr:uid="{00000000-0005-0000-0000-0000C4380000}"/>
    <cellStyle name="Normal 5 16" xfId="14534" xr:uid="{00000000-0005-0000-0000-0000C5380000}"/>
    <cellStyle name="Normal 5 16 2" xfId="14535" xr:uid="{00000000-0005-0000-0000-0000C6380000}"/>
    <cellStyle name="Normal 5 16 2 2" xfId="14536" xr:uid="{00000000-0005-0000-0000-0000C7380000}"/>
    <cellStyle name="Normal 5 16 2 2 2" xfId="14537" xr:uid="{00000000-0005-0000-0000-0000C8380000}"/>
    <cellStyle name="Normal 5 16 2 2 2 2" xfId="14538" xr:uid="{00000000-0005-0000-0000-0000C9380000}"/>
    <cellStyle name="Normal 5 16 2 2 2_Sheet3" xfId="14539" xr:uid="{00000000-0005-0000-0000-0000CA380000}"/>
    <cellStyle name="Normal 5 16 2 2 3" xfId="14540" xr:uid="{00000000-0005-0000-0000-0000CB380000}"/>
    <cellStyle name="Normal 5 16 2 2 4" xfId="14541" xr:uid="{00000000-0005-0000-0000-0000CC380000}"/>
    <cellStyle name="Normal 5 16 2 2 5" xfId="14542" xr:uid="{00000000-0005-0000-0000-0000CD380000}"/>
    <cellStyle name="Normal 5 16 2 2_Sheet3" xfId="14543" xr:uid="{00000000-0005-0000-0000-0000CE380000}"/>
    <cellStyle name="Normal 5 16 2 3" xfId="14544" xr:uid="{00000000-0005-0000-0000-0000CF380000}"/>
    <cellStyle name="Normal 5 16 2 3 2" xfId="14545" xr:uid="{00000000-0005-0000-0000-0000D0380000}"/>
    <cellStyle name="Normal 5 16 2 3_Sheet3" xfId="14546" xr:uid="{00000000-0005-0000-0000-0000D1380000}"/>
    <cellStyle name="Normal 5 16 2 4" xfId="14547" xr:uid="{00000000-0005-0000-0000-0000D2380000}"/>
    <cellStyle name="Normal 5 16 2 5" xfId="14548" xr:uid="{00000000-0005-0000-0000-0000D3380000}"/>
    <cellStyle name="Normal 5 16 2 6" xfId="14549" xr:uid="{00000000-0005-0000-0000-0000D4380000}"/>
    <cellStyle name="Normal 5 16 2_Sheet3" xfId="14550" xr:uid="{00000000-0005-0000-0000-0000D5380000}"/>
    <cellStyle name="Normal 5 16 3" xfId="14551" xr:uid="{00000000-0005-0000-0000-0000D6380000}"/>
    <cellStyle name="Normal 5 16 3 2" xfId="14552" xr:uid="{00000000-0005-0000-0000-0000D7380000}"/>
    <cellStyle name="Normal 5 16 3 2 2" xfId="14553" xr:uid="{00000000-0005-0000-0000-0000D8380000}"/>
    <cellStyle name="Normal 5 16 3 2 2 2" xfId="14554" xr:uid="{00000000-0005-0000-0000-0000D9380000}"/>
    <cellStyle name="Normal 5 16 3 2 2_Sheet3" xfId="14555" xr:uid="{00000000-0005-0000-0000-0000DA380000}"/>
    <cellStyle name="Normal 5 16 3 2 3" xfId="14556" xr:uid="{00000000-0005-0000-0000-0000DB380000}"/>
    <cellStyle name="Normal 5 16 3 2 4" xfId="14557" xr:uid="{00000000-0005-0000-0000-0000DC380000}"/>
    <cellStyle name="Normal 5 16 3 2 5" xfId="14558" xr:uid="{00000000-0005-0000-0000-0000DD380000}"/>
    <cellStyle name="Normal 5 16 3 2_Sheet3" xfId="14559" xr:uid="{00000000-0005-0000-0000-0000DE380000}"/>
    <cellStyle name="Normal 5 16 3 3" xfId="14560" xr:uid="{00000000-0005-0000-0000-0000DF380000}"/>
    <cellStyle name="Normal 5 16 3 3 2" xfId="14561" xr:uid="{00000000-0005-0000-0000-0000E0380000}"/>
    <cellStyle name="Normal 5 16 3 3_Sheet3" xfId="14562" xr:uid="{00000000-0005-0000-0000-0000E1380000}"/>
    <cellStyle name="Normal 5 16 3 4" xfId="14563" xr:uid="{00000000-0005-0000-0000-0000E2380000}"/>
    <cellStyle name="Normal 5 16 3 5" xfId="14564" xr:uid="{00000000-0005-0000-0000-0000E3380000}"/>
    <cellStyle name="Normal 5 16 3 6" xfId="14565" xr:uid="{00000000-0005-0000-0000-0000E4380000}"/>
    <cellStyle name="Normal 5 16 3_Sheet3" xfId="14566" xr:uid="{00000000-0005-0000-0000-0000E5380000}"/>
    <cellStyle name="Normal 5 16 4" xfId="14567" xr:uid="{00000000-0005-0000-0000-0000E6380000}"/>
    <cellStyle name="Normal 5 16 4 2" xfId="14568" xr:uid="{00000000-0005-0000-0000-0000E7380000}"/>
    <cellStyle name="Normal 5 16 4 2 2" xfId="14569" xr:uid="{00000000-0005-0000-0000-0000E8380000}"/>
    <cellStyle name="Normal 5 16 4 2 2 2" xfId="14570" xr:uid="{00000000-0005-0000-0000-0000E9380000}"/>
    <cellStyle name="Normal 5 16 4 2 2_Sheet3" xfId="14571" xr:uid="{00000000-0005-0000-0000-0000EA380000}"/>
    <cellStyle name="Normal 5 16 4 2 3" xfId="14572" xr:uid="{00000000-0005-0000-0000-0000EB380000}"/>
    <cellStyle name="Normal 5 16 4 2 4" xfId="14573" xr:uid="{00000000-0005-0000-0000-0000EC380000}"/>
    <cellStyle name="Normal 5 16 4 2 5" xfId="14574" xr:uid="{00000000-0005-0000-0000-0000ED380000}"/>
    <cellStyle name="Normal 5 16 4 2_Sheet3" xfId="14575" xr:uid="{00000000-0005-0000-0000-0000EE380000}"/>
    <cellStyle name="Normal 5 16 4 3" xfId="14576" xr:uid="{00000000-0005-0000-0000-0000EF380000}"/>
    <cellStyle name="Normal 5 16 4 3 2" xfId="14577" xr:uid="{00000000-0005-0000-0000-0000F0380000}"/>
    <cellStyle name="Normal 5 16 4 3_Sheet3" xfId="14578" xr:uid="{00000000-0005-0000-0000-0000F1380000}"/>
    <cellStyle name="Normal 5 16 4 4" xfId="14579" xr:uid="{00000000-0005-0000-0000-0000F2380000}"/>
    <cellStyle name="Normal 5 16 4 5" xfId="14580" xr:uid="{00000000-0005-0000-0000-0000F3380000}"/>
    <cellStyle name="Normal 5 16 4 6" xfId="14581" xr:uid="{00000000-0005-0000-0000-0000F4380000}"/>
    <cellStyle name="Normal 5 16 4_Sheet3" xfId="14582" xr:uid="{00000000-0005-0000-0000-0000F5380000}"/>
    <cellStyle name="Normal 5 16 5" xfId="14583" xr:uid="{00000000-0005-0000-0000-0000F6380000}"/>
    <cellStyle name="Normal 5 16 5 2" xfId="14584" xr:uid="{00000000-0005-0000-0000-0000F7380000}"/>
    <cellStyle name="Normal 5 16 5 2 2" xfId="14585" xr:uid="{00000000-0005-0000-0000-0000F8380000}"/>
    <cellStyle name="Normal 5 16 5 2_Sheet3" xfId="14586" xr:uid="{00000000-0005-0000-0000-0000F9380000}"/>
    <cellStyle name="Normal 5 16 5 3" xfId="14587" xr:uid="{00000000-0005-0000-0000-0000FA380000}"/>
    <cellStyle name="Normal 5 16 5 4" xfId="14588" xr:uid="{00000000-0005-0000-0000-0000FB380000}"/>
    <cellStyle name="Normal 5 16 5 5" xfId="14589" xr:uid="{00000000-0005-0000-0000-0000FC380000}"/>
    <cellStyle name="Normal 5 16 5_Sheet3" xfId="14590" xr:uid="{00000000-0005-0000-0000-0000FD380000}"/>
    <cellStyle name="Normal 5 16 6" xfId="14591" xr:uid="{00000000-0005-0000-0000-0000FE380000}"/>
    <cellStyle name="Normal 5 16 6 2" xfId="14592" xr:uid="{00000000-0005-0000-0000-0000FF380000}"/>
    <cellStyle name="Normal 5 16 6_Sheet3" xfId="14593" xr:uid="{00000000-0005-0000-0000-000000390000}"/>
    <cellStyle name="Normal 5 16 7" xfId="14594" xr:uid="{00000000-0005-0000-0000-000001390000}"/>
    <cellStyle name="Normal 5 16 8" xfId="14595" xr:uid="{00000000-0005-0000-0000-000002390000}"/>
    <cellStyle name="Normal 5 16 9" xfId="14596" xr:uid="{00000000-0005-0000-0000-000003390000}"/>
    <cellStyle name="Normal 5 16_Sheet3" xfId="14597" xr:uid="{00000000-0005-0000-0000-000004390000}"/>
    <cellStyle name="Normal 5 17" xfId="14598" xr:uid="{00000000-0005-0000-0000-000005390000}"/>
    <cellStyle name="Normal 5 17 2" xfId="14599" xr:uid="{00000000-0005-0000-0000-000006390000}"/>
    <cellStyle name="Normal 5 17 2 2" xfId="14600" xr:uid="{00000000-0005-0000-0000-000007390000}"/>
    <cellStyle name="Normal 5 17 2 2 2" xfId="14601" xr:uid="{00000000-0005-0000-0000-000008390000}"/>
    <cellStyle name="Normal 5 17 2 2 2 2" xfId="14602" xr:uid="{00000000-0005-0000-0000-000009390000}"/>
    <cellStyle name="Normal 5 17 2 2 2_Sheet3" xfId="14603" xr:uid="{00000000-0005-0000-0000-00000A390000}"/>
    <cellStyle name="Normal 5 17 2 2 3" xfId="14604" xr:uid="{00000000-0005-0000-0000-00000B390000}"/>
    <cellStyle name="Normal 5 17 2 2 4" xfId="14605" xr:uid="{00000000-0005-0000-0000-00000C390000}"/>
    <cellStyle name="Normal 5 17 2 2 5" xfId="14606" xr:uid="{00000000-0005-0000-0000-00000D390000}"/>
    <cellStyle name="Normal 5 17 2 2_Sheet3" xfId="14607" xr:uid="{00000000-0005-0000-0000-00000E390000}"/>
    <cellStyle name="Normal 5 17 2 3" xfId="14608" xr:uid="{00000000-0005-0000-0000-00000F390000}"/>
    <cellStyle name="Normal 5 17 2 3 2" xfId="14609" xr:uid="{00000000-0005-0000-0000-000010390000}"/>
    <cellStyle name="Normal 5 17 2 3_Sheet3" xfId="14610" xr:uid="{00000000-0005-0000-0000-000011390000}"/>
    <cellStyle name="Normal 5 17 2 4" xfId="14611" xr:uid="{00000000-0005-0000-0000-000012390000}"/>
    <cellStyle name="Normal 5 17 2 5" xfId="14612" xr:uid="{00000000-0005-0000-0000-000013390000}"/>
    <cellStyle name="Normal 5 17 2 6" xfId="14613" xr:uid="{00000000-0005-0000-0000-000014390000}"/>
    <cellStyle name="Normal 5 17 2_Sheet3" xfId="14614" xr:uid="{00000000-0005-0000-0000-000015390000}"/>
    <cellStyle name="Normal 5 17 3" xfId="14615" xr:uid="{00000000-0005-0000-0000-000016390000}"/>
    <cellStyle name="Normal 5 17 3 2" xfId="14616" xr:uid="{00000000-0005-0000-0000-000017390000}"/>
    <cellStyle name="Normal 5 17 3 2 2" xfId="14617" xr:uid="{00000000-0005-0000-0000-000018390000}"/>
    <cellStyle name="Normal 5 17 3 2 2 2" xfId="14618" xr:uid="{00000000-0005-0000-0000-000019390000}"/>
    <cellStyle name="Normal 5 17 3 2 2_Sheet3" xfId="14619" xr:uid="{00000000-0005-0000-0000-00001A390000}"/>
    <cellStyle name="Normal 5 17 3 2 3" xfId="14620" xr:uid="{00000000-0005-0000-0000-00001B390000}"/>
    <cellStyle name="Normal 5 17 3 2 4" xfId="14621" xr:uid="{00000000-0005-0000-0000-00001C390000}"/>
    <cellStyle name="Normal 5 17 3 2 5" xfId="14622" xr:uid="{00000000-0005-0000-0000-00001D390000}"/>
    <cellStyle name="Normal 5 17 3 2_Sheet3" xfId="14623" xr:uid="{00000000-0005-0000-0000-00001E390000}"/>
    <cellStyle name="Normal 5 17 3 3" xfId="14624" xr:uid="{00000000-0005-0000-0000-00001F390000}"/>
    <cellStyle name="Normal 5 17 3 3 2" xfId="14625" xr:uid="{00000000-0005-0000-0000-000020390000}"/>
    <cellStyle name="Normal 5 17 3 3_Sheet3" xfId="14626" xr:uid="{00000000-0005-0000-0000-000021390000}"/>
    <cellStyle name="Normal 5 17 3 4" xfId="14627" xr:uid="{00000000-0005-0000-0000-000022390000}"/>
    <cellStyle name="Normal 5 17 3 5" xfId="14628" xr:uid="{00000000-0005-0000-0000-000023390000}"/>
    <cellStyle name="Normal 5 17 3 6" xfId="14629" xr:uid="{00000000-0005-0000-0000-000024390000}"/>
    <cellStyle name="Normal 5 17 3_Sheet3" xfId="14630" xr:uid="{00000000-0005-0000-0000-000025390000}"/>
    <cellStyle name="Normal 5 17 4" xfId="14631" xr:uid="{00000000-0005-0000-0000-000026390000}"/>
    <cellStyle name="Normal 5 17 4 2" xfId="14632" xr:uid="{00000000-0005-0000-0000-000027390000}"/>
    <cellStyle name="Normal 5 17 4 2 2" xfId="14633" xr:uid="{00000000-0005-0000-0000-000028390000}"/>
    <cellStyle name="Normal 5 17 4 2 2 2" xfId="14634" xr:uid="{00000000-0005-0000-0000-000029390000}"/>
    <cellStyle name="Normal 5 17 4 2 2_Sheet3" xfId="14635" xr:uid="{00000000-0005-0000-0000-00002A390000}"/>
    <cellStyle name="Normal 5 17 4 2 3" xfId="14636" xr:uid="{00000000-0005-0000-0000-00002B390000}"/>
    <cellStyle name="Normal 5 17 4 2 4" xfId="14637" xr:uid="{00000000-0005-0000-0000-00002C390000}"/>
    <cellStyle name="Normal 5 17 4 2 5" xfId="14638" xr:uid="{00000000-0005-0000-0000-00002D390000}"/>
    <cellStyle name="Normal 5 17 4 2_Sheet3" xfId="14639" xr:uid="{00000000-0005-0000-0000-00002E390000}"/>
    <cellStyle name="Normal 5 17 4 3" xfId="14640" xr:uid="{00000000-0005-0000-0000-00002F390000}"/>
    <cellStyle name="Normal 5 17 4 3 2" xfId="14641" xr:uid="{00000000-0005-0000-0000-000030390000}"/>
    <cellStyle name="Normal 5 17 4 3_Sheet3" xfId="14642" xr:uid="{00000000-0005-0000-0000-000031390000}"/>
    <cellStyle name="Normal 5 17 4 4" xfId="14643" xr:uid="{00000000-0005-0000-0000-000032390000}"/>
    <cellStyle name="Normal 5 17 4 5" xfId="14644" xr:uid="{00000000-0005-0000-0000-000033390000}"/>
    <cellStyle name="Normal 5 17 4 6" xfId="14645" xr:uid="{00000000-0005-0000-0000-000034390000}"/>
    <cellStyle name="Normal 5 17 4_Sheet3" xfId="14646" xr:uid="{00000000-0005-0000-0000-000035390000}"/>
    <cellStyle name="Normal 5 17 5" xfId="14647" xr:uid="{00000000-0005-0000-0000-000036390000}"/>
    <cellStyle name="Normal 5 17 5 2" xfId="14648" xr:uid="{00000000-0005-0000-0000-000037390000}"/>
    <cellStyle name="Normal 5 17 5 2 2" xfId="14649" xr:uid="{00000000-0005-0000-0000-000038390000}"/>
    <cellStyle name="Normal 5 17 5 2_Sheet3" xfId="14650" xr:uid="{00000000-0005-0000-0000-000039390000}"/>
    <cellStyle name="Normal 5 17 5 3" xfId="14651" xr:uid="{00000000-0005-0000-0000-00003A390000}"/>
    <cellStyle name="Normal 5 17 5 4" xfId="14652" xr:uid="{00000000-0005-0000-0000-00003B390000}"/>
    <cellStyle name="Normal 5 17 5 5" xfId="14653" xr:uid="{00000000-0005-0000-0000-00003C390000}"/>
    <cellStyle name="Normal 5 17 5_Sheet3" xfId="14654" xr:uid="{00000000-0005-0000-0000-00003D390000}"/>
    <cellStyle name="Normal 5 17 6" xfId="14655" xr:uid="{00000000-0005-0000-0000-00003E390000}"/>
    <cellStyle name="Normal 5 17 6 2" xfId="14656" xr:uid="{00000000-0005-0000-0000-00003F390000}"/>
    <cellStyle name="Normal 5 17 6_Sheet3" xfId="14657" xr:uid="{00000000-0005-0000-0000-000040390000}"/>
    <cellStyle name="Normal 5 17 7" xfId="14658" xr:uid="{00000000-0005-0000-0000-000041390000}"/>
    <cellStyle name="Normal 5 17 8" xfId="14659" xr:uid="{00000000-0005-0000-0000-000042390000}"/>
    <cellStyle name="Normal 5 17 9" xfId="14660" xr:uid="{00000000-0005-0000-0000-000043390000}"/>
    <cellStyle name="Normal 5 17_Sheet3" xfId="14661" xr:uid="{00000000-0005-0000-0000-000044390000}"/>
    <cellStyle name="Normal 5 18" xfId="14662" xr:uid="{00000000-0005-0000-0000-000045390000}"/>
    <cellStyle name="Normal 5 18 2" xfId="14663" xr:uid="{00000000-0005-0000-0000-000046390000}"/>
    <cellStyle name="Normal 5 18 2 2" xfId="14664" xr:uid="{00000000-0005-0000-0000-000047390000}"/>
    <cellStyle name="Normal 5 18 2 2 2" xfId="14665" xr:uid="{00000000-0005-0000-0000-000048390000}"/>
    <cellStyle name="Normal 5 18 2 2_Sheet3" xfId="14666" xr:uid="{00000000-0005-0000-0000-000049390000}"/>
    <cellStyle name="Normal 5 18 2 3" xfId="14667" xr:uid="{00000000-0005-0000-0000-00004A390000}"/>
    <cellStyle name="Normal 5 18 2 4" xfId="14668" xr:uid="{00000000-0005-0000-0000-00004B390000}"/>
    <cellStyle name="Normal 5 18 2 5" xfId="14669" xr:uid="{00000000-0005-0000-0000-00004C390000}"/>
    <cellStyle name="Normal 5 18 2_Sheet3" xfId="14670" xr:uid="{00000000-0005-0000-0000-00004D390000}"/>
    <cellStyle name="Normal 5 18 3" xfId="14671" xr:uid="{00000000-0005-0000-0000-00004E390000}"/>
    <cellStyle name="Normal 5 18 3 2" xfId="14672" xr:uid="{00000000-0005-0000-0000-00004F390000}"/>
    <cellStyle name="Normal 5 18 3_Sheet3" xfId="14673" xr:uid="{00000000-0005-0000-0000-000050390000}"/>
    <cellStyle name="Normal 5 18 4" xfId="14674" xr:uid="{00000000-0005-0000-0000-000051390000}"/>
    <cellStyle name="Normal 5 18 5" xfId="14675" xr:uid="{00000000-0005-0000-0000-000052390000}"/>
    <cellStyle name="Normal 5 18 6" xfId="14676" xr:uid="{00000000-0005-0000-0000-000053390000}"/>
    <cellStyle name="Normal 5 18_Sheet3" xfId="14677" xr:uid="{00000000-0005-0000-0000-000054390000}"/>
    <cellStyle name="Normal 5 19" xfId="14678" xr:uid="{00000000-0005-0000-0000-000055390000}"/>
    <cellStyle name="Normal 5 19 2" xfId="14679" xr:uid="{00000000-0005-0000-0000-000056390000}"/>
    <cellStyle name="Normal 5 19 2 2" xfId="14680" xr:uid="{00000000-0005-0000-0000-000057390000}"/>
    <cellStyle name="Normal 5 19 2 2 2" xfId="14681" xr:uid="{00000000-0005-0000-0000-000058390000}"/>
    <cellStyle name="Normal 5 19 2 2_Sheet3" xfId="14682" xr:uid="{00000000-0005-0000-0000-000059390000}"/>
    <cellStyle name="Normal 5 19 2 3" xfId="14683" xr:uid="{00000000-0005-0000-0000-00005A390000}"/>
    <cellStyle name="Normal 5 19 2 4" xfId="14684" xr:uid="{00000000-0005-0000-0000-00005B390000}"/>
    <cellStyle name="Normal 5 19 2 5" xfId="14685" xr:uid="{00000000-0005-0000-0000-00005C390000}"/>
    <cellStyle name="Normal 5 19 2_Sheet3" xfId="14686" xr:uid="{00000000-0005-0000-0000-00005D390000}"/>
    <cellStyle name="Normal 5 19 3" xfId="14687" xr:uid="{00000000-0005-0000-0000-00005E390000}"/>
    <cellStyle name="Normal 5 19 3 2" xfId="14688" xr:uid="{00000000-0005-0000-0000-00005F390000}"/>
    <cellStyle name="Normal 5 19 3_Sheet3" xfId="14689" xr:uid="{00000000-0005-0000-0000-000060390000}"/>
    <cellStyle name="Normal 5 19 4" xfId="14690" xr:uid="{00000000-0005-0000-0000-000061390000}"/>
    <cellStyle name="Normal 5 19 5" xfId="14691" xr:uid="{00000000-0005-0000-0000-000062390000}"/>
    <cellStyle name="Normal 5 19 6" xfId="14692" xr:uid="{00000000-0005-0000-0000-000063390000}"/>
    <cellStyle name="Normal 5 19_Sheet3" xfId="14693" xr:uid="{00000000-0005-0000-0000-000064390000}"/>
    <cellStyle name="Normal 5 2" xfId="14694" xr:uid="{00000000-0005-0000-0000-000065390000}"/>
    <cellStyle name="Normal 5 2 10" xfId="14695" xr:uid="{00000000-0005-0000-0000-000066390000}"/>
    <cellStyle name="Normal 5 2 10 2" xfId="14696" xr:uid="{00000000-0005-0000-0000-000067390000}"/>
    <cellStyle name="Normal 5 2 10 2 2" xfId="14697" xr:uid="{00000000-0005-0000-0000-000068390000}"/>
    <cellStyle name="Normal 5 2 10 2 2 2" xfId="14698" xr:uid="{00000000-0005-0000-0000-000069390000}"/>
    <cellStyle name="Normal 5 2 10 2 2 2 2" xfId="14699" xr:uid="{00000000-0005-0000-0000-00006A390000}"/>
    <cellStyle name="Normal 5 2 10 2 2 2_Sheet3" xfId="14700" xr:uid="{00000000-0005-0000-0000-00006B390000}"/>
    <cellStyle name="Normal 5 2 10 2 2 3" xfId="14701" xr:uid="{00000000-0005-0000-0000-00006C390000}"/>
    <cellStyle name="Normal 5 2 10 2 2 4" xfId="14702" xr:uid="{00000000-0005-0000-0000-00006D390000}"/>
    <cellStyle name="Normal 5 2 10 2 2 5" xfId="14703" xr:uid="{00000000-0005-0000-0000-00006E390000}"/>
    <cellStyle name="Normal 5 2 10 2 2_Sheet3" xfId="14704" xr:uid="{00000000-0005-0000-0000-00006F390000}"/>
    <cellStyle name="Normal 5 2 10 2 3" xfId="14705" xr:uid="{00000000-0005-0000-0000-000070390000}"/>
    <cellStyle name="Normal 5 2 10 2 3 2" xfId="14706" xr:uid="{00000000-0005-0000-0000-000071390000}"/>
    <cellStyle name="Normal 5 2 10 2 3_Sheet3" xfId="14707" xr:uid="{00000000-0005-0000-0000-000072390000}"/>
    <cellStyle name="Normal 5 2 10 2 4" xfId="14708" xr:uid="{00000000-0005-0000-0000-000073390000}"/>
    <cellStyle name="Normal 5 2 10 2 5" xfId="14709" xr:uid="{00000000-0005-0000-0000-000074390000}"/>
    <cellStyle name="Normal 5 2 10 2 6" xfId="14710" xr:uid="{00000000-0005-0000-0000-000075390000}"/>
    <cellStyle name="Normal 5 2 10 2_Sheet3" xfId="14711" xr:uid="{00000000-0005-0000-0000-000076390000}"/>
    <cellStyle name="Normal 5 2 10 3" xfId="14712" xr:uid="{00000000-0005-0000-0000-000077390000}"/>
    <cellStyle name="Normal 5 2 10 3 2" xfId="14713" xr:uid="{00000000-0005-0000-0000-000078390000}"/>
    <cellStyle name="Normal 5 2 10 3 2 2" xfId="14714" xr:uid="{00000000-0005-0000-0000-000079390000}"/>
    <cellStyle name="Normal 5 2 10 3 2 2 2" xfId="14715" xr:uid="{00000000-0005-0000-0000-00007A390000}"/>
    <cellStyle name="Normal 5 2 10 3 2 2_Sheet3" xfId="14716" xr:uid="{00000000-0005-0000-0000-00007B390000}"/>
    <cellStyle name="Normal 5 2 10 3 2 3" xfId="14717" xr:uid="{00000000-0005-0000-0000-00007C390000}"/>
    <cellStyle name="Normal 5 2 10 3 2 4" xfId="14718" xr:uid="{00000000-0005-0000-0000-00007D390000}"/>
    <cellStyle name="Normal 5 2 10 3 2 5" xfId="14719" xr:uid="{00000000-0005-0000-0000-00007E390000}"/>
    <cellStyle name="Normal 5 2 10 3 2_Sheet3" xfId="14720" xr:uid="{00000000-0005-0000-0000-00007F390000}"/>
    <cellStyle name="Normal 5 2 10 3 3" xfId="14721" xr:uid="{00000000-0005-0000-0000-000080390000}"/>
    <cellStyle name="Normal 5 2 10 3 3 2" xfId="14722" xr:uid="{00000000-0005-0000-0000-000081390000}"/>
    <cellStyle name="Normal 5 2 10 3 3_Sheet3" xfId="14723" xr:uid="{00000000-0005-0000-0000-000082390000}"/>
    <cellStyle name="Normal 5 2 10 3 4" xfId="14724" xr:uid="{00000000-0005-0000-0000-000083390000}"/>
    <cellStyle name="Normal 5 2 10 3 5" xfId="14725" xr:uid="{00000000-0005-0000-0000-000084390000}"/>
    <cellStyle name="Normal 5 2 10 3 6" xfId="14726" xr:uid="{00000000-0005-0000-0000-000085390000}"/>
    <cellStyle name="Normal 5 2 10 3_Sheet3" xfId="14727" xr:uid="{00000000-0005-0000-0000-000086390000}"/>
    <cellStyle name="Normal 5 2 10 4" xfId="14728" xr:uid="{00000000-0005-0000-0000-000087390000}"/>
    <cellStyle name="Normal 5 2 10 4 2" xfId="14729" xr:uid="{00000000-0005-0000-0000-000088390000}"/>
    <cellStyle name="Normal 5 2 10 4 2 2" xfId="14730" xr:uid="{00000000-0005-0000-0000-000089390000}"/>
    <cellStyle name="Normal 5 2 10 4 2 2 2" xfId="14731" xr:uid="{00000000-0005-0000-0000-00008A390000}"/>
    <cellStyle name="Normal 5 2 10 4 2 2_Sheet3" xfId="14732" xr:uid="{00000000-0005-0000-0000-00008B390000}"/>
    <cellStyle name="Normal 5 2 10 4 2 3" xfId="14733" xr:uid="{00000000-0005-0000-0000-00008C390000}"/>
    <cellStyle name="Normal 5 2 10 4 2 4" xfId="14734" xr:uid="{00000000-0005-0000-0000-00008D390000}"/>
    <cellStyle name="Normal 5 2 10 4 2 5" xfId="14735" xr:uid="{00000000-0005-0000-0000-00008E390000}"/>
    <cellStyle name="Normal 5 2 10 4 2_Sheet3" xfId="14736" xr:uid="{00000000-0005-0000-0000-00008F390000}"/>
    <cellStyle name="Normal 5 2 10 4 3" xfId="14737" xr:uid="{00000000-0005-0000-0000-000090390000}"/>
    <cellStyle name="Normal 5 2 10 4 3 2" xfId="14738" xr:uid="{00000000-0005-0000-0000-000091390000}"/>
    <cellStyle name="Normal 5 2 10 4 3_Sheet3" xfId="14739" xr:uid="{00000000-0005-0000-0000-000092390000}"/>
    <cellStyle name="Normal 5 2 10 4 4" xfId="14740" xr:uid="{00000000-0005-0000-0000-000093390000}"/>
    <cellStyle name="Normal 5 2 10 4 5" xfId="14741" xr:uid="{00000000-0005-0000-0000-000094390000}"/>
    <cellStyle name="Normal 5 2 10 4 6" xfId="14742" xr:uid="{00000000-0005-0000-0000-000095390000}"/>
    <cellStyle name="Normal 5 2 10 4_Sheet3" xfId="14743" xr:uid="{00000000-0005-0000-0000-000096390000}"/>
    <cellStyle name="Normal 5 2 10 5" xfId="14744" xr:uid="{00000000-0005-0000-0000-000097390000}"/>
    <cellStyle name="Normal 5 2 10 5 2" xfId="14745" xr:uid="{00000000-0005-0000-0000-000098390000}"/>
    <cellStyle name="Normal 5 2 10 5 2 2" xfId="14746" xr:uid="{00000000-0005-0000-0000-000099390000}"/>
    <cellStyle name="Normal 5 2 10 5 2_Sheet3" xfId="14747" xr:uid="{00000000-0005-0000-0000-00009A390000}"/>
    <cellStyle name="Normal 5 2 10 5 3" xfId="14748" xr:uid="{00000000-0005-0000-0000-00009B390000}"/>
    <cellStyle name="Normal 5 2 10 5 4" xfId="14749" xr:uid="{00000000-0005-0000-0000-00009C390000}"/>
    <cellStyle name="Normal 5 2 10 5 5" xfId="14750" xr:uid="{00000000-0005-0000-0000-00009D390000}"/>
    <cellStyle name="Normal 5 2 10 5_Sheet3" xfId="14751" xr:uid="{00000000-0005-0000-0000-00009E390000}"/>
    <cellStyle name="Normal 5 2 10 6" xfId="14752" xr:uid="{00000000-0005-0000-0000-00009F390000}"/>
    <cellStyle name="Normal 5 2 10 6 2" xfId="14753" xr:uid="{00000000-0005-0000-0000-0000A0390000}"/>
    <cellStyle name="Normal 5 2 10 6_Sheet3" xfId="14754" xr:uid="{00000000-0005-0000-0000-0000A1390000}"/>
    <cellStyle name="Normal 5 2 10 7" xfId="14755" xr:uid="{00000000-0005-0000-0000-0000A2390000}"/>
    <cellStyle name="Normal 5 2 10 8" xfId="14756" xr:uid="{00000000-0005-0000-0000-0000A3390000}"/>
    <cellStyle name="Normal 5 2 10 9" xfId="14757" xr:uid="{00000000-0005-0000-0000-0000A4390000}"/>
    <cellStyle name="Normal 5 2 10_Sheet3" xfId="14758" xr:uid="{00000000-0005-0000-0000-0000A5390000}"/>
    <cellStyle name="Normal 5 2 11" xfId="14759" xr:uid="{00000000-0005-0000-0000-0000A6390000}"/>
    <cellStyle name="Normal 5 2 11 2" xfId="14760" xr:uid="{00000000-0005-0000-0000-0000A7390000}"/>
    <cellStyle name="Normal 5 2 11 2 2" xfId="14761" xr:uid="{00000000-0005-0000-0000-0000A8390000}"/>
    <cellStyle name="Normal 5 2 11 2 2 2" xfId="14762" xr:uid="{00000000-0005-0000-0000-0000A9390000}"/>
    <cellStyle name="Normal 5 2 11 2 2 2 2" xfId="14763" xr:uid="{00000000-0005-0000-0000-0000AA390000}"/>
    <cellStyle name="Normal 5 2 11 2 2 2_Sheet3" xfId="14764" xr:uid="{00000000-0005-0000-0000-0000AB390000}"/>
    <cellStyle name="Normal 5 2 11 2 2 3" xfId="14765" xr:uid="{00000000-0005-0000-0000-0000AC390000}"/>
    <cellStyle name="Normal 5 2 11 2 2 4" xfId="14766" xr:uid="{00000000-0005-0000-0000-0000AD390000}"/>
    <cellStyle name="Normal 5 2 11 2 2 5" xfId="14767" xr:uid="{00000000-0005-0000-0000-0000AE390000}"/>
    <cellStyle name="Normal 5 2 11 2 2_Sheet3" xfId="14768" xr:uid="{00000000-0005-0000-0000-0000AF390000}"/>
    <cellStyle name="Normal 5 2 11 2 3" xfId="14769" xr:uid="{00000000-0005-0000-0000-0000B0390000}"/>
    <cellStyle name="Normal 5 2 11 2 3 2" xfId="14770" xr:uid="{00000000-0005-0000-0000-0000B1390000}"/>
    <cellStyle name="Normal 5 2 11 2 3_Sheet3" xfId="14771" xr:uid="{00000000-0005-0000-0000-0000B2390000}"/>
    <cellStyle name="Normal 5 2 11 2 4" xfId="14772" xr:uid="{00000000-0005-0000-0000-0000B3390000}"/>
    <cellStyle name="Normal 5 2 11 2 5" xfId="14773" xr:uid="{00000000-0005-0000-0000-0000B4390000}"/>
    <cellStyle name="Normal 5 2 11 2 6" xfId="14774" xr:uid="{00000000-0005-0000-0000-0000B5390000}"/>
    <cellStyle name="Normal 5 2 11 2_Sheet3" xfId="14775" xr:uid="{00000000-0005-0000-0000-0000B6390000}"/>
    <cellStyle name="Normal 5 2 11 3" xfId="14776" xr:uid="{00000000-0005-0000-0000-0000B7390000}"/>
    <cellStyle name="Normal 5 2 11 3 2" xfId="14777" xr:uid="{00000000-0005-0000-0000-0000B8390000}"/>
    <cellStyle name="Normal 5 2 11 3 2 2" xfId="14778" xr:uid="{00000000-0005-0000-0000-0000B9390000}"/>
    <cellStyle name="Normal 5 2 11 3 2 2 2" xfId="14779" xr:uid="{00000000-0005-0000-0000-0000BA390000}"/>
    <cellStyle name="Normal 5 2 11 3 2 2_Sheet3" xfId="14780" xr:uid="{00000000-0005-0000-0000-0000BB390000}"/>
    <cellStyle name="Normal 5 2 11 3 2 3" xfId="14781" xr:uid="{00000000-0005-0000-0000-0000BC390000}"/>
    <cellStyle name="Normal 5 2 11 3 2 4" xfId="14782" xr:uid="{00000000-0005-0000-0000-0000BD390000}"/>
    <cellStyle name="Normal 5 2 11 3 2 5" xfId="14783" xr:uid="{00000000-0005-0000-0000-0000BE390000}"/>
    <cellStyle name="Normal 5 2 11 3 2_Sheet3" xfId="14784" xr:uid="{00000000-0005-0000-0000-0000BF390000}"/>
    <cellStyle name="Normal 5 2 11 3 3" xfId="14785" xr:uid="{00000000-0005-0000-0000-0000C0390000}"/>
    <cellStyle name="Normal 5 2 11 3 3 2" xfId="14786" xr:uid="{00000000-0005-0000-0000-0000C1390000}"/>
    <cellStyle name="Normal 5 2 11 3 3_Sheet3" xfId="14787" xr:uid="{00000000-0005-0000-0000-0000C2390000}"/>
    <cellStyle name="Normal 5 2 11 3 4" xfId="14788" xr:uid="{00000000-0005-0000-0000-0000C3390000}"/>
    <cellStyle name="Normal 5 2 11 3 5" xfId="14789" xr:uid="{00000000-0005-0000-0000-0000C4390000}"/>
    <cellStyle name="Normal 5 2 11 3 6" xfId="14790" xr:uid="{00000000-0005-0000-0000-0000C5390000}"/>
    <cellStyle name="Normal 5 2 11 3_Sheet3" xfId="14791" xr:uid="{00000000-0005-0000-0000-0000C6390000}"/>
    <cellStyle name="Normal 5 2 11 4" xfId="14792" xr:uid="{00000000-0005-0000-0000-0000C7390000}"/>
    <cellStyle name="Normal 5 2 11 4 2" xfId="14793" xr:uid="{00000000-0005-0000-0000-0000C8390000}"/>
    <cellStyle name="Normal 5 2 11 4 2 2" xfId="14794" xr:uid="{00000000-0005-0000-0000-0000C9390000}"/>
    <cellStyle name="Normal 5 2 11 4 2 2 2" xfId="14795" xr:uid="{00000000-0005-0000-0000-0000CA390000}"/>
    <cellStyle name="Normal 5 2 11 4 2 2_Sheet3" xfId="14796" xr:uid="{00000000-0005-0000-0000-0000CB390000}"/>
    <cellStyle name="Normal 5 2 11 4 2 3" xfId="14797" xr:uid="{00000000-0005-0000-0000-0000CC390000}"/>
    <cellStyle name="Normal 5 2 11 4 2 4" xfId="14798" xr:uid="{00000000-0005-0000-0000-0000CD390000}"/>
    <cellStyle name="Normal 5 2 11 4 2 5" xfId="14799" xr:uid="{00000000-0005-0000-0000-0000CE390000}"/>
    <cellStyle name="Normal 5 2 11 4 2_Sheet3" xfId="14800" xr:uid="{00000000-0005-0000-0000-0000CF390000}"/>
    <cellStyle name="Normal 5 2 11 4 3" xfId="14801" xr:uid="{00000000-0005-0000-0000-0000D0390000}"/>
    <cellStyle name="Normal 5 2 11 4 3 2" xfId="14802" xr:uid="{00000000-0005-0000-0000-0000D1390000}"/>
    <cellStyle name="Normal 5 2 11 4 3_Sheet3" xfId="14803" xr:uid="{00000000-0005-0000-0000-0000D2390000}"/>
    <cellStyle name="Normal 5 2 11 4 4" xfId="14804" xr:uid="{00000000-0005-0000-0000-0000D3390000}"/>
    <cellStyle name="Normal 5 2 11 4 5" xfId="14805" xr:uid="{00000000-0005-0000-0000-0000D4390000}"/>
    <cellStyle name="Normal 5 2 11 4 6" xfId="14806" xr:uid="{00000000-0005-0000-0000-0000D5390000}"/>
    <cellStyle name="Normal 5 2 11 4_Sheet3" xfId="14807" xr:uid="{00000000-0005-0000-0000-0000D6390000}"/>
    <cellStyle name="Normal 5 2 11 5" xfId="14808" xr:uid="{00000000-0005-0000-0000-0000D7390000}"/>
    <cellStyle name="Normal 5 2 11 5 2" xfId="14809" xr:uid="{00000000-0005-0000-0000-0000D8390000}"/>
    <cellStyle name="Normal 5 2 11 5 2 2" xfId="14810" xr:uid="{00000000-0005-0000-0000-0000D9390000}"/>
    <cellStyle name="Normal 5 2 11 5 2_Sheet3" xfId="14811" xr:uid="{00000000-0005-0000-0000-0000DA390000}"/>
    <cellStyle name="Normal 5 2 11 5 3" xfId="14812" xr:uid="{00000000-0005-0000-0000-0000DB390000}"/>
    <cellStyle name="Normal 5 2 11 5 4" xfId="14813" xr:uid="{00000000-0005-0000-0000-0000DC390000}"/>
    <cellStyle name="Normal 5 2 11 5 5" xfId="14814" xr:uid="{00000000-0005-0000-0000-0000DD390000}"/>
    <cellStyle name="Normal 5 2 11 5_Sheet3" xfId="14815" xr:uid="{00000000-0005-0000-0000-0000DE390000}"/>
    <cellStyle name="Normal 5 2 11 6" xfId="14816" xr:uid="{00000000-0005-0000-0000-0000DF390000}"/>
    <cellStyle name="Normal 5 2 11 6 2" xfId="14817" xr:uid="{00000000-0005-0000-0000-0000E0390000}"/>
    <cellStyle name="Normal 5 2 11 6_Sheet3" xfId="14818" xr:uid="{00000000-0005-0000-0000-0000E1390000}"/>
    <cellStyle name="Normal 5 2 11 7" xfId="14819" xr:uid="{00000000-0005-0000-0000-0000E2390000}"/>
    <cellStyle name="Normal 5 2 11 8" xfId="14820" xr:uid="{00000000-0005-0000-0000-0000E3390000}"/>
    <cellStyle name="Normal 5 2 11 9" xfId="14821" xr:uid="{00000000-0005-0000-0000-0000E4390000}"/>
    <cellStyle name="Normal 5 2 11_Sheet3" xfId="14822" xr:uid="{00000000-0005-0000-0000-0000E5390000}"/>
    <cellStyle name="Normal 5 2 12" xfId="14823" xr:uid="{00000000-0005-0000-0000-0000E6390000}"/>
    <cellStyle name="Normal 5 2 12 2" xfId="14824" xr:uid="{00000000-0005-0000-0000-0000E7390000}"/>
    <cellStyle name="Normal 5 2 12 2 2" xfId="14825" xr:uid="{00000000-0005-0000-0000-0000E8390000}"/>
    <cellStyle name="Normal 5 2 12 2 2 2" xfId="14826" xr:uid="{00000000-0005-0000-0000-0000E9390000}"/>
    <cellStyle name="Normal 5 2 12 2 2 2 2" xfId="14827" xr:uid="{00000000-0005-0000-0000-0000EA390000}"/>
    <cellStyle name="Normal 5 2 12 2 2 2_Sheet3" xfId="14828" xr:uid="{00000000-0005-0000-0000-0000EB390000}"/>
    <cellStyle name="Normal 5 2 12 2 2 3" xfId="14829" xr:uid="{00000000-0005-0000-0000-0000EC390000}"/>
    <cellStyle name="Normal 5 2 12 2 2 4" xfId="14830" xr:uid="{00000000-0005-0000-0000-0000ED390000}"/>
    <cellStyle name="Normal 5 2 12 2 2 5" xfId="14831" xr:uid="{00000000-0005-0000-0000-0000EE390000}"/>
    <cellStyle name="Normal 5 2 12 2 2_Sheet3" xfId="14832" xr:uid="{00000000-0005-0000-0000-0000EF390000}"/>
    <cellStyle name="Normal 5 2 12 2 3" xfId="14833" xr:uid="{00000000-0005-0000-0000-0000F0390000}"/>
    <cellStyle name="Normal 5 2 12 2 3 2" xfId="14834" xr:uid="{00000000-0005-0000-0000-0000F1390000}"/>
    <cellStyle name="Normal 5 2 12 2 3_Sheet3" xfId="14835" xr:uid="{00000000-0005-0000-0000-0000F2390000}"/>
    <cellStyle name="Normal 5 2 12 2 4" xfId="14836" xr:uid="{00000000-0005-0000-0000-0000F3390000}"/>
    <cellStyle name="Normal 5 2 12 2 5" xfId="14837" xr:uid="{00000000-0005-0000-0000-0000F4390000}"/>
    <cellStyle name="Normal 5 2 12 2 6" xfId="14838" xr:uid="{00000000-0005-0000-0000-0000F5390000}"/>
    <cellStyle name="Normal 5 2 12 2_Sheet3" xfId="14839" xr:uid="{00000000-0005-0000-0000-0000F6390000}"/>
    <cellStyle name="Normal 5 2 12 3" xfId="14840" xr:uid="{00000000-0005-0000-0000-0000F7390000}"/>
    <cellStyle name="Normal 5 2 12 3 2" xfId="14841" xr:uid="{00000000-0005-0000-0000-0000F8390000}"/>
    <cellStyle name="Normal 5 2 12 3 2 2" xfId="14842" xr:uid="{00000000-0005-0000-0000-0000F9390000}"/>
    <cellStyle name="Normal 5 2 12 3 2 2 2" xfId="14843" xr:uid="{00000000-0005-0000-0000-0000FA390000}"/>
    <cellStyle name="Normal 5 2 12 3 2 2_Sheet3" xfId="14844" xr:uid="{00000000-0005-0000-0000-0000FB390000}"/>
    <cellStyle name="Normal 5 2 12 3 2 3" xfId="14845" xr:uid="{00000000-0005-0000-0000-0000FC390000}"/>
    <cellStyle name="Normal 5 2 12 3 2 4" xfId="14846" xr:uid="{00000000-0005-0000-0000-0000FD390000}"/>
    <cellStyle name="Normal 5 2 12 3 2 5" xfId="14847" xr:uid="{00000000-0005-0000-0000-0000FE390000}"/>
    <cellStyle name="Normal 5 2 12 3 2_Sheet3" xfId="14848" xr:uid="{00000000-0005-0000-0000-0000FF390000}"/>
    <cellStyle name="Normal 5 2 12 3 3" xfId="14849" xr:uid="{00000000-0005-0000-0000-0000003A0000}"/>
    <cellStyle name="Normal 5 2 12 3 3 2" xfId="14850" xr:uid="{00000000-0005-0000-0000-0000013A0000}"/>
    <cellStyle name="Normal 5 2 12 3 3_Sheet3" xfId="14851" xr:uid="{00000000-0005-0000-0000-0000023A0000}"/>
    <cellStyle name="Normal 5 2 12 3 4" xfId="14852" xr:uid="{00000000-0005-0000-0000-0000033A0000}"/>
    <cellStyle name="Normal 5 2 12 3 5" xfId="14853" xr:uid="{00000000-0005-0000-0000-0000043A0000}"/>
    <cellStyle name="Normal 5 2 12 3 6" xfId="14854" xr:uid="{00000000-0005-0000-0000-0000053A0000}"/>
    <cellStyle name="Normal 5 2 12 3_Sheet3" xfId="14855" xr:uid="{00000000-0005-0000-0000-0000063A0000}"/>
    <cellStyle name="Normal 5 2 12 4" xfId="14856" xr:uid="{00000000-0005-0000-0000-0000073A0000}"/>
    <cellStyle name="Normal 5 2 12 4 2" xfId="14857" xr:uid="{00000000-0005-0000-0000-0000083A0000}"/>
    <cellStyle name="Normal 5 2 12 4 2 2" xfId="14858" xr:uid="{00000000-0005-0000-0000-0000093A0000}"/>
    <cellStyle name="Normal 5 2 12 4 2 2 2" xfId="14859" xr:uid="{00000000-0005-0000-0000-00000A3A0000}"/>
    <cellStyle name="Normal 5 2 12 4 2 2_Sheet3" xfId="14860" xr:uid="{00000000-0005-0000-0000-00000B3A0000}"/>
    <cellStyle name="Normal 5 2 12 4 2 3" xfId="14861" xr:uid="{00000000-0005-0000-0000-00000C3A0000}"/>
    <cellStyle name="Normal 5 2 12 4 2 4" xfId="14862" xr:uid="{00000000-0005-0000-0000-00000D3A0000}"/>
    <cellStyle name="Normal 5 2 12 4 2 5" xfId="14863" xr:uid="{00000000-0005-0000-0000-00000E3A0000}"/>
    <cellStyle name="Normal 5 2 12 4 2_Sheet3" xfId="14864" xr:uid="{00000000-0005-0000-0000-00000F3A0000}"/>
    <cellStyle name="Normal 5 2 12 4 3" xfId="14865" xr:uid="{00000000-0005-0000-0000-0000103A0000}"/>
    <cellStyle name="Normal 5 2 12 4 3 2" xfId="14866" xr:uid="{00000000-0005-0000-0000-0000113A0000}"/>
    <cellStyle name="Normal 5 2 12 4 3_Sheet3" xfId="14867" xr:uid="{00000000-0005-0000-0000-0000123A0000}"/>
    <cellStyle name="Normal 5 2 12 4 4" xfId="14868" xr:uid="{00000000-0005-0000-0000-0000133A0000}"/>
    <cellStyle name="Normal 5 2 12 4 5" xfId="14869" xr:uid="{00000000-0005-0000-0000-0000143A0000}"/>
    <cellStyle name="Normal 5 2 12 4 6" xfId="14870" xr:uid="{00000000-0005-0000-0000-0000153A0000}"/>
    <cellStyle name="Normal 5 2 12 4_Sheet3" xfId="14871" xr:uid="{00000000-0005-0000-0000-0000163A0000}"/>
    <cellStyle name="Normal 5 2 12 5" xfId="14872" xr:uid="{00000000-0005-0000-0000-0000173A0000}"/>
    <cellStyle name="Normal 5 2 12 5 2" xfId="14873" xr:uid="{00000000-0005-0000-0000-0000183A0000}"/>
    <cellStyle name="Normal 5 2 12 5 2 2" xfId="14874" xr:uid="{00000000-0005-0000-0000-0000193A0000}"/>
    <cellStyle name="Normal 5 2 12 5 2_Sheet3" xfId="14875" xr:uid="{00000000-0005-0000-0000-00001A3A0000}"/>
    <cellStyle name="Normal 5 2 12 5 3" xfId="14876" xr:uid="{00000000-0005-0000-0000-00001B3A0000}"/>
    <cellStyle name="Normal 5 2 12 5 4" xfId="14877" xr:uid="{00000000-0005-0000-0000-00001C3A0000}"/>
    <cellStyle name="Normal 5 2 12 5 5" xfId="14878" xr:uid="{00000000-0005-0000-0000-00001D3A0000}"/>
    <cellStyle name="Normal 5 2 12 5_Sheet3" xfId="14879" xr:uid="{00000000-0005-0000-0000-00001E3A0000}"/>
    <cellStyle name="Normal 5 2 12 6" xfId="14880" xr:uid="{00000000-0005-0000-0000-00001F3A0000}"/>
    <cellStyle name="Normal 5 2 12 6 2" xfId="14881" xr:uid="{00000000-0005-0000-0000-0000203A0000}"/>
    <cellStyle name="Normal 5 2 12 6_Sheet3" xfId="14882" xr:uid="{00000000-0005-0000-0000-0000213A0000}"/>
    <cellStyle name="Normal 5 2 12 7" xfId="14883" xr:uid="{00000000-0005-0000-0000-0000223A0000}"/>
    <cellStyle name="Normal 5 2 12 8" xfId="14884" xr:uid="{00000000-0005-0000-0000-0000233A0000}"/>
    <cellStyle name="Normal 5 2 12 9" xfId="14885" xr:uid="{00000000-0005-0000-0000-0000243A0000}"/>
    <cellStyle name="Normal 5 2 12_Sheet3" xfId="14886" xr:uid="{00000000-0005-0000-0000-0000253A0000}"/>
    <cellStyle name="Normal 5 2 13" xfId="14887" xr:uid="{00000000-0005-0000-0000-0000263A0000}"/>
    <cellStyle name="Normal 5 2 13 2" xfId="14888" xr:uid="{00000000-0005-0000-0000-0000273A0000}"/>
    <cellStyle name="Normal 5 2 13 2 2" xfId="14889" xr:uid="{00000000-0005-0000-0000-0000283A0000}"/>
    <cellStyle name="Normal 5 2 13 2 2 2" xfId="14890" xr:uid="{00000000-0005-0000-0000-0000293A0000}"/>
    <cellStyle name="Normal 5 2 13 2 2_Sheet3" xfId="14891" xr:uid="{00000000-0005-0000-0000-00002A3A0000}"/>
    <cellStyle name="Normal 5 2 13 2 3" xfId="14892" xr:uid="{00000000-0005-0000-0000-00002B3A0000}"/>
    <cellStyle name="Normal 5 2 13 2 4" xfId="14893" xr:uid="{00000000-0005-0000-0000-00002C3A0000}"/>
    <cellStyle name="Normal 5 2 13 2 5" xfId="14894" xr:uid="{00000000-0005-0000-0000-00002D3A0000}"/>
    <cellStyle name="Normal 5 2 13 2_Sheet3" xfId="14895" xr:uid="{00000000-0005-0000-0000-00002E3A0000}"/>
    <cellStyle name="Normal 5 2 13 3" xfId="14896" xr:uid="{00000000-0005-0000-0000-00002F3A0000}"/>
    <cellStyle name="Normal 5 2 13 3 2" xfId="14897" xr:uid="{00000000-0005-0000-0000-0000303A0000}"/>
    <cellStyle name="Normal 5 2 13 3_Sheet3" xfId="14898" xr:uid="{00000000-0005-0000-0000-0000313A0000}"/>
    <cellStyle name="Normal 5 2 13 4" xfId="14899" xr:uid="{00000000-0005-0000-0000-0000323A0000}"/>
    <cellStyle name="Normal 5 2 13 5" xfId="14900" xr:uid="{00000000-0005-0000-0000-0000333A0000}"/>
    <cellStyle name="Normal 5 2 13 6" xfId="14901" xr:uid="{00000000-0005-0000-0000-0000343A0000}"/>
    <cellStyle name="Normal 5 2 13_Sheet3" xfId="14902" xr:uid="{00000000-0005-0000-0000-0000353A0000}"/>
    <cellStyle name="Normal 5 2 14" xfId="14903" xr:uid="{00000000-0005-0000-0000-0000363A0000}"/>
    <cellStyle name="Normal 5 2 14 2" xfId="14904" xr:uid="{00000000-0005-0000-0000-0000373A0000}"/>
    <cellStyle name="Normal 5 2 14 2 2" xfId="14905" xr:uid="{00000000-0005-0000-0000-0000383A0000}"/>
    <cellStyle name="Normal 5 2 14 2 2 2" xfId="14906" xr:uid="{00000000-0005-0000-0000-0000393A0000}"/>
    <cellStyle name="Normal 5 2 14 2 2_Sheet3" xfId="14907" xr:uid="{00000000-0005-0000-0000-00003A3A0000}"/>
    <cellStyle name="Normal 5 2 14 2 3" xfId="14908" xr:uid="{00000000-0005-0000-0000-00003B3A0000}"/>
    <cellStyle name="Normal 5 2 14 2 4" xfId="14909" xr:uid="{00000000-0005-0000-0000-00003C3A0000}"/>
    <cellStyle name="Normal 5 2 14 2 5" xfId="14910" xr:uid="{00000000-0005-0000-0000-00003D3A0000}"/>
    <cellStyle name="Normal 5 2 14 2_Sheet3" xfId="14911" xr:uid="{00000000-0005-0000-0000-00003E3A0000}"/>
    <cellStyle name="Normal 5 2 14 3" xfId="14912" xr:uid="{00000000-0005-0000-0000-00003F3A0000}"/>
    <cellStyle name="Normal 5 2 14 3 2" xfId="14913" xr:uid="{00000000-0005-0000-0000-0000403A0000}"/>
    <cellStyle name="Normal 5 2 14 3_Sheet3" xfId="14914" xr:uid="{00000000-0005-0000-0000-0000413A0000}"/>
    <cellStyle name="Normal 5 2 14 4" xfId="14915" xr:uid="{00000000-0005-0000-0000-0000423A0000}"/>
    <cellStyle name="Normal 5 2 14 5" xfId="14916" xr:uid="{00000000-0005-0000-0000-0000433A0000}"/>
    <cellStyle name="Normal 5 2 14 6" xfId="14917" xr:uid="{00000000-0005-0000-0000-0000443A0000}"/>
    <cellStyle name="Normal 5 2 14_Sheet3" xfId="14918" xr:uid="{00000000-0005-0000-0000-0000453A0000}"/>
    <cellStyle name="Normal 5 2 15" xfId="14919" xr:uid="{00000000-0005-0000-0000-0000463A0000}"/>
    <cellStyle name="Normal 5 2 15 2" xfId="14920" xr:uid="{00000000-0005-0000-0000-0000473A0000}"/>
    <cellStyle name="Normal 5 2 15 2 2" xfId="14921" xr:uid="{00000000-0005-0000-0000-0000483A0000}"/>
    <cellStyle name="Normal 5 2 15 2 2 2" xfId="14922" xr:uid="{00000000-0005-0000-0000-0000493A0000}"/>
    <cellStyle name="Normal 5 2 15 2 2_Sheet3" xfId="14923" xr:uid="{00000000-0005-0000-0000-00004A3A0000}"/>
    <cellStyle name="Normal 5 2 15 2 3" xfId="14924" xr:uid="{00000000-0005-0000-0000-00004B3A0000}"/>
    <cellStyle name="Normal 5 2 15 2 4" xfId="14925" xr:uid="{00000000-0005-0000-0000-00004C3A0000}"/>
    <cellStyle name="Normal 5 2 15 2 5" xfId="14926" xr:uid="{00000000-0005-0000-0000-00004D3A0000}"/>
    <cellStyle name="Normal 5 2 15 2_Sheet3" xfId="14927" xr:uid="{00000000-0005-0000-0000-00004E3A0000}"/>
    <cellStyle name="Normal 5 2 15 3" xfId="14928" xr:uid="{00000000-0005-0000-0000-00004F3A0000}"/>
    <cellStyle name="Normal 5 2 15 3 2" xfId="14929" xr:uid="{00000000-0005-0000-0000-0000503A0000}"/>
    <cellStyle name="Normal 5 2 15 3_Sheet3" xfId="14930" xr:uid="{00000000-0005-0000-0000-0000513A0000}"/>
    <cellStyle name="Normal 5 2 15 4" xfId="14931" xr:uid="{00000000-0005-0000-0000-0000523A0000}"/>
    <cellStyle name="Normal 5 2 15 5" xfId="14932" xr:uid="{00000000-0005-0000-0000-0000533A0000}"/>
    <cellStyle name="Normal 5 2 15 6" xfId="14933" xr:uid="{00000000-0005-0000-0000-0000543A0000}"/>
    <cellStyle name="Normal 5 2 15_Sheet3" xfId="14934" xr:uid="{00000000-0005-0000-0000-0000553A0000}"/>
    <cellStyle name="Normal 5 2 16" xfId="14935" xr:uid="{00000000-0005-0000-0000-0000563A0000}"/>
    <cellStyle name="Normal 5 2 16 2" xfId="14936" xr:uid="{00000000-0005-0000-0000-0000573A0000}"/>
    <cellStyle name="Normal 5 2 16 2 2" xfId="14937" xr:uid="{00000000-0005-0000-0000-0000583A0000}"/>
    <cellStyle name="Normal 5 2 16 2_Sheet3" xfId="14938" xr:uid="{00000000-0005-0000-0000-0000593A0000}"/>
    <cellStyle name="Normal 5 2 16 3" xfId="14939" xr:uid="{00000000-0005-0000-0000-00005A3A0000}"/>
    <cellStyle name="Normal 5 2 16 4" xfId="14940" xr:uid="{00000000-0005-0000-0000-00005B3A0000}"/>
    <cellStyle name="Normal 5 2 16 5" xfId="14941" xr:uid="{00000000-0005-0000-0000-00005C3A0000}"/>
    <cellStyle name="Normal 5 2 16_Sheet3" xfId="14942" xr:uid="{00000000-0005-0000-0000-00005D3A0000}"/>
    <cellStyle name="Normal 5 2 17" xfId="14943" xr:uid="{00000000-0005-0000-0000-00005E3A0000}"/>
    <cellStyle name="Normal 5 2 17 2" xfId="14944" xr:uid="{00000000-0005-0000-0000-00005F3A0000}"/>
    <cellStyle name="Normal 5 2 17_Sheet3" xfId="14945" xr:uid="{00000000-0005-0000-0000-0000603A0000}"/>
    <cellStyle name="Normal 5 2 18" xfId="14946" xr:uid="{00000000-0005-0000-0000-0000613A0000}"/>
    <cellStyle name="Normal 5 2 19" xfId="14947" xr:uid="{00000000-0005-0000-0000-0000623A0000}"/>
    <cellStyle name="Normal 5 2 2" xfId="14948" xr:uid="{00000000-0005-0000-0000-0000633A0000}"/>
    <cellStyle name="Normal 5 2 2 10" xfId="14949" xr:uid="{00000000-0005-0000-0000-0000643A0000}"/>
    <cellStyle name="Normal 5 2 2 10 2" xfId="14950" xr:uid="{00000000-0005-0000-0000-0000653A0000}"/>
    <cellStyle name="Normal 5 2 2 10 2 2" xfId="14951" xr:uid="{00000000-0005-0000-0000-0000663A0000}"/>
    <cellStyle name="Normal 5 2 2 10 2_Sheet3" xfId="14952" xr:uid="{00000000-0005-0000-0000-0000673A0000}"/>
    <cellStyle name="Normal 5 2 2 10 3" xfId="14953" xr:uid="{00000000-0005-0000-0000-0000683A0000}"/>
    <cellStyle name="Normal 5 2 2 10 4" xfId="14954" xr:uid="{00000000-0005-0000-0000-0000693A0000}"/>
    <cellStyle name="Normal 5 2 2 10 5" xfId="14955" xr:uid="{00000000-0005-0000-0000-00006A3A0000}"/>
    <cellStyle name="Normal 5 2 2 10_Sheet3" xfId="14956" xr:uid="{00000000-0005-0000-0000-00006B3A0000}"/>
    <cellStyle name="Normal 5 2 2 11" xfId="14957" xr:uid="{00000000-0005-0000-0000-00006C3A0000}"/>
    <cellStyle name="Normal 5 2 2 11 2" xfId="14958" xr:uid="{00000000-0005-0000-0000-00006D3A0000}"/>
    <cellStyle name="Normal 5 2 2 11_Sheet3" xfId="14959" xr:uid="{00000000-0005-0000-0000-00006E3A0000}"/>
    <cellStyle name="Normal 5 2 2 12" xfId="14960" xr:uid="{00000000-0005-0000-0000-00006F3A0000}"/>
    <cellStyle name="Normal 5 2 2 13" xfId="14961" xr:uid="{00000000-0005-0000-0000-0000703A0000}"/>
    <cellStyle name="Normal 5 2 2 14" xfId="14962" xr:uid="{00000000-0005-0000-0000-0000713A0000}"/>
    <cellStyle name="Normal 5 2 2 2" xfId="14963" xr:uid="{00000000-0005-0000-0000-0000723A0000}"/>
    <cellStyle name="Normal 5 2 2 2 2" xfId="14964" xr:uid="{00000000-0005-0000-0000-0000733A0000}"/>
    <cellStyle name="Normal 5 2 2 2 2 2" xfId="14965" xr:uid="{00000000-0005-0000-0000-0000743A0000}"/>
    <cellStyle name="Normal 5 2 2 2 2 2 2" xfId="14966" xr:uid="{00000000-0005-0000-0000-0000753A0000}"/>
    <cellStyle name="Normal 5 2 2 2 2 2 2 2" xfId="14967" xr:uid="{00000000-0005-0000-0000-0000763A0000}"/>
    <cellStyle name="Normal 5 2 2 2 2 2 2_Sheet3" xfId="14968" xr:uid="{00000000-0005-0000-0000-0000773A0000}"/>
    <cellStyle name="Normal 5 2 2 2 2 2 3" xfId="14969" xr:uid="{00000000-0005-0000-0000-0000783A0000}"/>
    <cellStyle name="Normal 5 2 2 2 2 2 4" xfId="14970" xr:uid="{00000000-0005-0000-0000-0000793A0000}"/>
    <cellStyle name="Normal 5 2 2 2 2 2 5" xfId="14971" xr:uid="{00000000-0005-0000-0000-00007A3A0000}"/>
    <cellStyle name="Normal 5 2 2 2 2 2_Sheet3" xfId="14972" xr:uid="{00000000-0005-0000-0000-00007B3A0000}"/>
    <cellStyle name="Normal 5 2 2 2 2 3" xfId="14973" xr:uid="{00000000-0005-0000-0000-00007C3A0000}"/>
    <cellStyle name="Normal 5 2 2 2 2 3 2" xfId="14974" xr:uid="{00000000-0005-0000-0000-00007D3A0000}"/>
    <cellStyle name="Normal 5 2 2 2 2 3_Sheet3" xfId="14975" xr:uid="{00000000-0005-0000-0000-00007E3A0000}"/>
    <cellStyle name="Normal 5 2 2 2 2 4" xfId="14976" xr:uid="{00000000-0005-0000-0000-00007F3A0000}"/>
    <cellStyle name="Normal 5 2 2 2 2 5" xfId="14977" xr:uid="{00000000-0005-0000-0000-0000803A0000}"/>
    <cellStyle name="Normal 5 2 2 2 2 6" xfId="14978" xr:uid="{00000000-0005-0000-0000-0000813A0000}"/>
    <cellStyle name="Normal 5 2 2 2 2_Sheet3" xfId="14979" xr:uid="{00000000-0005-0000-0000-0000823A0000}"/>
    <cellStyle name="Normal 5 2 2 2 3" xfId="14980" xr:uid="{00000000-0005-0000-0000-0000833A0000}"/>
    <cellStyle name="Normal 5 2 2 2 3 2" xfId="14981" xr:uid="{00000000-0005-0000-0000-0000843A0000}"/>
    <cellStyle name="Normal 5 2 2 2 3 2 2" xfId="14982" xr:uid="{00000000-0005-0000-0000-0000853A0000}"/>
    <cellStyle name="Normal 5 2 2 2 3 2 2 2" xfId="14983" xr:uid="{00000000-0005-0000-0000-0000863A0000}"/>
    <cellStyle name="Normal 5 2 2 2 3 2 2_Sheet3" xfId="14984" xr:uid="{00000000-0005-0000-0000-0000873A0000}"/>
    <cellStyle name="Normal 5 2 2 2 3 2 3" xfId="14985" xr:uid="{00000000-0005-0000-0000-0000883A0000}"/>
    <cellStyle name="Normal 5 2 2 2 3 2 4" xfId="14986" xr:uid="{00000000-0005-0000-0000-0000893A0000}"/>
    <cellStyle name="Normal 5 2 2 2 3 2 5" xfId="14987" xr:uid="{00000000-0005-0000-0000-00008A3A0000}"/>
    <cellStyle name="Normal 5 2 2 2 3 2_Sheet3" xfId="14988" xr:uid="{00000000-0005-0000-0000-00008B3A0000}"/>
    <cellStyle name="Normal 5 2 2 2 3 3" xfId="14989" xr:uid="{00000000-0005-0000-0000-00008C3A0000}"/>
    <cellStyle name="Normal 5 2 2 2 3 3 2" xfId="14990" xr:uid="{00000000-0005-0000-0000-00008D3A0000}"/>
    <cellStyle name="Normal 5 2 2 2 3 3_Sheet3" xfId="14991" xr:uid="{00000000-0005-0000-0000-00008E3A0000}"/>
    <cellStyle name="Normal 5 2 2 2 3 4" xfId="14992" xr:uid="{00000000-0005-0000-0000-00008F3A0000}"/>
    <cellStyle name="Normal 5 2 2 2 3 5" xfId="14993" xr:uid="{00000000-0005-0000-0000-0000903A0000}"/>
    <cellStyle name="Normal 5 2 2 2 3 6" xfId="14994" xr:uid="{00000000-0005-0000-0000-0000913A0000}"/>
    <cellStyle name="Normal 5 2 2 2 3_Sheet3" xfId="14995" xr:uid="{00000000-0005-0000-0000-0000923A0000}"/>
    <cellStyle name="Normal 5 2 2 2 4" xfId="14996" xr:uid="{00000000-0005-0000-0000-0000933A0000}"/>
    <cellStyle name="Normal 5 2 2 2 4 2" xfId="14997" xr:uid="{00000000-0005-0000-0000-0000943A0000}"/>
    <cellStyle name="Normal 5 2 2 2 4 2 2" xfId="14998" xr:uid="{00000000-0005-0000-0000-0000953A0000}"/>
    <cellStyle name="Normal 5 2 2 2 4 2 2 2" xfId="14999" xr:uid="{00000000-0005-0000-0000-0000963A0000}"/>
    <cellStyle name="Normal 5 2 2 2 4 2 2_Sheet3" xfId="15000" xr:uid="{00000000-0005-0000-0000-0000973A0000}"/>
    <cellStyle name="Normal 5 2 2 2 4 2 3" xfId="15001" xr:uid="{00000000-0005-0000-0000-0000983A0000}"/>
    <cellStyle name="Normal 5 2 2 2 4 2 4" xfId="15002" xr:uid="{00000000-0005-0000-0000-0000993A0000}"/>
    <cellStyle name="Normal 5 2 2 2 4 2 5" xfId="15003" xr:uid="{00000000-0005-0000-0000-00009A3A0000}"/>
    <cellStyle name="Normal 5 2 2 2 4 2_Sheet3" xfId="15004" xr:uid="{00000000-0005-0000-0000-00009B3A0000}"/>
    <cellStyle name="Normal 5 2 2 2 4 3" xfId="15005" xr:uid="{00000000-0005-0000-0000-00009C3A0000}"/>
    <cellStyle name="Normal 5 2 2 2 4 3 2" xfId="15006" xr:uid="{00000000-0005-0000-0000-00009D3A0000}"/>
    <cellStyle name="Normal 5 2 2 2 4 3_Sheet3" xfId="15007" xr:uid="{00000000-0005-0000-0000-00009E3A0000}"/>
    <cellStyle name="Normal 5 2 2 2 4 4" xfId="15008" xr:uid="{00000000-0005-0000-0000-00009F3A0000}"/>
    <cellStyle name="Normal 5 2 2 2 4 5" xfId="15009" xr:uid="{00000000-0005-0000-0000-0000A03A0000}"/>
    <cellStyle name="Normal 5 2 2 2 4 6" xfId="15010" xr:uid="{00000000-0005-0000-0000-0000A13A0000}"/>
    <cellStyle name="Normal 5 2 2 2 4_Sheet3" xfId="15011" xr:uid="{00000000-0005-0000-0000-0000A23A0000}"/>
    <cellStyle name="Normal 5 2 2 2 5" xfId="15012" xr:uid="{00000000-0005-0000-0000-0000A33A0000}"/>
    <cellStyle name="Normal 5 2 2 2 5 2" xfId="15013" xr:uid="{00000000-0005-0000-0000-0000A43A0000}"/>
    <cellStyle name="Normal 5 2 2 2 5 2 2" xfId="15014" xr:uid="{00000000-0005-0000-0000-0000A53A0000}"/>
    <cellStyle name="Normal 5 2 2 2 5 2_Sheet3" xfId="15015" xr:uid="{00000000-0005-0000-0000-0000A63A0000}"/>
    <cellStyle name="Normal 5 2 2 2 5 3" xfId="15016" xr:uid="{00000000-0005-0000-0000-0000A73A0000}"/>
    <cellStyle name="Normal 5 2 2 2 5 4" xfId="15017" xr:uid="{00000000-0005-0000-0000-0000A83A0000}"/>
    <cellStyle name="Normal 5 2 2 2 5 5" xfId="15018" xr:uid="{00000000-0005-0000-0000-0000A93A0000}"/>
    <cellStyle name="Normal 5 2 2 2 5_Sheet3" xfId="15019" xr:uid="{00000000-0005-0000-0000-0000AA3A0000}"/>
    <cellStyle name="Normal 5 2 2 2 6" xfId="15020" xr:uid="{00000000-0005-0000-0000-0000AB3A0000}"/>
    <cellStyle name="Normal 5 2 2 2 6 2" xfId="15021" xr:uid="{00000000-0005-0000-0000-0000AC3A0000}"/>
    <cellStyle name="Normal 5 2 2 2 6_Sheet3" xfId="15022" xr:uid="{00000000-0005-0000-0000-0000AD3A0000}"/>
    <cellStyle name="Normal 5 2 2 2 7" xfId="15023" xr:uid="{00000000-0005-0000-0000-0000AE3A0000}"/>
    <cellStyle name="Normal 5 2 2 2 8" xfId="15024" xr:uid="{00000000-0005-0000-0000-0000AF3A0000}"/>
    <cellStyle name="Normal 5 2 2 2 9" xfId="15025" xr:uid="{00000000-0005-0000-0000-0000B03A0000}"/>
    <cellStyle name="Normal 5 2 2 2_Sheet3" xfId="15026" xr:uid="{00000000-0005-0000-0000-0000B13A0000}"/>
    <cellStyle name="Normal 5 2 2 3" xfId="15027" xr:uid="{00000000-0005-0000-0000-0000B23A0000}"/>
    <cellStyle name="Normal 5 2 2 3 2" xfId="15028" xr:uid="{00000000-0005-0000-0000-0000B33A0000}"/>
    <cellStyle name="Normal 5 2 2 3 2 2" xfId="15029" xr:uid="{00000000-0005-0000-0000-0000B43A0000}"/>
    <cellStyle name="Normal 5 2 2 3 2 2 2" xfId="15030" xr:uid="{00000000-0005-0000-0000-0000B53A0000}"/>
    <cellStyle name="Normal 5 2 2 3 2 2 2 2" xfId="15031" xr:uid="{00000000-0005-0000-0000-0000B63A0000}"/>
    <cellStyle name="Normal 5 2 2 3 2 2 2_Sheet3" xfId="15032" xr:uid="{00000000-0005-0000-0000-0000B73A0000}"/>
    <cellStyle name="Normal 5 2 2 3 2 2 3" xfId="15033" xr:uid="{00000000-0005-0000-0000-0000B83A0000}"/>
    <cellStyle name="Normal 5 2 2 3 2 2 4" xfId="15034" xr:uid="{00000000-0005-0000-0000-0000B93A0000}"/>
    <cellStyle name="Normal 5 2 2 3 2 2 5" xfId="15035" xr:uid="{00000000-0005-0000-0000-0000BA3A0000}"/>
    <cellStyle name="Normal 5 2 2 3 2 2_Sheet3" xfId="15036" xr:uid="{00000000-0005-0000-0000-0000BB3A0000}"/>
    <cellStyle name="Normal 5 2 2 3 2 3" xfId="15037" xr:uid="{00000000-0005-0000-0000-0000BC3A0000}"/>
    <cellStyle name="Normal 5 2 2 3 2 3 2" xfId="15038" xr:uid="{00000000-0005-0000-0000-0000BD3A0000}"/>
    <cellStyle name="Normal 5 2 2 3 2 3_Sheet3" xfId="15039" xr:uid="{00000000-0005-0000-0000-0000BE3A0000}"/>
    <cellStyle name="Normal 5 2 2 3 2 4" xfId="15040" xr:uid="{00000000-0005-0000-0000-0000BF3A0000}"/>
    <cellStyle name="Normal 5 2 2 3 2 5" xfId="15041" xr:uid="{00000000-0005-0000-0000-0000C03A0000}"/>
    <cellStyle name="Normal 5 2 2 3 2 6" xfId="15042" xr:uid="{00000000-0005-0000-0000-0000C13A0000}"/>
    <cellStyle name="Normal 5 2 2 3 2_Sheet3" xfId="15043" xr:uid="{00000000-0005-0000-0000-0000C23A0000}"/>
    <cellStyle name="Normal 5 2 2 3 3" xfId="15044" xr:uid="{00000000-0005-0000-0000-0000C33A0000}"/>
    <cellStyle name="Normal 5 2 2 3 3 2" xfId="15045" xr:uid="{00000000-0005-0000-0000-0000C43A0000}"/>
    <cellStyle name="Normal 5 2 2 3 3 2 2" xfId="15046" xr:uid="{00000000-0005-0000-0000-0000C53A0000}"/>
    <cellStyle name="Normal 5 2 2 3 3 2 2 2" xfId="15047" xr:uid="{00000000-0005-0000-0000-0000C63A0000}"/>
    <cellStyle name="Normal 5 2 2 3 3 2 2_Sheet3" xfId="15048" xr:uid="{00000000-0005-0000-0000-0000C73A0000}"/>
    <cellStyle name="Normal 5 2 2 3 3 2 3" xfId="15049" xr:uid="{00000000-0005-0000-0000-0000C83A0000}"/>
    <cellStyle name="Normal 5 2 2 3 3 2 4" xfId="15050" xr:uid="{00000000-0005-0000-0000-0000C93A0000}"/>
    <cellStyle name="Normal 5 2 2 3 3 2 5" xfId="15051" xr:uid="{00000000-0005-0000-0000-0000CA3A0000}"/>
    <cellStyle name="Normal 5 2 2 3 3 2_Sheet3" xfId="15052" xr:uid="{00000000-0005-0000-0000-0000CB3A0000}"/>
    <cellStyle name="Normal 5 2 2 3 3 3" xfId="15053" xr:uid="{00000000-0005-0000-0000-0000CC3A0000}"/>
    <cellStyle name="Normal 5 2 2 3 3 3 2" xfId="15054" xr:uid="{00000000-0005-0000-0000-0000CD3A0000}"/>
    <cellStyle name="Normal 5 2 2 3 3 3_Sheet3" xfId="15055" xr:uid="{00000000-0005-0000-0000-0000CE3A0000}"/>
    <cellStyle name="Normal 5 2 2 3 3 4" xfId="15056" xr:uid="{00000000-0005-0000-0000-0000CF3A0000}"/>
    <cellStyle name="Normal 5 2 2 3 3 5" xfId="15057" xr:uid="{00000000-0005-0000-0000-0000D03A0000}"/>
    <cellStyle name="Normal 5 2 2 3 3 6" xfId="15058" xr:uid="{00000000-0005-0000-0000-0000D13A0000}"/>
    <cellStyle name="Normal 5 2 2 3 3_Sheet3" xfId="15059" xr:uid="{00000000-0005-0000-0000-0000D23A0000}"/>
    <cellStyle name="Normal 5 2 2 3 4" xfId="15060" xr:uid="{00000000-0005-0000-0000-0000D33A0000}"/>
    <cellStyle name="Normal 5 2 2 3 4 2" xfId="15061" xr:uid="{00000000-0005-0000-0000-0000D43A0000}"/>
    <cellStyle name="Normal 5 2 2 3 4 2 2" xfId="15062" xr:uid="{00000000-0005-0000-0000-0000D53A0000}"/>
    <cellStyle name="Normal 5 2 2 3 4 2 2 2" xfId="15063" xr:uid="{00000000-0005-0000-0000-0000D63A0000}"/>
    <cellStyle name="Normal 5 2 2 3 4 2 2_Sheet3" xfId="15064" xr:uid="{00000000-0005-0000-0000-0000D73A0000}"/>
    <cellStyle name="Normal 5 2 2 3 4 2 3" xfId="15065" xr:uid="{00000000-0005-0000-0000-0000D83A0000}"/>
    <cellStyle name="Normal 5 2 2 3 4 2 4" xfId="15066" xr:uid="{00000000-0005-0000-0000-0000D93A0000}"/>
    <cellStyle name="Normal 5 2 2 3 4 2 5" xfId="15067" xr:uid="{00000000-0005-0000-0000-0000DA3A0000}"/>
    <cellStyle name="Normal 5 2 2 3 4 2_Sheet3" xfId="15068" xr:uid="{00000000-0005-0000-0000-0000DB3A0000}"/>
    <cellStyle name="Normal 5 2 2 3 4 3" xfId="15069" xr:uid="{00000000-0005-0000-0000-0000DC3A0000}"/>
    <cellStyle name="Normal 5 2 2 3 4 3 2" xfId="15070" xr:uid="{00000000-0005-0000-0000-0000DD3A0000}"/>
    <cellStyle name="Normal 5 2 2 3 4 3_Sheet3" xfId="15071" xr:uid="{00000000-0005-0000-0000-0000DE3A0000}"/>
    <cellStyle name="Normal 5 2 2 3 4 4" xfId="15072" xr:uid="{00000000-0005-0000-0000-0000DF3A0000}"/>
    <cellStyle name="Normal 5 2 2 3 4 5" xfId="15073" xr:uid="{00000000-0005-0000-0000-0000E03A0000}"/>
    <cellStyle name="Normal 5 2 2 3 4 6" xfId="15074" xr:uid="{00000000-0005-0000-0000-0000E13A0000}"/>
    <cellStyle name="Normal 5 2 2 3 4_Sheet3" xfId="15075" xr:uid="{00000000-0005-0000-0000-0000E23A0000}"/>
    <cellStyle name="Normal 5 2 2 3 5" xfId="15076" xr:uid="{00000000-0005-0000-0000-0000E33A0000}"/>
    <cellStyle name="Normal 5 2 2 3 5 2" xfId="15077" xr:uid="{00000000-0005-0000-0000-0000E43A0000}"/>
    <cellStyle name="Normal 5 2 2 3 5 2 2" xfId="15078" xr:uid="{00000000-0005-0000-0000-0000E53A0000}"/>
    <cellStyle name="Normal 5 2 2 3 5 2_Sheet3" xfId="15079" xr:uid="{00000000-0005-0000-0000-0000E63A0000}"/>
    <cellStyle name="Normal 5 2 2 3 5 3" xfId="15080" xr:uid="{00000000-0005-0000-0000-0000E73A0000}"/>
    <cellStyle name="Normal 5 2 2 3 5 4" xfId="15081" xr:uid="{00000000-0005-0000-0000-0000E83A0000}"/>
    <cellStyle name="Normal 5 2 2 3 5 5" xfId="15082" xr:uid="{00000000-0005-0000-0000-0000E93A0000}"/>
    <cellStyle name="Normal 5 2 2 3 5_Sheet3" xfId="15083" xr:uid="{00000000-0005-0000-0000-0000EA3A0000}"/>
    <cellStyle name="Normal 5 2 2 3 6" xfId="15084" xr:uid="{00000000-0005-0000-0000-0000EB3A0000}"/>
    <cellStyle name="Normal 5 2 2 3 6 2" xfId="15085" xr:uid="{00000000-0005-0000-0000-0000EC3A0000}"/>
    <cellStyle name="Normal 5 2 2 3 6_Sheet3" xfId="15086" xr:uid="{00000000-0005-0000-0000-0000ED3A0000}"/>
    <cellStyle name="Normal 5 2 2 3 7" xfId="15087" xr:uid="{00000000-0005-0000-0000-0000EE3A0000}"/>
    <cellStyle name="Normal 5 2 2 3 8" xfId="15088" xr:uid="{00000000-0005-0000-0000-0000EF3A0000}"/>
    <cellStyle name="Normal 5 2 2 3 9" xfId="15089" xr:uid="{00000000-0005-0000-0000-0000F03A0000}"/>
    <cellStyle name="Normal 5 2 2 3_Sheet3" xfId="15090" xr:uid="{00000000-0005-0000-0000-0000F13A0000}"/>
    <cellStyle name="Normal 5 2 2 4" xfId="15091" xr:uid="{00000000-0005-0000-0000-0000F23A0000}"/>
    <cellStyle name="Normal 5 2 2 4 2" xfId="15092" xr:uid="{00000000-0005-0000-0000-0000F33A0000}"/>
    <cellStyle name="Normal 5 2 2 4 2 2" xfId="15093" xr:uid="{00000000-0005-0000-0000-0000F43A0000}"/>
    <cellStyle name="Normal 5 2 2 4 2 2 2" xfId="15094" xr:uid="{00000000-0005-0000-0000-0000F53A0000}"/>
    <cellStyle name="Normal 5 2 2 4 2 2 2 2" xfId="15095" xr:uid="{00000000-0005-0000-0000-0000F63A0000}"/>
    <cellStyle name="Normal 5 2 2 4 2 2 2_Sheet3" xfId="15096" xr:uid="{00000000-0005-0000-0000-0000F73A0000}"/>
    <cellStyle name="Normal 5 2 2 4 2 2 3" xfId="15097" xr:uid="{00000000-0005-0000-0000-0000F83A0000}"/>
    <cellStyle name="Normal 5 2 2 4 2 2 4" xfId="15098" xr:uid="{00000000-0005-0000-0000-0000F93A0000}"/>
    <cellStyle name="Normal 5 2 2 4 2 2 5" xfId="15099" xr:uid="{00000000-0005-0000-0000-0000FA3A0000}"/>
    <cellStyle name="Normal 5 2 2 4 2 2_Sheet3" xfId="15100" xr:uid="{00000000-0005-0000-0000-0000FB3A0000}"/>
    <cellStyle name="Normal 5 2 2 4 2 3" xfId="15101" xr:uid="{00000000-0005-0000-0000-0000FC3A0000}"/>
    <cellStyle name="Normal 5 2 2 4 2 3 2" xfId="15102" xr:uid="{00000000-0005-0000-0000-0000FD3A0000}"/>
    <cellStyle name="Normal 5 2 2 4 2 3_Sheet3" xfId="15103" xr:uid="{00000000-0005-0000-0000-0000FE3A0000}"/>
    <cellStyle name="Normal 5 2 2 4 2 4" xfId="15104" xr:uid="{00000000-0005-0000-0000-0000FF3A0000}"/>
    <cellStyle name="Normal 5 2 2 4 2 5" xfId="15105" xr:uid="{00000000-0005-0000-0000-0000003B0000}"/>
    <cellStyle name="Normal 5 2 2 4 2 6" xfId="15106" xr:uid="{00000000-0005-0000-0000-0000013B0000}"/>
    <cellStyle name="Normal 5 2 2 4 2_Sheet3" xfId="15107" xr:uid="{00000000-0005-0000-0000-0000023B0000}"/>
    <cellStyle name="Normal 5 2 2 4 3" xfId="15108" xr:uid="{00000000-0005-0000-0000-0000033B0000}"/>
    <cellStyle name="Normal 5 2 2 4 3 2" xfId="15109" xr:uid="{00000000-0005-0000-0000-0000043B0000}"/>
    <cellStyle name="Normal 5 2 2 4 3 2 2" xfId="15110" xr:uid="{00000000-0005-0000-0000-0000053B0000}"/>
    <cellStyle name="Normal 5 2 2 4 3 2 2 2" xfId="15111" xr:uid="{00000000-0005-0000-0000-0000063B0000}"/>
    <cellStyle name="Normal 5 2 2 4 3 2 2_Sheet3" xfId="15112" xr:uid="{00000000-0005-0000-0000-0000073B0000}"/>
    <cellStyle name="Normal 5 2 2 4 3 2 3" xfId="15113" xr:uid="{00000000-0005-0000-0000-0000083B0000}"/>
    <cellStyle name="Normal 5 2 2 4 3 2 4" xfId="15114" xr:uid="{00000000-0005-0000-0000-0000093B0000}"/>
    <cellStyle name="Normal 5 2 2 4 3 2 5" xfId="15115" xr:uid="{00000000-0005-0000-0000-00000A3B0000}"/>
    <cellStyle name="Normal 5 2 2 4 3 2_Sheet3" xfId="15116" xr:uid="{00000000-0005-0000-0000-00000B3B0000}"/>
    <cellStyle name="Normal 5 2 2 4 3 3" xfId="15117" xr:uid="{00000000-0005-0000-0000-00000C3B0000}"/>
    <cellStyle name="Normal 5 2 2 4 3 3 2" xfId="15118" xr:uid="{00000000-0005-0000-0000-00000D3B0000}"/>
    <cellStyle name="Normal 5 2 2 4 3 3_Sheet3" xfId="15119" xr:uid="{00000000-0005-0000-0000-00000E3B0000}"/>
    <cellStyle name="Normal 5 2 2 4 3 4" xfId="15120" xr:uid="{00000000-0005-0000-0000-00000F3B0000}"/>
    <cellStyle name="Normal 5 2 2 4 3 5" xfId="15121" xr:uid="{00000000-0005-0000-0000-0000103B0000}"/>
    <cellStyle name="Normal 5 2 2 4 3 6" xfId="15122" xr:uid="{00000000-0005-0000-0000-0000113B0000}"/>
    <cellStyle name="Normal 5 2 2 4 3_Sheet3" xfId="15123" xr:uid="{00000000-0005-0000-0000-0000123B0000}"/>
    <cellStyle name="Normal 5 2 2 4 4" xfId="15124" xr:uid="{00000000-0005-0000-0000-0000133B0000}"/>
    <cellStyle name="Normal 5 2 2 4 4 2" xfId="15125" xr:uid="{00000000-0005-0000-0000-0000143B0000}"/>
    <cellStyle name="Normal 5 2 2 4 4 2 2" xfId="15126" xr:uid="{00000000-0005-0000-0000-0000153B0000}"/>
    <cellStyle name="Normal 5 2 2 4 4 2 2 2" xfId="15127" xr:uid="{00000000-0005-0000-0000-0000163B0000}"/>
    <cellStyle name="Normal 5 2 2 4 4 2 2_Sheet3" xfId="15128" xr:uid="{00000000-0005-0000-0000-0000173B0000}"/>
    <cellStyle name="Normal 5 2 2 4 4 2 3" xfId="15129" xr:uid="{00000000-0005-0000-0000-0000183B0000}"/>
    <cellStyle name="Normal 5 2 2 4 4 2 4" xfId="15130" xr:uid="{00000000-0005-0000-0000-0000193B0000}"/>
    <cellStyle name="Normal 5 2 2 4 4 2 5" xfId="15131" xr:uid="{00000000-0005-0000-0000-00001A3B0000}"/>
    <cellStyle name="Normal 5 2 2 4 4 2_Sheet3" xfId="15132" xr:uid="{00000000-0005-0000-0000-00001B3B0000}"/>
    <cellStyle name="Normal 5 2 2 4 4 3" xfId="15133" xr:uid="{00000000-0005-0000-0000-00001C3B0000}"/>
    <cellStyle name="Normal 5 2 2 4 4 3 2" xfId="15134" xr:uid="{00000000-0005-0000-0000-00001D3B0000}"/>
    <cellStyle name="Normal 5 2 2 4 4 3_Sheet3" xfId="15135" xr:uid="{00000000-0005-0000-0000-00001E3B0000}"/>
    <cellStyle name="Normal 5 2 2 4 4 4" xfId="15136" xr:uid="{00000000-0005-0000-0000-00001F3B0000}"/>
    <cellStyle name="Normal 5 2 2 4 4 5" xfId="15137" xr:uid="{00000000-0005-0000-0000-0000203B0000}"/>
    <cellStyle name="Normal 5 2 2 4 4 6" xfId="15138" xr:uid="{00000000-0005-0000-0000-0000213B0000}"/>
    <cellStyle name="Normal 5 2 2 4 4_Sheet3" xfId="15139" xr:uid="{00000000-0005-0000-0000-0000223B0000}"/>
    <cellStyle name="Normal 5 2 2 4 5" xfId="15140" xr:uid="{00000000-0005-0000-0000-0000233B0000}"/>
    <cellStyle name="Normal 5 2 2 4 5 2" xfId="15141" xr:uid="{00000000-0005-0000-0000-0000243B0000}"/>
    <cellStyle name="Normal 5 2 2 4 5 2 2" xfId="15142" xr:uid="{00000000-0005-0000-0000-0000253B0000}"/>
    <cellStyle name="Normal 5 2 2 4 5 2_Sheet3" xfId="15143" xr:uid="{00000000-0005-0000-0000-0000263B0000}"/>
    <cellStyle name="Normal 5 2 2 4 5 3" xfId="15144" xr:uid="{00000000-0005-0000-0000-0000273B0000}"/>
    <cellStyle name="Normal 5 2 2 4 5 4" xfId="15145" xr:uid="{00000000-0005-0000-0000-0000283B0000}"/>
    <cellStyle name="Normal 5 2 2 4 5 5" xfId="15146" xr:uid="{00000000-0005-0000-0000-0000293B0000}"/>
    <cellStyle name="Normal 5 2 2 4 5_Sheet3" xfId="15147" xr:uid="{00000000-0005-0000-0000-00002A3B0000}"/>
    <cellStyle name="Normal 5 2 2 4 6" xfId="15148" xr:uid="{00000000-0005-0000-0000-00002B3B0000}"/>
    <cellStyle name="Normal 5 2 2 4 6 2" xfId="15149" xr:uid="{00000000-0005-0000-0000-00002C3B0000}"/>
    <cellStyle name="Normal 5 2 2 4 6_Sheet3" xfId="15150" xr:uid="{00000000-0005-0000-0000-00002D3B0000}"/>
    <cellStyle name="Normal 5 2 2 4 7" xfId="15151" xr:uid="{00000000-0005-0000-0000-00002E3B0000}"/>
    <cellStyle name="Normal 5 2 2 4 8" xfId="15152" xr:uid="{00000000-0005-0000-0000-00002F3B0000}"/>
    <cellStyle name="Normal 5 2 2 4 9" xfId="15153" xr:uid="{00000000-0005-0000-0000-0000303B0000}"/>
    <cellStyle name="Normal 5 2 2 4_Sheet3" xfId="15154" xr:uid="{00000000-0005-0000-0000-0000313B0000}"/>
    <cellStyle name="Normal 5 2 2 5" xfId="15155" xr:uid="{00000000-0005-0000-0000-0000323B0000}"/>
    <cellStyle name="Normal 5 2 2 5 2" xfId="15156" xr:uid="{00000000-0005-0000-0000-0000333B0000}"/>
    <cellStyle name="Normal 5 2 2 5 2 2" xfId="15157" xr:uid="{00000000-0005-0000-0000-0000343B0000}"/>
    <cellStyle name="Normal 5 2 2 5 2 2 2" xfId="15158" xr:uid="{00000000-0005-0000-0000-0000353B0000}"/>
    <cellStyle name="Normal 5 2 2 5 2 2 2 2" xfId="15159" xr:uid="{00000000-0005-0000-0000-0000363B0000}"/>
    <cellStyle name="Normal 5 2 2 5 2 2 2_Sheet3" xfId="15160" xr:uid="{00000000-0005-0000-0000-0000373B0000}"/>
    <cellStyle name="Normal 5 2 2 5 2 2 3" xfId="15161" xr:uid="{00000000-0005-0000-0000-0000383B0000}"/>
    <cellStyle name="Normal 5 2 2 5 2 2 4" xfId="15162" xr:uid="{00000000-0005-0000-0000-0000393B0000}"/>
    <cellStyle name="Normal 5 2 2 5 2 2 5" xfId="15163" xr:uid="{00000000-0005-0000-0000-00003A3B0000}"/>
    <cellStyle name="Normal 5 2 2 5 2 2_Sheet3" xfId="15164" xr:uid="{00000000-0005-0000-0000-00003B3B0000}"/>
    <cellStyle name="Normal 5 2 2 5 2 3" xfId="15165" xr:uid="{00000000-0005-0000-0000-00003C3B0000}"/>
    <cellStyle name="Normal 5 2 2 5 2 3 2" xfId="15166" xr:uid="{00000000-0005-0000-0000-00003D3B0000}"/>
    <cellStyle name="Normal 5 2 2 5 2 3_Sheet3" xfId="15167" xr:uid="{00000000-0005-0000-0000-00003E3B0000}"/>
    <cellStyle name="Normal 5 2 2 5 2 4" xfId="15168" xr:uid="{00000000-0005-0000-0000-00003F3B0000}"/>
    <cellStyle name="Normal 5 2 2 5 2 5" xfId="15169" xr:uid="{00000000-0005-0000-0000-0000403B0000}"/>
    <cellStyle name="Normal 5 2 2 5 2 6" xfId="15170" xr:uid="{00000000-0005-0000-0000-0000413B0000}"/>
    <cellStyle name="Normal 5 2 2 5 2_Sheet3" xfId="15171" xr:uid="{00000000-0005-0000-0000-0000423B0000}"/>
    <cellStyle name="Normal 5 2 2 5 3" xfId="15172" xr:uid="{00000000-0005-0000-0000-0000433B0000}"/>
    <cellStyle name="Normal 5 2 2 5 3 2" xfId="15173" xr:uid="{00000000-0005-0000-0000-0000443B0000}"/>
    <cellStyle name="Normal 5 2 2 5 3 2 2" xfId="15174" xr:uid="{00000000-0005-0000-0000-0000453B0000}"/>
    <cellStyle name="Normal 5 2 2 5 3 2 2 2" xfId="15175" xr:uid="{00000000-0005-0000-0000-0000463B0000}"/>
    <cellStyle name="Normal 5 2 2 5 3 2 2_Sheet3" xfId="15176" xr:uid="{00000000-0005-0000-0000-0000473B0000}"/>
    <cellStyle name="Normal 5 2 2 5 3 2 3" xfId="15177" xr:uid="{00000000-0005-0000-0000-0000483B0000}"/>
    <cellStyle name="Normal 5 2 2 5 3 2 4" xfId="15178" xr:uid="{00000000-0005-0000-0000-0000493B0000}"/>
    <cellStyle name="Normal 5 2 2 5 3 2 5" xfId="15179" xr:uid="{00000000-0005-0000-0000-00004A3B0000}"/>
    <cellStyle name="Normal 5 2 2 5 3 2_Sheet3" xfId="15180" xr:uid="{00000000-0005-0000-0000-00004B3B0000}"/>
    <cellStyle name="Normal 5 2 2 5 3 3" xfId="15181" xr:uid="{00000000-0005-0000-0000-00004C3B0000}"/>
    <cellStyle name="Normal 5 2 2 5 3 3 2" xfId="15182" xr:uid="{00000000-0005-0000-0000-00004D3B0000}"/>
    <cellStyle name="Normal 5 2 2 5 3 3_Sheet3" xfId="15183" xr:uid="{00000000-0005-0000-0000-00004E3B0000}"/>
    <cellStyle name="Normal 5 2 2 5 3 4" xfId="15184" xr:uid="{00000000-0005-0000-0000-00004F3B0000}"/>
    <cellStyle name="Normal 5 2 2 5 3 5" xfId="15185" xr:uid="{00000000-0005-0000-0000-0000503B0000}"/>
    <cellStyle name="Normal 5 2 2 5 3 6" xfId="15186" xr:uid="{00000000-0005-0000-0000-0000513B0000}"/>
    <cellStyle name="Normal 5 2 2 5 3_Sheet3" xfId="15187" xr:uid="{00000000-0005-0000-0000-0000523B0000}"/>
    <cellStyle name="Normal 5 2 2 5 4" xfId="15188" xr:uid="{00000000-0005-0000-0000-0000533B0000}"/>
    <cellStyle name="Normal 5 2 2 5 4 2" xfId="15189" xr:uid="{00000000-0005-0000-0000-0000543B0000}"/>
    <cellStyle name="Normal 5 2 2 5 4 2 2" xfId="15190" xr:uid="{00000000-0005-0000-0000-0000553B0000}"/>
    <cellStyle name="Normal 5 2 2 5 4 2 2 2" xfId="15191" xr:uid="{00000000-0005-0000-0000-0000563B0000}"/>
    <cellStyle name="Normal 5 2 2 5 4 2 2_Sheet3" xfId="15192" xr:uid="{00000000-0005-0000-0000-0000573B0000}"/>
    <cellStyle name="Normal 5 2 2 5 4 2 3" xfId="15193" xr:uid="{00000000-0005-0000-0000-0000583B0000}"/>
    <cellStyle name="Normal 5 2 2 5 4 2 4" xfId="15194" xr:uid="{00000000-0005-0000-0000-0000593B0000}"/>
    <cellStyle name="Normal 5 2 2 5 4 2 5" xfId="15195" xr:uid="{00000000-0005-0000-0000-00005A3B0000}"/>
    <cellStyle name="Normal 5 2 2 5 4 2_Sheet3" xfId="15196" xr:uid="{00000000-0005-0000-0000-00005B3B0000}"/>
    <cellStyle name="Normal 5 2 2 5 4 3" xfId="15197" xr:uid="{00000000-0005-0000-0000-00005C3B0000}"/>
    <cellStyle name="Normal 5 2 2 5 4 3 2" xfId="15198" xr:uid="{00000000-0005-0000-0000-00005D3B0000}"/>
    <cellStyle name="Normal 5 2 2 5 4 3_Sheet3" xfId="15199" xr:uid="{00000000-0005-0000-0000-00005E3B0000}"/>
    <cellStyle name="Normal 5 2 2 5 4 4" xfId="15200" xr:uid="{00000000-0005-0000-0000-00005F3B0000}"/>
    <cellStyle name="Normal 5 2 2 5 4 5" xfId="15201" xr:uid="{00000000-0005-0000-0000-0000603B0000}"/>
    <cellStyle name="Normal 5 2 2 5 4 6" xfId="15202" xr:uid="{00000000-0005-0000-0000-0000613B0000}"/>
    <cellStyle name="Normal 5 2 2 5 4_Sheet3" xfId="15203" xr:uid="{00000000-0005-0000-0000-0000623B0000}"/>
    <cellStyle name="Normal 5 2 2 5 5" xfId="15204" xr:uid="{00000000-0005-0000-0000-0000633B0000}"/>
    <cellStyle name="Normal 5 2 2 5 5 2" xfId="15205" xr:uid="{00000000-0005-0000-0000-0000643B0000}"/>
    <cellStyle name="Normal 5 2 2 5 5 2 2" xfId="15206" xr:uid="{00000000-0005-0000-0000-0000653B0000}"/>
    <cellStyle name="Normal 5 2 2 5 5 2_Sheet3" xfId="15207" xr:uid="{00000000-0005-0000-0000-0000663B0000}"/>
    <cellStyle name="Normal 5 2 2 5 5 3" xfId="15208" xr:uid="{00000000-0005-0000-0000-0000673B0000}"/>
    <cellStyle name="Normal 5 2 2 5 5 4" xfId="15209" xr:uid="{00000000-0005-0000-0000-0000683B0000}"/>
    <cellStyle name="Normal 5 2 2 5 5 5" xfId="15210" xr:uid="{00000000-0005-0000-0000-0000693B0000}"/>
    <cellStyle name="Normal 5 2 2 5 5_Sheet3" xfId="15211" xr:uid="{00000000-0005-0000-0000-00006A3B0000}"/>
    <cellStyle name="Normal 5 2 2 5 6" xfId="15212" xr:uid="{00000000-0005-0000-0000-00006B3B0000}"/>
    <cellStyle name="Normal 5 2 2 5 6 2" xfId="15213" xr:uid="{00000000-0005-0000-0000-00006C3B0000}"/>
    <cellStyle name="Normal 5 2 2 5 6_Sheet3" xfId="15214" xr:uid="{00000000-0005-0000-0000-00006D3B0000}"/>
    <cellStyle name="Normal 5 2 2 5 7" xfId="15215" xr:uid="{00000000-0005-0000-0000-00006E3B0000}"/>
    <cellStyle name="Normal 5 2 2 5 8" xfId="15216" xr:uid="{00000000-0005-0000-0000-00006F3B0000}"/>
    <cellStyle name="Normal 5 2 2 5 9" xfId="15217" xr:uid="{00000000-0005-0000-0000-0000703B0000}"/>
    <cellStyle name="Normal 5 2 2 5_Sheet3" xfId="15218" xr:uid="{00000000-0005-0000-0000-0000713B0000}"/>
    <cellStyle name="Normal 5 2 2 6" xfId="15219" xr:uid="{00000000-0005-0000-0000-0000723B0000}"/>
    <cellStyle name="Normal 5 2 2 6 2" xfId="15220" xr:uid="{00000000-0005-0000-0000-0000733B0000}"/>
    <cellStyle name="Normal 5 2 2 6 2 2" xfId="15221" xr:uid="{00000000-0005-0000-0000-0000743B0000}"/>
    <cellStyle name="Normal 5 2 2 6 2 2 2" xfId="15222" xr:uid="{00000000-0005-0000-0000-0000753B0000}"/>
    <cellStyle name="Normal 5 2 2 6 2 2 2 2" xfId="15223" xr:uid="{00000000-0005-0000-0000-0000763B0000}"/>
    <cellStyle name="Normal 5 2 2 6 2 2 2_Sheet3" xfId="15224" xr:uid="{00000000-0005-0000-0000-0000773B0000}"/>
    <cellStyle name="Normal 5 2 2 6 2 2 3" xfId="15225" xr:uid="{00000000-0005-0000-0000-0000783B0000}"/>
    <cellStyle name="Normal 5 2 2 6 2 2 4" xfId="15226" xr:uid="{00000000-0005-0000-0000-0000793B0000}"/>
    <cellStyle name="Normal 5 2 2 6 2 2 5" xfId="15227" xr:uid="{00000000-0005-0000-0000-00007A3B0000}"/>
    <cellStyle name="Normal 5 2 2 6 2 2_Sheet3" xfId="15228" xr:uid="{00000000-0005-0000-0000-00007B3B0000}"/>
    <cellStyle name="Normal 5 2 2 6 2 3" xfId="15229" xr:uid="{00000000-0005-0000-0000-00007C3B0000}"/>
    <cellStyle name="Normal 5 2 2 6 2 3 2" xfId="15230" xr:uid="{00000000-0005-0000-0000-00007D3B0000}"/>
    <cellStyle name="Normal 5 2 2 6 2 3_Sheet3" xfId="15231" xr:uid="{00000000-0005-0000-0000-00007E3B0000}"/>
    <cellStyle name="Normal 5 2 2 6 2 4" xfId="15232" xr:uid="{00000000-0005-0000-0000-00007F3B0000}"/>
    <cellStyle name="Normal 5 2 2 6 2 5" xfId="15233" xr:uid="{00000000-0005-0000-0000-0000803B0000}"/>
    <cellStyle name="Normal 5 2 2 6 2 6" xfId="15234" xr:uid="{00000000-0005-0000-0000-0000813B0000}"/>
    <cellStyle name="Normal 5 2 2 6 2_Sheet3" xfId="15235" xr:uid="{00000000-0005-0000-0000-0000823B0000}"/>
    <cellStyle name="Normal 5 2 2 6 3" xfId="15236" xr:uid="{00000000-0005-0000-0000-0000833B0000}"/>
    <cellStyle name="Normal 5 2 2 6 3 2" xfId="15237" xr:uid="{00000000-0005-0000-0000-0000843B0000}"/>
    <cellStyle name="Normal 5 2 2 6 3 2 2" xfId="15238" xr:uid="{00000000-0005-0000-0000-0000853B0000}"/>
    <cellStyle name="Normal 5 2 2 6 3 2 2 2" xfId="15239" xr:uid="{00000000-0005-0000-0000-0000863B0000}"/>
    <cellStyle name="Normal 5 2 2 6 3 2 2_Sheet3" xfId="15240" xr:uid="{00000000-0005-0000-0000-0000873B0000}"/>
    <cellStyle name="Normal 5 2 2 6 3 2 3" xfId="15241" xr:uid="{00000000-0005-0000-0000-0000883B0000}"/>
    <cellStyle name="Normal 5 2 2 6 3 2 4" xfId="15242" xr:uid="{00000000-0005-0000-0000-0000893B0000}"/>
    <cellStyle name="Normal 5 2 2 6 3 2 5" xfId="15243" xr:uid="{00000000-0005-0000-0000-00008A3B0000}"/>
    <cellStyle name="Normal 5 2 2 6 3 2_Sheet3" xfId="15244" xr:uid="{00000000-0005-0000-0000-00008B3B0000}"/>
    <cellStyle name="Normal 5 2 2 6 3 3" xfId="15245" xr:uid="{00000000-0005-0000-0000-00008C3B0000}"/>
    <cellStyle name="Normal 5 2 2 6 3 3 2" xfId="15246" xr:uid="{00000000-0005-0000-0000-00008D3B0000}"/>
    <cellStyle name="Normal 5 2 2 6 3 3_Sheet3" xfId="15247" xr:uid="{00000000-0005-0000-0000-00008E3B0000}"/>
    <cellStyle name="Normal 5 2 2 6 3 4" xfId="15248" xr:uid="{00000000-0005-0000-0000-00008F3B0000}"/>
    <cellStyle name="Normal 5 2 2 6 3 5" xfId="15249" xr:uid="{00000000-0005-0000-0000-0000903B0000}"/>
    <cellStyle name="Normal 5 2 2 6 3 6" xfId="15250" xr:uid="{00000000-0005-0000-0000-0000913B0000}"/>
    <cellStyle name="Normal 5 2 2 6 3_Sheet3" xfId="15251" xr:uid="{00000000-0005-0000-0000-0000923B0000}"/>
    <cellStyle name="Normal 5 2 2 6 4" xfId="15252" xr:uid="{00000000-0005-0000-0000-0000933B0000}"/>
    <cellStyle name="Normal 5 2 2 6 4 2" xfId="15253" xr:uid="{00000000-0005-0000-0000-0000943B0000}"/>
    <cellStyle name="Normal 5 2 2 6 4 2 2" xfId="15254" xr:uid="{00000000-0005-0000-0000-0000953B0000}"/>
    <cellStyle name="Normal 5 2 2 6 4 2 2 2" xfId="15255" xr:uid="{00000000-0005-0000-0000-0000963B0000}"/>
    <cellStyle name="Normal 5 2 2 6 4 2 2_Sheet3" xfId="15256" xr:uid="{00000000-0005-0000-0000-0000973B0000}"/>
    <cellStyle name="Normal 5 2 2 6 4 2 3" xfId="15257" xr:uid="{00000000-0005-0000-0000-0000983B0000}"/>
    <cellStyle name="Normal 5 2 2 6 4 2 4" xfId="15258" xr:uid="{00000000-0005-0000-0000-0000993B0000}"/>
    <cellStyle name="Normal 5 2 2 6 4 2 5" xfId="15259" xr:uid="{00000000-0005-0000-0000-00009A3B0000}"/>
    <cellStyle name="Normal 5 2 2 6 4 2_Sheet3" xfId="15260" xr:uid="{00000000-0005-0000-0000-00009B3B0000}"/>
    <cellStyle name="Normal 5 2 2 6 4 3" xfId="15261" xr:uid="{00000000-0005-0000-0000-00009C3B0000}"/>
    <cellStyle name="Normal 5 2 2 6 4 3 2" xfId="15262" xr:uid="{00000000-0005-0000-0000-00009D3B0000}"/>
    <cellStyle name="Normal 5 2 2 6 4 3_Sheet3" xfId="15263" xr:uid="{00000000-0005-0000-0000-00009E3B0000}"/>
    <cellStyle name="Normal 5 2 2 6 4 4" xfId="15264" xr:uid="{00000000-0005-0000-0000-00009F3B0000}"/>
    <cellStyle name="Normal 5 2 2 6 4 5" xfId="15265" xr:uid="{00000000-0005-0000-0000-0000A03B0000}"/>
    <cellStyle name="Normal 5 2 2 6 4 6" xfId="15266" xr:uid="{00000000-0005-0000-0000-0000A13B0000}"/>
    <cellStyle name="Normal 5 2 2 6 4_Sheet3" xfId="15267" xr:uid="{00000000-0005-0000-0000-0000A23B0000}"/>
    <cellStyle name="Normal 5 2 2 6 5" xfId="15268" xr:uid="{00000000-0005-0000-0000-0000A33B0000}"/>
    <cellStyle name="Normal 5 2 2 6 5 2" xfId="15269" xr:uid="{00000000-0005-0000-0000-0000A43B0000}"/>
    <cellStyle name="Normal 5 2 2 6 5 2 2" xfId="15270" xr:uid="{00000000-0005-0000-0000-0000A53B0000}"/>
    <cellStyle name="Normal 5 2 2 6 5 2_Sheet3" xfId="15271" xr:uid="{00000000-0005-0000-0000-0000A63B0000}"/>
    <cellStyle name="Normal 5 2 2 6 5 3" xfId="15272" xr:uid="{00000000-0005-0000-0000-0000A73B0000}"/>
    <cellStyle name="Normal 5 2 2 6 5 4" xfId="15273" xr:uid="{00000000-0005-0000-0000-0000A83B0000}"/>
    <cellStyle name="Normal 5 2 2 6 5 5" xfId="15274" xr:uid="{00000000-0005-0000-0000-0000A93B0000}"/>
    <cellStyle name="Normal 5 2 2 6 5_Sheet3" xfId="15275" xr:uid="{00000000-0005-0000-0000-0000AA3B0000}"/>
    <cellStyle name="Normal 5 2 2 6 6" xfId="15276" xr:uid="{00000000-0005-0000-0000-0000AB3B0000}"/>
    <cellStyle name="Normal 5 2 2 6 6 2" xfId="15277" xr:uid="{00000000-0005-0000-0000-0000AC3B0000}"/>
    <cellStyle name="Normal 5 2 2 6 6_Sheet3" xfId="15278" xr:uid="{00000000-0005-0000-0000-0000AD3B0000}"/>
    <cellStyle name="Normal 5 2 2 6 7" xfId="15279" xr:uid="{00000000-0005-0000-0000-0000AE3B0000}"/>
    <cellStyle name="Normal 5 2 2 6 8" xfId="15280" xr:uid="{00000000-0005-0000-0000-0000AF3B0000}"/>
    <cellStyle name="Normal 5 2 2 6 9" xfId="15281" xr:uid="{00000000-0005-0000-0000-0000B03B0000}"/>
    <cellStyle name="Normal 5 2 2 6_Sheet3" xfId="15282" xr:uid="{00000000-0005-0000-0000-0000B13B0000}"/>
    <cellStyle name="Normal 5 2 2 7" xfId="15283" xr:uid="{00000000-0005-0000-0000-0000B23B0000}"/>
    <cellStyle name="Normal 5 2 2 7 2" xfId="15284" xr:uid="{00000000-0005-0000-0000-0000B33B0000}"/>
    <cellStyle name="Normal 5 2 2 7 2 2" xfId="15285" xr:uid="{00000000-0005-0000-0000-0000B43B0000}"/>
    <cellStyle name="Normal 5 2 2 7 2 2 2" xfId="15286" xr:uid="{00000000-0005-0000-0000-0000B53B0000}"/>
    <cellStyle name="Normal 5 2 2 7 2 2_Sheet3" xfId="15287" xr:uid="{00000000-0005-0000-0000-0000B63B0000}"/>
    <cellStyle name="Normal 5 2 2 7 2 3" xfId="15288" xr:uid="{00000000-0005-0000-0000-0000B73B0000}"/>
    <cellStyle name="Normal 5 2 2 7 2 4" xfId="15289" xr:uid="{00000000-0005-0000-0000-0000B83B0000}"/>
    <cellStyle name="Normal 5 2 2 7 2 5" xfId="15290" xr:uid="{00000000-0005-0000-0000-0000B93B0000}"/>
    <cellStyle name="Normal 5 2 2 7 2_Sheet3" xfId="15291" xr:uid="{00000000-0005-0000-0000-0000BA3B0000}"/>
    <cellStyle name="Normal 5 2 2 7 3" xfId="15292" xr:uid="{00000000-0005-0000-0000-0000BB3B0000}"/>
    <cellStyle name="Normal 5 2 2 7 3 2" xfId="15293" xr:uid="{00000000-0005-0000-0000-0000BC3B0000}"/>
    <cellStyle name="Normal 5 2 2 7 3_Sheet3" xfId="15294" xr:uid="{00000000-0005-0000-0000-0000BD3B0000}"/>
    <cellStyle name="Normal 5 2 2 7 4" xfId="15295" xr:uid="{00000000-0005-0000-0000-0000BE3B0000}"/>
    <cellStyle name="Normal 5 2 2 7 5" xfId="15296" xr:uid="{00000000-0005-0000-0000-0000BF3B0000}"/>
    <cellStyle name="Normal 5 2 2 7 6" xfId="15297" xr:uid="{00000000-0005-0000-0000-0000C03B0000}"/>
    <cellStyle name="Normal 5 2 2 7_Sheet3" xfId="15298" xr:uid="{00000000-0005-0000-0000-0000C13B0000}"/>
    <cellStyle name="Normal 5 2 2 8" xfId="15299" xr:uid="{00000000-0005-0000-0000-0000C23B0000}"/>
    <cellStyle name="Normal 5 2 2 8 2" xfId="15300" xr:uid="{00000000-0005-0000-0000-0000C33B0000}"/>
    <cellStyle name="Normal 5 2 2 8 2 2" xfId="15301" xr:uid="{00000000-0005-0000-0000-0000C43B0000}"/>
    <cellStyle name="Normal 5 2 2 8 2 2 2" xfId="15302" xr:uid="{00000000-0005-0000-0000-0000C53B0000}"/>
    <cellStyle name="Normal 5 2 2 8 2 2_Sheet3" xfId="15303" xr:uid="{00000000-0005-0000-0000-0000C63B0000}"/>
    <cellStyle name="Normal 5 2 2 8 2 3" xfId="15304" xr:uid="{00000000-0005-0000-0000-0000C73B0000}"/>
    <cellStyle name="Normal 5 2 2 8 2 4" xfId="15305" xr:uid="{00000000-0005-0000-0000-0000C83B0000}"/>
    <cellStyle name="Normal 5 2 2 8 2 5" xfId="15306" xr:uid="{00000000-0005-0000-0000-0000C93B0000}"/>
    <cellStyle name="Normal 5 2 2 8 2_Sheet3" xfId="15307" xr:uid="{00000000-0005-0000-0000-0000CA3B0000}"/>
    <cellStyle name="Normal 5 2 2 8 3" xfId="15308" xr:uid="{00000000-0005-0000-0000-0000CB3B0000}"/>
    <cellStyle name="Normal 5 2 2 8 3 2" xfId="15309" xr:uid="{00000000-0005-0000-0000-0000CC3B0000}"/>
    <cellStyle name="Normal 5 2 2 8 3_Sheet3" xfId="15310" xr:uid="{00000000-0005-0000-0000-0000CD3B0000}"/>
    <cellStyle name="Normal 5 2 2 8 4" xfId="15311" xr:uid="{00000000-0005-0000-0000-0000CE3B0000}"/>
    <cellStyle name="Normal 5 2 2 8 5" xfId="15312" xr:uid="{00000000-0005-0000-0000-0000CF3B0000}"/>
    <cellStyle name="Normal 5 2 2 8 6" xfId="15313" xr:uid="{00000000-0005-0000-0000-0000D03B0000}"/>
    <cellStyle name="Normal 5 2 2 8_Sheet3" xfId="15314" xr:uid="{00000000-0005-0000-0000-0000D13B0000}"/>
    <cellStyle name="Normal 5 2 2 9" xfId="15315" xr:uid="{00000000-0005-0000-0000-0000D23B0000}"/>
    <cellStyle name="Normal 5 2 2 9 2" xfId="15316" xr:uid="{00000000-0005-0000-0000-0000D33B0000}"/>
    <cellStyle name="Normal 5 2 2 9 2 2" xfId="15317" xr:uid="{00000000-0005-0000-0000-0000D43B0000}"/>
    <cellStyle name="Normal 5 2 2 9 2 2 2" xfId="15318" xr:uid="{00000000-0005-0000-0000-0000D53B0000}"/>
    <cellStyle name="Normal 5 2 2 9 2 2_Sheet3" xfId="15319" xr:uid="{00000000-0005-0000-0000-0000D63B0000}"/>
    <cellStyle name="Normal 5 2 2 9 2 3" xfId="15320" xr:uid="{00000000-0005-0000-0000-0000D73B0000}"/>
    <cellStyle name="Normal 5 2 2 9 2 4" xfId="15321" xr:uid="{00000000-0005-0000-0000-0000D83B0000}"/>
    <cellStyle name="Normal 5 2 2 9 2 5" xfId="15322" xr:uid="{00000000-0005-0000-0000-0000D93B0000}"/>
    <cellStyle name="Normal 5 2 2 9 2_Sheet3" xfId="15323" xr:uid="{00000000-0005-0000-0000-0000DA3B0000}"/>
    <cellStyle name="Normal 5 2 2 9 3" xfId="15324" xr:uid="{00000000-0005-0000-0000-0000DB3B0000}"/>
    <cellStyle name="Normal 5 2 2 9 3 2" xfId="15325" xr:uid="{00000000-0005-0000-0000-0000DC3B0000}"/>
    <cellStyle name="Normal 5 2 2 9 3_Sheet3" xfId="15326" xr:uid="{00000000-0005-0000-0000-0000DD3B0000}"/>
    <cellStyle name="Normal 5 2 2 9 4" xfId="15327" xr:uid="{00000000-0005-0000-0000-0000DE3B0000}"/>
    <cellStyle name="Normal 5 2 2 9 5" xfId="15328" xr:uid="{00000000-0005-0000-0000-0000DF3B0000}"/>
    <cellStyle name="Normal 5 2 2 9 6" xfId="15329" xr:uid="{00000000-0005-0000-0000-0000E03B0000}"/>
    <cellStyle name="Normal 5 2 2 9_Sheet3" xfId="15330" xr:uid="{00000000-0005-0000-0000-0000E13B0000}"/>
    <cellStyle name="Normal 5 2 2_Sheet3" xfId="15331" xr:uid="{00000000-0005-0000-0000-0000E23B0000}"/>
    <cellStyle name="Normal 5 2 20" xfId="15332" xr:uid="{00000000-0005-0000-0000-0000E33B0000}"/>
    <cellStyle name="Normal 5 2 3" xfId="15333" xr:uid="{00000000-0005-0000-0000-0000E43B0000}"/>
    <cellStyle name="Normal 5 2 3 2" xfId="15334" xr:uid="{00000000-0005-0000-0000-0000E53B0000}"/>
    <cellStyle name="Normal 5 2 3 2 2" xfId="15335" xr:uid="{00000000-0005-0000-0000-0000E63B0000}"/>
    <cellStyle name="Normal 5 2 3 2 2 2" xfId="15336" xr:uid="{00000000-0005-0000-0000-0000E73B0000}"/>
    <cellStyle name="Normal 5 2 3 2 2 2 2" xfId="15337" xr:uid="{00000000-0005-0000-0000-0000E83B0000}"/>
    <cellStyle name="Normal 5 2 3 2 2 2_Sheet3" xfId="15338" xr:uid="{00000000-0005-0000-0000-0000E93B0000}"/>
    <cellStyle name="Normal 5 2 3 2 2 3" xfId="15339" xr:uid="{00000000-0005-0000-0000-0000EA3B0000}"/>
    <cellStyle name="Normal 5 2 3 2 2 4" xfId="15340" xr:uid="{00000000-0005-0000-0000-0000EB3B0000}"/>
    <cellStyle name="Normal 5 2 3 2 2 5" xfId="15341" xr:uid="{00000000-0005-0000-0000-0000EC3B0000}"/>
    <cellStyle name="Normal 5 2 3 2 2_Sheet3" xfId="15342" xr:uid="{00000000-0005-0000-0000-0000ED3B0000}"/>
    <cellStyle name="Normal 5 2 3 2 3" xfId="15343" xr:uid="{00000000-0005-0000-0000-0000EE3B0000}"/>
    <cellStyle name="Normal 5 2 3 2 3 2" xfId="15344" xr:uid="{00000000-0005-0000-0000-0000EF3B0000}"/>
    <cellStyle name="Normal 5 2 3 2 3_Sheet3" xfId="15345" xr:uid="{00000000-0005-0000-0000-0000F03B0000}"/>
    <cellStyle name="Normal 5 2 3 2 4" xfId="15346" xr:uid="{00000000-0005-0000-0000-0000F13B0000}"/>
    <cellStyle name="Normal 5 2 3 2 5" xfId="15347" xr:uid="{00000000-0005-0000-0000-0000F23B0000}"/>
    <cellStyle name="Normal 5 2 3 2 6" xfId="15348" xr:uid="{00000000-0005-0000-0000-0000F33B0000}"/>
    <cellStyle name="Normal 5 2 3 2_Sheet3" xfId="15349" xr:uid="{00000000-0005-0000-0000-0000F43B0000}"/>
    <cellStyle name="Normal 5 2 3 3" xfId="15350" xr:uid="{00000000-0005-0000-0000-0000F53B0000}"/>
    <cellStyle name="Normal 5 2 3 3 2" xfId="15351" xr:uid="{00000000-0005-0000-0000-0000F63B0000}"/>
    <cellStyle name="Normal 5 2 3 3 2 2" xfId="15352" xr:uid="{00000000-0005-0000-0000-0000F73B0000}"/>
    <cellStyle name="Normal 5 2 3 3 2 2 2" xfId="15353" xr:uid="{00000000-0005-0000-0000-0000F83B0000}"/>
    <cellStyle name="Normal 5 2 3 3 2 2_Sheet3" xfId="15354" xr:uid="{00000000-0005-0000-0000-0000F93B0000}"/>
    <cellStyle name="Normal 5 2 3 3 2 3" xfId="15355" xr:uid="{00000000-0005-0000-0000-0000FA3B0000}"/>
    <cellStyle name="Normal 5 2 3 3 2 4" xfId="15356" xr:uid="{00000000-0005-0000-0000-0000FB3B0000}"/>
    <cellStyle name="Normal 5 2 3 3 2 5" xfId="15357" xr:uid="{00000000-0005-0000-0000-0000FC3B0000}"/>
    <cellStyle name="Normal 5 2 3 3 2_Sheet3" xfId="15358" xr:uid="{00000000-0005-0000-0000-0000FD3B0000}"/>
    <cellStyle name="Normal 5 2 3 3 3" xfId="15359" xr:uid="{00000000-0005-0000-0000-0000FE3B0000}"/>
    <cellStyle name="Normal 5 2 3 3 3 2" xfId="15360" xr:uid="{00000000-0005-0000-0000-0000FF3B0000}"/>
    <cellStyle name="Normal 5 2 3 3 3_Sheet3" xfId="15361" xr:uid="{00000000-0005-0000-0000-0000003C0000}"/>
    <cellStyle name="Normal 5 2 3 3 4" xfId="15362" xr:uid="{00000000-0005-0000-0000-0000013C0000}"/>
    <cellStyle name="Normal 5 2 3 3 5" xfId="15363" xr:uid="{00000000-0005-0000-0000-0000023C0000}"/>
    <cellStyle name="Normal 5 2 3 3 6" xfId="15364" xr:uid="{00000000-0005-0000-0000-0000033C0000}"/>
    <cellStyle name="Normal 5 2 3 3_Sheet3" xfId="15365" xr:uid="{00000000-0005-0000-0000-0000043C0000}"/>
    <cellStyle name="Normal 5 2 3 4" xfId="15366" xr:uid="{00000000-0005-0000-0000-0000053C0000}"/>
    <cellStyle name="Normal 5 2 3 4 2" xfId="15367" xr:uid="{00000000-0005-0000-0000-0000063C0000}"/>
    <cellStyle name="Normal 5 2 3 4 2 2" xfId="15368" xr:uid="{00000000-0005-0000-0000-0000073C0000}"/>
    <cellStyle name="Normal 5 2 3 4 2 2 2" xfId="15369" xr:uid="{00000000-0005-0000-0000-0000083C0000}"/>
    <cellStyle name="Normal 5 2 3 4 2 2_Sheet3" xfId="15370" xr:uid="{00000000-0005-0000-0000-0000093C0000}"/>
    <cellStyle name="Normal 5 2 3 4 2 3" xfId="15371" xr:uid="{00000000-0005-0000-0000-00000A3C0000}"/>
    <cellStyle name="Normal 5 2 3 4 2 4" xfId="15372" xr:uid="{00000000-0005-0000-0000-00000B3C0000}"/>
    <cellStyle name="Normal 5 2 3 4 2 5" xfId="15373" xr:uid="{00000000-0005-0000-0000-00000C3C0000}"/>
    <cellStyle name="Normal 5 2 3 4 2_Sheet3" xfId="15374" xr:uid="{00000000-0005-0000-0000-00000D3C0000}"/>
    <cellStyle name="Normal 5 2 3 4 3" xfId="15375" xr:uid="{00000000-0005-0000-0000-00000E3C0000}"/>
    <cellStyle name="Normal 5 2 3 4 3 2" xfId="15376" xr:uid="{00000000-0005-0000-0000-00000F3C0000}"/>
    <cellStyle name="Normal 5 2 3 4 3_Sheet3" xfId="15377" xr:uid="{00000000-0005-0000-0000-0000103C0000}"/>
    <cellStyle name="Normal 5 2 3 4 4" xfId="15378" xr:uid="{00000000-0005-0000-0000-0000113C0000}"/>
    <cellStyle name="Normal 5 2 3 4 5" xfId="15379" xr:uid="{00000000-0005-0000-0000-0000123C0000}"/>
    <cellStyle name="Normal 5 2 3 4 6" xfId="15380" xr:uid="{00000000-0005-0000-0000-0000133C0000}"/>
    <cellStyle name="Normal 5 2 3 4_Sheet3" xfId="15381" xr:uid="{00000000-0005-0000-0000-0000143C0000}"/>
    <cellStyle name="Normal 5 2 3 5" xfId="15382" xr:uid="{00000000-0005-0000-0000-0000153C0000}"/>
    <cellStyle name="Normal 5 2 3 5 2" xfId="15383" xr:uid="{00000000-0005-0000-0000-0000163C0000}"/>
    <cellStyle name="Normal 5 2 3 5 2 2" xfId="15384" xr:uid="{00000000-0005-0000-0000-0000173C0000}"/>
    <cellStyle name="Normal 5 2 3 5 2_Sheet3" xfId="15385" xr:uid="{00000000-0005-0000-0000-0000183C0000}"/>
    <cellStyle name="Normal 5 2 3 5 3" xfId="15386" xr:uid="{00000000-0005-0000-0000-0000193C0000}"/>
    <cellStyle name="Normal 5 2 3 5 4" xfId="15387" xr:uid="{00000000-0005-0000-0000-00001A3C0000}"/>
    <cellStyle name="Normal 5 2 3 5 5" xfId="15388" xr:uid="{00000000-0005-0000-0000-00001B3C0000}"/>
    <cellStyle name="Normal 5 2 3 5_Sheet3" xfId="15389" xr:uid="{00000000-0005-0000-0000-00001C3C0000}"/>
    <cellStyle name="Normal 5 2 3 6" xfId="15390" xr:uid="{00000000-0005-0000-0000-00001D3C0000}"/>
    <cellStyle name="Normal 5 2 3 6 2" xfId="15391" xr:uid="{00000000-0005-0000-0000-00001E3C0000}"/>
    <cellStyle name="Normal 5 2 3 6_Sheet3" xfId="15392" xr:uid="{00000000-0005-0000-0000-00001F3C0000}"/>
    <cellStyle name="Normal 5 2 3 7" xfId="15393" xr:uid="{00000000-0005-0000-0000-0000203C0000}"/>
    <cellStyle name="Normal 5 2 3 8" xfId="15394" xr:uid="{00000000-0005-0000-0000-0000213C0000}"/>
    <cellStyle name="Normal 5 2 3 9" xfId="15395" xr:uid="{00000000-0005-0000-0000-0000223C0000}"/>
    <cellStyle name="Normal 5 2 3_Sheet3" xfId="15396" xr:uid="{00000000-0005-0000-0000-0000233C0000}"/>
    <cellStyle name="Normal 5 2 4" xfId="15397" xr:uid="{00000000-0005-0000-0000-0000243C0000}"/>
    <cellStyle name="Normal 5 2 4 2" xfId="15398" xr:uid="{00000000-0005-0000-0000-0000253C0000}"/>
    <cellStyle name="Normal 5 2 4 2 2" xfId="15399" xr:uid="{00000000-0005-0000-0000-0000263C0000}"/>
    <cellStyle name="Normal 5 2 4 2 2 2" xfId="15400" xr:uid="{00000000-0005-0000-0000-0000273C0000}"/>
    <cellStyle name="Normal 5 2 4 2 2 2 2" xfId="15401" xr:uid="{00000000-0005-0000-0000-0000283C0000}"/>
    <cellStyle name="Normal 5 2 4 2 2 2_Sheet3" xfId="15402" xr:uid="{00000000-0005-0000-0000-0000293C0000}"/>
    <cellStyle name="Normal 5 2 4 2 2 3" xfId="15403" xr:uid="{00000000-0005-0000-0000-00002A3C0000}"/>
    <cellStyle name="Normal 5 2 4 2 2 4" xfId="15404" xr:uid="{00000000-0005-0000-0000-00002B3C0000}"/>
    <cellStyle name="Normal 5 2 4 2 2 5" xfId="15405" xr:uid="{00000000-0005-0000-0000-00002C3C0000}"/>
    <cellStyle name="Normal 5 2 4 2 2_Sheet3" xfId="15406" xr:uid="{00000000-0005-0000-0000-00002D3C0000}"/>
    <cellStyle name="Normal 5 2 4 2 3" xfId="15407" xr:uid="{00000000-0005-0000-0000-00002E3C0000}"/>
    <cellStyle name="Normal 5 2 4 2 3 2" xfId="15408" xr:uid="{00000000-0005-0000-0000-00002F3C0000}"/>
    <cellStyle name="Normal 5 2 4 2 3_Sheet3" xfId="15409" xr:uid="{00000000-0005-0000-0000-0000303C0000}"/>
    <cellStyle name="Normal 5 2 4 2 4" xfId="15410" xr:uid="{00000000-0005-0000-0000-0000313C0000}"/>
    <cellStyle name="Normal 5 2 4 2 5" xfId="15411" xr:uid="{00000000-0005-0000-0000-0000323C0000}"/>
    <cellStyle name="Normal 5 2 4 2 6" xfId="15412" xr:uid="{00000000-0005-0000-0000-0000333C0000}"/>
    <cellStyle name="Normal 5 2 4 2_Sheet3" xfId="15413" xr:uid="{00000000-0005-0000-0000-0000343C0000}"/>
    <cellStyle name="Normal 5 2 4 3" xfId="15414" xr:uid="{00000000-0005-0000-0000-0000353C0000}"/>
    <cellStyle name="Normal 5 2 4 3 2" xfId="15415" xr:uid="{00000000-0005-0000-0000-0000363C0000}"/>
    <cellStyle name="Normal 5 2 4 3 2 2" xfId="15416" xr:uid="{00000000-0005-0000-0000-0000373C0000}"/>
    <cellStyle name="Normal 5 2 4 3 2 2 2" xfId="15417" xr:uid="{00000000-0005-0000-0000-0000383C0000}"/>
    <cellStyle name="Normal 5 2 4 3 2 2_Sheet3" xfId="15418" xr:uid="{00000000-0005-0000-0000-0000393C0000}"/>
    <cellStyle name="Normal 5 2 4 3 2 3" xfId="15419" xr:uid="{00000000-0005-0000-0000-00003A3C0000}"/>
    <cellStyle name="Normal 5 2 4 3 2 4" xfId="15420" xr:uid="{00000000-0005-0000-0000-00003B3C0000}"/>
    <cellStyle name="Normal 5 2 4 3 2 5" xfId="15421" xr:uid="{00000000-0005-0000-0000-00003C3C0000}"/>
    <cellStyle name="Normal 5 2 4 3 2_Sheet3" xfId="15422" xr:uid="{00000000-0005-0000-0000-00003D3C0000}"/>
    <cellStyle name="Normal 5 2 4 3 3" xfId="15423" xr:uid="{00000000-0005-0000-0000-00003E3C0000}"/>
    <cellStyle name="Normal 5 2 4 3 3 2" xfId="15424" xr:uid="{00000000-0005-0000-0000-00003F3C0000}"/>
    <cellStyle name="Normal 5 2 4 3 3_Sheet3" xfId="15425" xr:uid="{00000000-0005-0000-0000-0000403C0000}"/>
    <cellStyle name="Normal 5 2 4 3 4" xfId="15426" xr:uid="{00000000-0005-0000-0000-0000413C0000}"/>
    <cellStyle name="Normal 5 2 4 3 5" xfId="15427" xr:uid="{00000000-0005-0000-0000-0000423C0000}"/>
    <cellStyle name="Normal 5 2 4 3 6" xfId="15428" xr:uid="{00000000-0005-0000-0000-0000433C0000}"/>
    <cellStyle name="Normal 5 2 4 3_Sheet3" xfId="15429" xr:uid="{00000000-0005-0000-0000-0000443C0000}"/>
    <cellStyle name="Normal 5 2 4 4" xfId="15430" xr:uid="{00000000-0005-0000-0000-0000453C0000}"/>
    <cellStyle name="Normal 5 2 4 4 2" xfId="15431" xr:uid="{00000000-0005-0000-0000-0000463C0000}"/>
    <cellStyle name="Normal 5 2 4 4 2 2" xfId="15432" xr:uid="{00000000-0005-0000-0000-0000473C0000}"/>
    <cellStyle name="Normal 5 2 4 4 2 2 2" xfId="15433" xr:uid="{00000000-0005-0000-0000-0000483C0000}"/>
    <cellStyle name="Normal 5 2 4 4 2 2_Sheet3" xfId="15434" xr:uid="{00000000-0005-0000-0000-0000493C0000}"/>
    <cellStyle name="Normal 5 2 4 4 2 3" xfId="15435" xr:uid="{00000000-0005-0000-0000-00004A3C0000}"/>
    <cellStyle name="Normal 5 2 4 4 2 4" xfId="15436" xr:uid="{00000000-0005-0000-0000-00004B3C0000}"/>
    <cellStyle name="Normal 5 2 4 4 2 5" xfId="15437" xr:uid="{00000000-0005-0000-0000-00004C3C0000}"/>
    <cellStyle name="Normal 5 2 4 4 2_Sheet3" xfId="15438" xr:uid="{00000000-0005-0000-0000-00004D3C0000}"/>
    <cellStyle name="Normal 5 2 4 4 3" xfId="15439" xr:uid="{00000000-0005-0000-0000-00004E3C0000}"/>
    <cellStyle name="Normal 5 2 4 4 3 2" xfId="15440" xr:uid="{00000000-0005-0000-0000-00004F3C0000}"/>
    <cellStyle name="Normal 5 2 4 4 3_Sheet3" xfId="15441" xr:uid="{00000000-0005-0000-0000-0000503C0000}"/>
    <cellStyle name="Normal 5 2 4 4 4" xfId="15442" xr:uid="{00000000-0005-0000-0000-0000513C0000}"/>
    <cellStyle name="Normal 5 2 4 4 5" xfId="15443" xr:uid="{00000000-0005-0000-0000-0000523C0000}"/>
    <cellStyle name="Normal 5 2 4 4 6" xfId="15444" xr:uid="{00000000-0005-0000-0000-0000533C0000}"/>
    <cellStyle name="Normal 5 2 4 4_Sheet3" xfId="15445" xr:uid="{00000000-0005-0000-0000-0000543C0000}"/>
    <cellStyle name="Normal 5 2 4 5" xfId="15446" xr:uid="{00000000-0005-0000-0000-0000553C0000}"/>
    <cellStyle name="Normal 5 2 4 5 2" xfId="15447" xr:uid="{00000000-0005-0000-0000-0000563C0000}"/>
    <cellStyle name="Normal 5 2 4 5 2 2" xfId="15448" xr:uid="{00000000-0005-0000-0000-0000573C0000}"/>
    <cellStyle name="Normal 5 2 4 5 2_Sheet3" xfId="15449" xr:uid="{00000000-0005-0000-0000-0000583C0000}"/>
    <cellStyle name="Normal 5 2 4 5 3" xfId="15450" xr:uid="{00000000-0005-0000-0000-0000593C0000}"/>
    <cellStyle name="Normal 5 2 4 5 4" xfId="15451" xr:uid="{00000000-0005-0000-0000-00005A3C0000}"/>
    <cellStyle name="Normal 5 2 4 5 5" xfId="15452" xr:uid="{00000000-0005-0000-0000-00005B3C0000}"/>
    <cellStyle name="Normal 5 2 4 5_Sheet3" xfId="15453" xr:uid="{00000000-0005-0000-0000-00005C3C0000}"/>
    <cellStyle name="Normal 5 2 4 6" xfId="15454" xr:uid="{00000000-0005-0000-0000-00005D3C0000}"/>
    <cellStyle name="Normal 5 2 4 6 2" xfId="15455" xr:uid="{00000000-0005-0000-0000-00005E3C0000}"/>
    <cellStyle name="Normal 5 2 4 6_Sheet3" xfId="15456" xr:uid="{00000000-0005-0000-0000-00005F3C0000}"/>
    <cellStyle name="Normal 5 2 4 7" xfId="15457" xr:uid="{00000000-0005-0000-0000-0000603C0000}"/>
    <cellStyle name="Normal 5 2 4 8" xfId="15458" xr:uid="{00000000-0005-0000-0000-0000613C0000}"/>
    <cellStyle name="Normal 5 2 4 9" xfId="15459" xr:uid="{00000000-0005-0000-0000-0000623C0000}"/>
    <cellStyle name="Normal 5 2 4_Sheet3" xfId="15460" xr:uid="{00000000-0005-0000-0000-0000633C0000}"/>
    <cellStyle name="Normal 5 2 5" xfId="15461" xr:uid="{00000000-0005-0000-0000-0000643C0000}"/>
    <cellStyle name="Normal 5 2 5 2" xfId="15462" xr:uid="{00000000-0005-0000-0000-0000653C0000}"/>
    <cellStyle name="Normal 5 2 5 2 2" xfId="15463" xr:uid="{00000000-0005-0000-0000-0000663C0000}"/>
    <cellStyle name="Normal 5 2 5 2 2 2" xfId="15464" xr:uid="{00000000-0005-0000-0000-0000673C0000}"/>
    <cellStyle name="Normal 5 2 5 2 2 2 2" xfId="15465" xr:uid="{00000000-0005-0000-0000-0000683C0000}"/>
    <cellStyle name="Normal 5 2 5 2 2 2_Sheet3" xfId="15466" xr:uid="{00000000-0005-0000-0000-0000693C0000}"/>
    <cellStyle name="Normal 5 2 5 2 2 3" xfId="15467" xr:uid="{00000000-0005-0000-0000-00006A3C0000}"/>
    <cellStyle name="Normal 5 2 5 2 2 4" xfId="15468" xr:uid="{00000000-0005-0000-0000-00006B3C0000}"/>
    <cellStyle name="Normal 5 2 5 2 2 5" xfId="15469" xr:uid="{00000000-0005-0000-0000-00006C3C0000}"/>
    <cellStyle name="Normal 5 2 5 2 2_Sheet3" xfId="15470" xr:uid="{00000000-0005-0000-0000-00006D3C0000}"/>
    <cellStyle name="Normal 5 2 5 2 3" xfId="15471" xr:uid="{00000000-0005-0000-0000-00006E3C0000}"/>
    <cellStyle name="Normal 5 2 5 2 3 2" xfId="15472" xr:uid="{00000000-0005-0000-0000-00006F3C0000}"/>
    <cellStyle name="Normal 5 2 5 2 3_Sheet3" xfId="15473" xr:uid="{00000000-0005-0000-0000-0000703C0000}"/>
    <cellStyle name="Normal 5 2 5 2 4" xfId="15474" xr:uid="{00000000-0005-0000-0000-0000713C0000}"/>
    <cellStyle name="Normal 5 2 5 2 5" xfId="15475" xr:uid="{00000000-0005-0000-0000-0000723C0000}"/>
    <cellStyle name="Normal 5 2 5 2 6" xfId="15476" xr:uid="{00000000-0005-0000-0000-0000733C0000}"/>
    <cellStyle name="Normal 5 2 5 2_Sheet3" xfId="15477" xr:uid="{00000000-0005-0000-0000-0000743C0000}"/>
    <cellStyle name="Normal 5 2 5 3" xfId="15478" xr:uid="{00000000-0005-0000-0000-0000753C0000}"/>
    <cellStyle name="Normal 5 2 5 3 2" xfId="15479" xr:uid="{00000000-0005-0000-0000-0000763C0000}"/>
    <cellStyle name="Normal 5 2 5 3 2 2" xfId="15480" xr:uid="{00000000-0005-0000-0000-0000773C0000}"/>
    <cellStyle name="Normal 5 2 5 3 2 2 2" xfId="15481" xr:uid="{00000000-0005-0000-0000-0000783C0000}"/>
    <cellStyle name="Normal 5 2 5 3 2 2_Sheet3" xfId="15482" xr:uid="{00000000-0005-0000-0000-0000793C0000}"/>
    <cellStyle name="Normal 5 2 5 3 2 3" xfId="15483" xr:uid="{00000000-0005-0000-0000-00007A3C0000}"/>
    <cellStyle name="Normal 5 2 5 3 2 4" xfId="15484" xr:uid="{00000000-0005-0000-0000-00007B3C0000}"/>
    <cellStyle name="Normal 5 2 5 3 2 5" xfId="15485" xr:uid="{00000000-0005-0000-0000-00007C3C0000}"/>
    <cellStyle name="Normal 5 2 5 3 2_Sheet3" xfId="15486" xr:uid="{00000000-0005-0000-0000-00007D3C0000}"/>
    <cellStyle name="Normal 5 2 5 3 3" xfId="15487" xr:uid="{00000000-0005-0000-0000-00007E3C0000}"/>
    <cellStyle name="Normal 5 2 5 3 3 2" xfId="15488" xr:uid="{00000000-0005-0000-0000-00007F3C0000}"/>
    <cellStyle name="Normal 5 2 5 3 3_Sheet3" xfId="15489" xr:uid="{00000000-0005-0000-0000-0000803C0000}"/>
    <cellStyle name="Normal 5 2 5 3 4" xfId="15490" xr:uid="{00000000-0005-0000-0000-0000813C0000}"/>
    <cellStyle name="Normal 5 2 5 3 5" xfId="15491" xr:uid="{00000000-0005-0000-0000-0000823C0000}"/>
    <cellStyle name="Normal 5 2 5 3 6" xfId="15492" xr:uid="{00000000-0005-0000-0000-0000833C0000}"/>
    <cellStyle name="Normal 5 2 5 3_Sheet3" xfId="15493" xr:uid="{00000000-0005-0000-0000-0000843C0000}"/>
    <cellStyle name="Normal 5 2 5 4" xfId="15494" xr:uid="{00000000-0005-0000-0000-0000853C0000}"/>
    <cellStyle name="Normal 5 2 5 4 2" xfId="15495" xr:uid="{00000000-0005-0000-0000-0000863C0000}"/>
    <cellStyle name="Normal 5 2 5 4 2 2" xfId="15496" xr:uid="{00000000-0005-0000-0000-0000873C0000}"/>
    <cellStyle name="Normal 5 2 5 4 2 2 2" xfId="15497" xr:uid="{00000000-0005-0000-0000-0000883C0000}"/>
    <cellStyle name="Normal 5 2 5 4 2 2_Sheet3" xfId="15498" xr:uid="{00000000-0005-0000-0000-0000893C0000}"/>
    <cellStyle name="Normal 5 2 5 4 2 3" xfId="15499" xr:uid="{00000000-0005-0000-0000-00008A3C0000}"/>
    <cellStyle name="Normal 5 2 5 4 2 4" xfId="15500" xr:uid="{00000000-0005-0000-0000-00008B3C0000}"/>
    <cellStyle name="Normal 5 2 5 4 2 5" xfId="15501" xr:uid="{00000000-0005-0000-0000-00008C3C0000}"/>
    <cellStyle name="Normal 5 2 5 4 2_Sheet3" xfId="15502" xr:uid="{00000000-0005-0000-0000-00008D3C0000}"/>
    <cellStyle name="Normal 5 2 5 4 3" xfId="15503" xr:uid="{00000000-0005-0000-0000-00008E3C0000}"/>
    <cellStyle name="Normal 5 2 5 4 3 2" xfId="15504" xr:uid="{00000000-0005-0000-0000-00008F3C0000}"/>
    <cellStyle name="Normal 5 2 5 4 3_Sheet3" xfId="15505" xr:uid="{00000000-0005-0000-0000-0000903C0000}"/>
    <cellStyle name="Normal 5 2 5 4 4" xfId="15506" xr:uid="{00000000-0005-0000-0000-0000913C0000}"/>
    <cellStyle name="Normal 5 2 5 4 5" xfId="15507" xr:uid="{00000000-0005-0000-0000-0000923C0000}"/>
    <cellStyle name="Normal 5 2 5 4 6" xfId="15508" xr:uid="{00000000-0005-0000-0000-0000933C0000}"/>
    <cellStyle name="Normal 5 2 5 4_Sheet3" xfId="15509" xr:uid="{00000000-0005-0000-0000-0000943C0000}"/>
    <cellStyle name="Normal 5 2 5 5" xfId="15510" xr:uid="{00000000-0005-0000-0000-0000953C0000}"/>
    <cellStyle name="Normal 5 2 5 5 2" xfId="15511" xr:uid="{00000000-0005-0000-0000-0000963C0000}"/>
    <cellStyle name="Normal 5 2 5 5 2 2" xfId="15512" xr:uid="{00000000-0005-0000-0000-0000973C0000}"/>
    <cellStyle name="Normal 5 2 5 5 2_Sheet3" xfId="15513" xr:uid="{00000000-0005-0000-0000-0000983C0000}"/>
    <cellStyle name="Normal 5 2 5 5 3" xfId="15514" xr:uid="{00000000-0005-0000-0000-0000993C0000}"/>
    <cellStyle name="Normal 5 2 5 5 4" xfId="15515" xr:uid="{00000000-0005-0000-0000-00009A3C0000}"/>
    <cellStyle name="Normal 5 2 5 5 5" xfId="15516" xr:uid="{00000000-0005-0000-0000-00009B3C0000}"/>
    <cellStyle name="Normal 5 2 5 5_Sheet3" xfId="15517" xr:uid="{00000000-0005-0000-0000-00009C3C0000}"/>
    <cellStyle name="Normal 5 2 5 6" xfId="15518" xr:uid="{00000000-0005-0000-0000-00009D3C0000}"/>
    <cellStyle name="Normal 5 2 5 6 2" xfId="15519" xr:uid="{00000000-0005-0000-0000-00009E3C0000}"/>
    <cellStyle name="Normal 5 2 5 6_Sheet3" xfId="15520" xr:uid="{00000000-0005-0000-0000-00009F3C0000}"/>
    <cellStyle name="Normal 5 2 5 7" xfId="15521" xr:uid="{00000000-0005-0000-0000-0000A03C0000}"/>
    <cellStyle name="Normal 5 2 5 8" xfId="15522" xr:uid="{00000000-0005-0000-0000-0000A13C0000}"/>
    <cellStyle name="Normal 5 2 5 9" xfId="15523" xr:uid="{00000000-0005-0000-0000-0000A23C0000}"/>
    <cellStyle name="Normal 5 2 5_Sheet3" xfId="15524" xr:uid="{00000000-0005-0000-0000-0000A33C0000}"/>
    <cellStyle name="Normal 5 2 6" xfId="15525" xr:uid="{00000000-0005-0000-0000-0000A43C0000}"/>
    <cellStyle name="Normal 5 2 6 2" xfId="15526" xr:uid="{00000000-0005-0000-0000-0000A53C0000}"/>
    <cellStyle name="Normal 5 2 6 2 2" xfId="15527" xr:uid="{00000000-0005-0000-0000-0000A63C0000}"/>
    <cellStyle name="Normal 5 2 6 2 2 2" xfId="15528" xr:uid="{00000000-0005-0000-0000-0000A73C0000}"/>
    <cellStyle name="Normal 5 2 6 2 2 2 2" xfId="15529" xr:uid="{00000000-0005-0000-0000-0000A83C0000}"/>
    <cellStyle name="Normal 5 2 6 2 2 2_Sheet3" xfId="15530" xr:uid="{00000000-0005-0000-0000-0000A93C0000}"/>
    <cellStyle name="Normal 5 2 6 2 2 3" xfId="15531" xr:uid="{00000000-0005-0000-0000-0000AA3C0000}"/>
    <cellStyle name="Normal 5 2 6 2 2 4" xfId="15532" xr:uid="{00000000-0005-0000-0000-0000AB3C0000}"/>
    <cellStyle name="Normal 5 2 6 2 2 5" xfId="15533" xr:uid="{00000000-0005-0000-0000-0000AC3C0000}"/>
    <cellStyle name="Normal 5 2 6 2 2_Sheet3" xfId="15534" xr:uid="{00000000-0005-0000-0000-0000AD3C0000}"/>
    <cellStyle name="Normal 5 2 6 2 3" xfId="15535" xr:uid="{00000000-0005-0000-0000-0000AE3C0000}"/>
    <cellStyle name="Normal 5 2 6 2 3 2" xfId="15536" xr:uid="{00000000-0005-0000-0000-0000AF3C0000}"/>
    <cellStyle name="Normal 5 2 6 2 3_Sheet3" xfId="15537" xr:uid="{00000000-0005-0000-0000-0000B03C0000}"/>
    <cellStyle name="Normal 5 2 6 2 4" xfId="15538" xr:uid="{00000000-0005-0000-0000-0000B13C0000}"/>
    <cellStyle name="Normal 5 2 6 2 5" xfId="15539" xr:uid="{00000000-0005-0000-0000-0000B23C0000}"/>
    <cellStyle name="Normal 5 2 6 2 6" xfId="15540" xr:uid="{00000000-0005-0000-0000-0000B33C0000}"/>
    <cellStyle name="Normal 5 2 6 2_Sheet3" xfId="15541" xr:uid="{00000000-0005-0000-0000-0000B43C0000}"/>
    <cellStyle name="Normal 5 2 6 3" xfId="15542" xr:uid="{00000000-0005-0000-0000-0000B53C0000}"/>
    <cellStyle name="Normal 5 2 6 3 2" xfId="15543" xr:uid="{00000000-0005-0000-0000-0000B63C0000}"/>
    <cellStyle name="Normal 5 2 6 3 2 2" xfId="15544" xr:uid="{00000000-0005-0000-0000-0000B73C0000}"/>
    <cellStyle name="Normal 5 2 6 3 2 2 2" xfId="15545" xr:uid="{00000000-0005-0000-0000-0000B83C0000}"/>
    <cellStyle name="Normal 5 2 6 3 2 2_Sheet3" xfId="15546" xr:uid="{00000000-0005-0000-0000-0000B93C0000}"/>
    <cellStyle name="Normal 5 2 6 3 2 3" xfId="15547" xr:uid="{00000000-0005-0000-0000-0000BA3C0000}"/>
    <cellStyle name="Normal 5 2 6 3 2 4" xfId="15548" xr:uid="{00000000-0005-0000-0000-0000BB3C0000}"/>
    <cellStyle name="Normal 5 2 6 3 2 5" xfId="15549" xr:uid="{00000000-0005-0000-0000-0000BC3C0000}"/>
    <cellStyle name="Normal 5 2 6 3 2_Sheet3" xfId="15550" xr:uid="{00000000-0005-0000-0000-0000BD3C0000}"/>
    <cellStyle name="Normal 5 2 6 3 3" xfId="15551" xr:uid="{00000000-0005-0000-0000-0000BE3C0000}"/>
    <cellStyle name="Normal 5 2 6 3 3 2" xfId="15552" xr:uid="{00000000-0005-0000-0000-0000BF3C0000}"/>
    <cellStyle name="Normal 5 2 6 3 3_Sheet3" xfId="15553" xr:uid="{00000000-0005-0000-0000-0000C03C0000}"/>
    <cellStyle name="Normal 5 2 6 3 4" xfId="15554" xr:uid="{00000000-0005-0000-0000-0000C13C0000}"/>
    <cellStyle name="Normal 5 2 6 3 5" xfId="15555" xr:uid="{00000000-0005-0000-0000-0000C23C0000}"/>
    <cellStyle name="Normal 5 2 6 3 6" xfId="15556" xr:uid="{00000000-0005-0000-0000-0000C33C0000}"/>
    <cellStyle name="Normal 5 2 6 3_Sheet3" xfId="15557" xr:uid="{00000000-0005-0000-0000-0000C43C0000}"/>
    <cellStyle name="Normal 5 2 6 4" xfId="15558" xr:uid="{00000000-0005-0000-0000-0000C53C0000}"/>
    <cellStyle name="Normal 5 2 6 4 2" xfId="15559" xr:uid="{00000000-0005-0000-0000-0000C63C0000}"/>
    <cellStyle name="Normal 5 2 6 4 2 2" xfId="15560" xr:uid="{00000000-0005-0000-0000-0000C73C0000}"/>
    <cellStyle name="Normal 5 2 6 4 2 2 2" xfId="15561" xr:uid="{00000000-0005-0000-0000-0000C83C0000}"/>
    <cellStyle name="Normal 5 2 6 4 2 2_Sheet3" xfId="15562" xr:uid="{00000000-0005-0000-0000-0000C93C0000}"/>
    <cellStyle name="Normal 5 2 6 4 2 3" xfId="15563" xr:uid="{00000000-0005-0000-0000-0000CA3C0000}"/>
    <cellStyle name="Normal 5 2 6 4 2 4" xfId="15564" xr:uid="{00000000-0005-0000-0000-0000CB3C0000}"/>
    <cellStyle name="Normal 5 2 6 4 2 5" xfId="15565" xr:uid="{00000000-0005-0000-0000-0000CC3C0000}"/>
    <cellStyle name="Normal 5 2 6 4 2_Sheet3" xfId="15566" xr:uid="{00000000-0005-0000-0000-0000CD3C0000}"/>
    <cellStyle name="Normal 5 2 6 4 3" xfId="15567" xr:uid="{00000000-0005-0000-0000-0000CE3C0000}"/>
    <cellStyle name="Normal 5 2 6 4 3 2" xfId="15568" xr:uid="{00000000-0005-0000-0000-0000CF3C0000}"/>
    <cellStyle name="Normal 5 2 6 4 3_Sheet3" xfId="15569" xr:uid="{00000000-0005-0000-0000-0000D03C0000}"/>
    <cellStyle name="Normal 5 2 6 4 4" xfId="15570" xr:uid="{00000000-0005-0000-0000-0000D13C0000}"/>
    <cellStyle name="Normal 5 2 6 4 5" xfId="15571" xr:uid="{00000000-0005-0000-0000-0000D23C0000}"/>
    <cellStyle name="Normal 5 2 6 4 6" xfId="15572" xr:uid="{00000000-0005-0000-0000-0000D33C0000}"/>
    <cellStyle name="Normal 5 2 6 4_Sheet3" xfId="15573" xr:uid="{00000000-0005-0000-0000-0000D43C0000}"/>
    <cellStyle name="Normal 5 2 6 5" xfId="15574" xr:uid="{00000000-0005-0000-0000-0000D53C0000}"/>
    <cellStyle name="Normal 5 2 6 5 2" xfId="15575" xr:uid="{00000000-0005-0000-0000-0000D63C0000}"/>
    <cellStyle name="Normal 5 2 6 5 2 2" xfId="15576" xr:uid="{00000000-0005-0000-0000-0000D73C0000}"/>
    <cellStyle name="Normal 5 2 6 5 2_Sheet3" xfId="15577" xr:uid="{00000000-0005-0000-0000-0000D83C0000}"/>
    <cellStyle name="Normal 5 2 6 5 3" xfId="15578" xr:uid="{00000000-0005-0000-0000-0000D93C0000}"/>
    <cellStyle name="Normal 5 2 6 5 4" xfId="15579" xr:uid="{00000000-0005-0000-0000-0000DA3C0000}"/>
    <cellStyle name="Normal 5 2 6 5 5" xfId="15580" xr:uid="{00000000-0005-0000-0000-0000DB3C0000}"/>
    <cellStyle name="Normal 5 2 6 5_Sheet3" xfId="15581" xr:uid="{00000000-0005-0000-0000-0000DC3C0000}"/>
    <cellStyle name="Normal 5 2 6 6" xfId="15582" xr:uid="{00000000-0005-0000-0000-0000DD3C0000}"/>
    <cellStyle name="Normal 5 2 6 6 2" xfId="15583" xr:uid="{00000000-0005-0000-0000-0000DE3C0000}"/>
    <cellStyle name="Normal 5 2 6 6_Sheet3" xfId="15584" xr:uid="{00000000-0005-0000-0000-0000DF3C0000}"/>
    <cellStyle name="Normal 5 2 6 7" xfId="15585" xr:uid="{00000000-0005-0000-0000-0000E03C0000}"/>
    <cellStyle name="Normal 5 2 6 8" xfId="15586" xr:uid="{00000000-0005-0000-0000-0000E13C0000}"/>
    <cellStyle name="Normal 5 2 6 9" xfId="15587" xr:uid="{00000000-0005-0000-0000-0000E23C0000}"/>
    <cellStyle name="Normal 5 2 6_Sheet3" xfId="15588" xr:uid="{00000000-0005-0000-0000-0000E33C0000}"/>
    <cellStyle name="Normal 5 2 7" xfId="15589" xr:uid="{00000000-0005-0000-0000-0000E43C0000}"/>
    <cellStyle name="Normal 5 2 7 2" xfId="15590" xr:uid="{00000000-0005-0000-0000-0000E53C0000}"/>
    <cellStyle name="Normal 5 2 7 2 2" xfId="15591" xr:uid="{00000000-0005-0000-0000-0000E63C0000}"/>
    <cellStyle name="Normal 5 2 7 2 2 2" xfId="15592" xr:uid="{00000000-0005-0000-0000-0000E73C0000}"/>
    <cellStyle name="Normal 5 2 7 2 2 2 2" xfId="15593" xr:uid="{00000000-0005-0000-0000-0000E83C0000}"/>
    <cellStyle name="Normal 5 2 7 2 2 2_Sheet3" xfId="15594" xr:uid="{00000000-0005-0000-0000-0000E93C0000}"/>
    <cellStyle name="Normal 5 2 7 2 2 3" xfId="15595" xr:uid="{00000000-0005-0000-0000-0000EA3C0000}"/>
    <cellStyle name="Normal 5 2 7 2 2 4" xfId="15596" xr:uid="{00000000-0005-0000-0000-0000EB3C0000}"/>
    <cellStyle name="Normal 5 2 7 2 2 5" xfId="15597" xr:uid="{00000000-0005-0000-0000-0000EC3C0000}"/>
    <cellStyle name="Normal 5 2 7 2 2_Sheet3" xfId="15598" xr:uid="{00000000-0005-0000-0000-0000ED3C0000}"/>
    <cellStyle name="Normal 5 2 7 2 3" xfId="15599" xr:uid="{00000000-0005-0000-0000-0000EE3C0000}"/>
    <cellStyle name="Normal 5 2 7 2 3 2" xfId="15600" xr:uid="{00000000-0005-0000-0000-0000EF3C0000}"/>
    <cellStyle name="Normal 5 2 7 2 3_Sheet3" xfId="15601" xr:uid="{00000000-0005-0000-0000-0000F03C0000}"/>
    <cellStyle name="Normal 5 2 7 2 4" xfId="15602" xr:uid="{00000000-0005-0000-0000-0000F13C0000}"/>
    <cellStyle name="Normal 5 2 7 2 5" xfId="15603" xr:uid="{00000000-0005-0000-0000-0000F23C0000}"/>
    <cellStyle name="Normal 5 2 7 2 6" xfId="15604" xr:uid="{00000000-0005-0000-0000-0000F33C0000}"/>
    <cellStyle name="Normal 5 2 7 2_Sheet3" xfId="15605" xr:uid="{00000000-0005-0000-0000-0000F43C0000}"/>
    <cellStyle name="Normal 5 2 7 3" xfId="15606" xr:uid="{00000000-0005-0000-0000-0000F53C0000}"/>
    <cellStyle name="Normal 5 2 7 3 2" xfId="15607" xr:uid="{00000000-0005-0000-0000-0000F63C0000}"/>
    <cellStyle name="Normal 5 2 7 3 2 2" xfId="15608" xr:uid="{00000000-0005-0000-0000-0000F73C0000}"/>
    <cellStyle name="Normal 5 2 7 3 2 2 2" xfId="15609" xr:uid="{00000000-0005-0000-0000-0000F83C0000}"/>
    <cellStyle name="Normal 5 2 7 3 2 2_Sheet3" xfId="15610" xr:uid="{00000000-0005-0000-0000-0000F93C0000}"/>
    <cellStyle name="Normal 5 2 7 3 2 3" xfId="15611" xr:uid="{00000000-0005-0000-0000-0000FA3C0000}"/>
    <cellStyle name="Normal 5 2 7 3 2 4" xfId="15612" xr:uid="{00000000-0005-0000-0000-0000FB3C0000}"/>
    <cellStyle name="Normal 5 2 7 3 2 5" xfId="15613" xr:uid="{00000000-0005-0000-0000-0000FC3C0000}"/>
    <cellStyle name="Normal 5 2 7 3 2_Sheet3" xfId="15614" xr:uid="{00000000-0005-0000-0000-0000FD3C0000}"/>
    <cellStyle name="Normal 5 2 7 3 3" xfId="15615" xr:uid="{00000000-0005-0000-0000-0000FE3C0000}"/>
    <cellStyle name="Normal 5 2 7 3 3 2" xfId="15616" xr:uid="{00000000-0005-0000-0000-0000FF3C0000}"/>
    <cellStyle name="Normal 5 2 7 3 3_Sheet3" xfId="15617" xr:uid="{00000000-0005-0000-0000-0000003D0000}"/>
    <cellStyle name="Normal 5 2 7 3 4" xfId="15618" xr:uid="{00000000-0005-0000-0000-0000013D0000}"/>
    <cellStyle name="Normal 5 2 7 3 5" xfId="15619" xr:uid="{00000000-0005-0000-0000-0000023D0000}"/>
    <cellStyle name="Normal 5 2 7 3 6" xfId="15620" xr:uid="{00000000-0005-0000-0000-0000033D0000}"/>
    <cellStyle name="Normal 5 2 7 3_Sheet3" xfId="15621" xr:uid="{00000000-0005-0000-0000-0000043D0000}"/>
    <cellStyle name="Normal 5 2 7 4" xfId="15622" xr:uid="{00000000-0005-0000-0000-0000053D0000}"/>
    <cellStyle name="Normal 5 2 7 4 2" xfId="15623" xr:uid="{00000000-0005-0000-0000-0000063D0000}"/>
    <cellStyle name="Normal 5 2 7 4 2 2" xfId="15624" xr:uid="{00000000-0005-0000-0000-0000073D0000}"/>
    <cellStyle name="Normal 5 2 7 4 2 2 2" xfId="15625" xr:uid="{00000000-0005-0000-0000-0000083D0000}"/>
    <cellStyle name="Normal 5 2 7 4 2 2_Sheet3" xfId="15626" xr:uid="{00000000-0005-0000-0000-0000093D0000}"/>
    <cellStyle name="Normal 5 2 7 4 2 3" xfId="15627" xr:uid="{00000000-0005-0000-0000-00000A3D0000}"/>
    <cellStyle name="Normal 5 2 7 4 2 4" xfId="15628" xr:uid="{00000000-0005-0000-0000-00000B3D0000}"/>
    <cellStyle name="Normal 5 2 7 4 2 5" xfId="15629" xr:uid="{00000000-0005-0000-0000-00000C3D0000}"/>
    <cellStyle name="Normal 5 2 7 4 2_Sheet3" xfId="15630" xr:uid="{00000000-0005-0000-0000-00000D3D0000}"/>
    <cellStyle name="Normal 5 2 7 4 3" xfId="15631" xr:uid="{00000000-0005-0000-0000-00000E3D0000}"/>
    <cellStyle name="Normal 5 2 7 4 3 2" xfId="15632" xr:uid="{00000000-0005-0000-0000-00000F3D0000}"/>
    <cellStyle name="Normal 5 2 7 4 3_Sheet3" xfId="15633" xr:uid="{00000000-0005-0000-0000-0000103D0000}"/>
    <cellStyle name="Normal 5 2 7 4 4" xfId="15634" xr:uid="{00000000-0005-0000-0000-0000113D0000}"/>
    <cellStyle name="Normal 5 2 7 4 5" xfId="15635" xr:uid="{00000000-0005-0000-0000-0000123D0000}"/>
    <cellStyle name="Normal 5 2 7 4 6" xfId="15636" xr:uid="{00000000-0005-0000-0000-0000133D0000}"/>
    <cellStyle name="Normal 5 2 7 4_Sheet3" xfId="15637" xr:uid="{00000000-0005-0000-0000-0000143D0000}"/>
    <cellStyle name="Normal 5 2 7 5" xfId="15638" xr:uid="{00000000-0005-0000-0000-0000153D0000}"/>
    <cellStyle name="Normal 5 2 7 5 2" xfId="15639" xr:uid="{00000000-0005-0000-0000-0000163D0000}"/>
    <cellStyle name="Normal 5 2 7 5 2 2" xfId="15640" xr:uid="{00000000-0005-0000-0000-0000173D0000}"/>
    <cellStyle name="Normal 5 2 7 5 2_Sheet3" xfId="15641" xr:uid="{00000000-0005-0000-0000-0000183D0000}"/>
    <cellStyle name="Normal 5 2 7 5 3" xfId="15642" xr:uid="{00000000-0005-0000-0000-0000193D0000}"/>
    <cellStyle name="Normal 5 2 7 5 4" xfId="15643" xr:uid="{00000000-0005-0000-0000-00001A3D0000}"/>
    <cellStyle name="Normal 5 2 7 5 5" xfId="15644" xr:uid="{00000000-0005-0000-0000-00001B3D0000}"/>
    <cellStyle name="Normal 5 2 7 5_Sheet3" xfId="15645" xr:uid="{00000000-0005-0000-0000-00001C3D0000}"/>
    <cellStyle name="Normal 5 2 7 6" xfId="15646" xr:uid="{00000000-0005-0000-0000-00001D3D0000}"/>
    <cellStyle name="Normal 5 2 7 6 2" xfId="15647" xr:uid="{00000000-0005-0000-0000-00001E3D0000}"/>
    <cellStyle name="Normal 5 2 7 6_Sheet3" xfId="15648" xr:uid="{00000000-0005-0000-0000-00001F3D0000}"/>
    <cellStyle name="Normal 5 2 7 7" xfId="15649" xr:uid="{00000000-0005-0000-0000-0000203D0000}"/>
    <cellStyle name="Normal 5 2 7 8" xfId="15650" xr:uid="{00000000-0005-0000-0000-0000213D0000}"/>
    <cellStyle name="Normal 5 2 7 9" xfId="15651" xr:uid="{00000000-0005-0000-0000-0000223D0000}"/>
    <cellStyle name="Normal 5 2 7_Sheet3" xfId="15652" xr:uid="{00000000-0005-0000-0000-0000233D0000}"/>
    <cellStyle name="Normal 5 2 8" xfId="15653" xr:uid="{00000000-0005-0000-0000-0000243D0000}"/>
    <cellStyle name="Normal 5 2 8 2" xfId="15654" xr:uid="{00000000-0005-0000-0000-0000253D0000}"/>
    <cellStyle name="Normal 5 2 8 2 2" xfId="15655" xr:uid="{00000000-0005-0000-0000-0000263D0000}"/>
    <cellStyle name="Normal 5 2 8 2 2 2" xfId="15656" xr:uid="{00000000-0005-0000-0000-0000273D0000}"/>
    <cellStyle name="Normal 5 2 8 2 2 2 2" xfId="15657" xr:uid="{00000000-0005-0000-0000-0000283D0000}"/>
    <cellStyle name="Normal 5 2 8 2 2 2_Sheet3" xfId="15658" xr:uid="{00000000-0005-0000-0000-0000293D0000}"/>
    <cellStyle name="Normal 5 2 8 2 2 3" xfId="15659" xr:uid="{00000000-0005-0000-0000-00002A3D0000}"/>
    <cellStyle name="Normal 5 2 8 2 2 4" xfId="15660" xr:uid="{00000000-0005-0000-0000-00002B3D0000}"/>
    <cellStyle name="Normal 5 2 8 2 2 5" xfId="15661" xr:uid="{00000000-0005-0000-0000-00002C3D0000}"/>
    <cellStyle name="Normal 5 2 8 2 2_Sheet3" xfId="15662" xr:uid="{00000000-0005-0000-0000-00002D3D0000}"/>
    <cellStyle name="Normal 5 2 8 2 3" xfId="15663" xr:uid="{00000000-0005-0000-0000-00002E3D0000}"/>
    <cellStyle name="Normal 5 2 8 2 3 2" xfId="15664" xr:uid="{00000000-0005-0000-0000-00002F3D0000}"/>
    <cellStyle name="Normal 5 2 8 2 3_Sheet3" xfId="15665" xr:uid="{00000000-0005-0000-0000-0000303D0000}"/>
    <cellStyle name="Normal 5 2 8 2 4" xfId="15666" xr:uid="{00000000-0005-0000-0000-0000313D0000}"/>
    <cellStyle name="Normal 5 2 8 2 5" xfId="15667" xr:uid="{00000000-0005-0000-0000-0000323D0000}"/>
    <cellStyle name="Normal 5 2 8 2 6" xfId="15668" xr:uid="{00000000-0005-0000-0000-0000333D0000}"/>
    <cellStyle name="Normal 5 2 8 2_Sheet3" xfId="15669" xr:uid="{00000000-0005-0000-0000-0000343D0000}"/>
    <cellStyle name="Normal 5 2 8 3" xfId="15670" xr:uid="{00000000-0005-0000-0000-0000353D0000}"/>
    <cellStyle name="Normal 5 2 8 3 2" xfId="15671" xr:uid="{00000000-0005-0000-0000-0000363D0000}"/>
    <cellStyle name="Normal 5 2 8 3 2 2" xfId="15672" xr:uid="{00000000-0005-0000-0000-0000373D0000}"/>
    <cellStyle name="Normal 5 2 8 3 2 2 2" xfId="15673" xr:uid="{00000000-0005-0000-0000-0000383D0000}"/>
    <cellStyle name="Normal 5 2 8 3 2 2_Sheet3" xfId="15674" xr:uid="{00000000-0005-0000-0000-0000393D0000}"/>
    <cellStyle name="Normal 5 2 8 3 2 3" xfId="15675" xr:uid="{00000000-0005-0000-0000-00003A3D0000}"/>
    <cellStyle name="Normal 5 2 8 3 2 4" xfId="15676" xr:uid="{00000000-0005-0000-0000-00003B3D0000}"/>
    <cellStyle name="Normal 5 2 8 3 2 5" xfId="15677" xr:uid="{00000000-0005-0000-0000-00003C3D0000}"/>
    <cellStyle name="Normal 5 2 8 3 2_Sheet3" xfId="15678" xr:uid="{00000000-0005-0000-0000-00003D3D0000}"/>
    <cellStyle name="Normal 5 2 8 3 3" xfId="15679" xr:uid="{00000000-0005-0000-0000-00003E3D0000}"/>
    <cellStyle name="Normal 5 2 8 3 3 2" xfId="15680" xr:uid="{00000000-0005-0000-0000-00003F3D0000}"/>
    <cellStyle name="Normal 5 2 8 3 3_Sheet3" xfId="15681" xr:uid="{00000000-0005-0000-0000-0000403D0000}"/>
    <cellStyle name="Normal 5 2 8 3 4" xfId="15682" xr:uid="{00000000-0005-0000-0000-0000413D0000}"/>
    <cellStyle name="Normal 5 2 8 3 5" xfId="15683" xr:uid="{00000000-0005-0000-0000-0000423D0000}"/>
    <cellStyle name="Normal 5 2 8 3 6" xfId="15684" xr:uid="{00000000-0005-0000-0000-0000433D0000}"/>
    <cellStyle name="Normal 5 2 8 3_Sheet3" xfId="15685" xr:uid="{00000000-0005-0000-0000-0000443D0000}"/>
    <cellStyle name="Normal 5 2 8 4" xfId="15686" xr:uid="{00000000-0005-0000-0000-0000453D0000}"/>
    <cellStyle name="Normal 5 2 8 4 2" xfId="15687" xr:uid="{00000000-0005-0000-0000-0000463D0000}"/>
    <cellStyle name="Normal 5 2 8 4 2 2" xfId="15688" xr:uid="{00000000-0005-0000-0000-0000473D0000}"/>
    <cellStyle name="Normal 5 2 8 4 2 2 2" xfId="15689" xr:uid="{00000000-0005-0000-0000-0000483D0000}"/>
    <cellStyle name="Normal 5 2 8 4 2 2_Sheet3" xfId="15690" xr:uid="{00000000-0005-0000-0000-0000493D0000}"/>
    <cellStyle name="Normal 5 2 8 4 2 3" xfId="15691" xr:uid="{00000000-0005-0000-0000-00004A3D0000}"/>
    <cellStyle name="Normal 5 2 8 4 2 4" xfId="15692" xr:uid="{00000000-0005-0000-0000-00004B3D0000}"/>
    <cellStyle name="Normal 5 2 8 4 2 5" xfId="15693" xr:uid="{00000000-0005-0000-0000-00004C3D0000}"/>
    <cellStyle name="Normal 5 2 8 4 2_Sheet3" xfId="15694" xr:uid="{00000000-0005-0000-0000-00004D3D0000}"/>
    <cellStyle name="Normal 5 2 8 4 3" xfId="15695" xr:uid="{00000000-0005-0000-0000-00004E3D0000}"/>
    <cellStyle name="Normal 5 2 8 4 3 2" xfId="15696" xr:uid="{00000000-0005-0000-0000-00004F3D0000}"/>
    <cellStyle name="Normal 5 2 8 4 3_Sheet3" xfId="15697" xr:uid="{00000000-0005-0000-0000-0000503D0000}"/>
    <cellStyle name="Normal 5 2 8 4 4" xfId="15698" xr:uid="{00000000-0005-0000-0000-0000513D0000}"/>
    <cellStyle name="Normal 5 2 8 4 5" xfId="15699" xr:uid="{00000000-0005-0000-0000-0000523D0000}"/>
    <cellStyle name="Normal 5 2 8 4 6" xfId="15700" xr:uid="{00000000-0005-0000-0000-0000533D0000}"/>
    <cellStyle name="Normal 5 2 8 4_Sheet3" xfId="15701" xr:uid="{00000000-0005-0000-0000-0000543D0000}"/>
    <cellStyle name="Normal 5 2 8 5" xfId="15702" xr:uid="{00000000-0005-0000-0000-0000553D0000}"/>
    <cellStyle name="Normal 5 2 8 5 2" xfId="15703" xr:uid="{00000000-0005-0000-0000-0000563D0000}"/>
    <cellStyle name="Normal 5 2 8 5 2 2" xfId="15704" xr:uid="{00000000-0005-0000-0000-0000573D0000}"/>
    <cellStyle name="Normal 5 2 8 5 2_Sheet3" xfId="15705" xr:uid="{00000000-0005-0000-0000-0000583D0000}"/>
    <cellStyle name="Normal 5 2 8 5 3" xfId="15706" xr:uid="{00000000-0005-0000-0000-0000593D0000}"/>
    <cellStyle name="Normal 5 2 8 5 4" xfId="15707" xr:uid="{00000000-0005-0000-0000-00005A3D0000}"/>
    <cellStyle name="Normal 5 2 8 5 5" xfId="15708" xr:uid="{00000000-0005-0000-0000-00005B3D0000}"/>
    <cellStyle name="Normal 5 2 8 5_Sheet3" xfId="15709" xr:uid="{00000000-0005-0000-0000-00005C3D0000}"/>
    <cellStyle name="Normal 5 2 8 6" xfId="15710" xr:uid="{00000000-0005-0000-0000-00005D3D0000}"/>
    <cellStyle name="Normal 5 2 8 6 2" xfId="15711" xr:uid="{00000000-0005-0000-0000-00005E3D0000}"/>
    <cellStyle name="Normal 5 2 8 6_Sheet3" xfId="15712" xr:uid="{00000000-0005-0000-0000-00005F3D0000}"/>
    <cellStyle name="Normal 5 2 8 7" xfId="15713" xr:uid="{00000000-0005-0000-0000-0000603D0000}"/>
    <cellStyle name="Normal 5 2 8 8" xfId="15714" xr:uid="{00000000-0005-0000-0000-0000613D0000}"/>
    <cellStyle name="Normal 5 2 8 9" xfId="15715" xr:uid="{00000000-0005-0000-0000-0000623D0000}"/>
    <cellStyle name="Normal 5 2 8_Sheet3" xfId="15716" xr:uid="{00000000-0005-0000-0000-0000633D0000}"/>
    <cellStyle name="Normal 5 2 9" xfId="15717" xr:uid="{00000000-0005-0000-0000-0000643D0000}"/>
    <cellStyle name="Normal 5 2 9 2" xfId="15718" xr:uid="{00000000-0005-0000-0000-0000653D0000}"/>
    <cellStyle name="Normal 5 2 9 2 2" xfId="15719" xr:uid="{00000000-0005-0000-0000-0000663D0000}"/>
    <cellStyle name="Normal 5 2 9 2 2 2" xfId="15720" xr:uid="{00000000-0005-0000-0000-0000673D0000}"/>
    <cellStyle name="Normal 5 2 9 2 2 2 2" xfId="15721" xr:uid="{00000000-0005-0000-0000-0000683D0000}"/>
    <cellStyle name="Normal 5 2 9 2 2 2_Sheet3" xfId="15722" xr:uid="{00000000-0005-0000-0000-0000693D0000}"/>
    <cellStyle name="Normal 5 2 9 2 2 3" xfId="15723" xr:uid="{00000000-0005-0000-0000-00006A3D0000}"/>
    <cellStyle name="Normal 5 2 9 2 2 4" xfId="15724" xr:uid="{00000000-0005-0000-0000-00006B3D0000}"/>
    <cellStyle name="Normal 5 2 9 2 2 5" xfId="15725" xr:uid="{00000000-0005-0000-0000-00006C3D0000}"/>
    <cellStyle name="Normal 5 2 9 2 2_Sheet3" xfId="15726" xr:uid="{00000000-0005-0000-0000-00006D3D0000}"/>
    <cellStyle name="Normal 5 2 9 2 3" xfId="15727" xr:uid="{00000000-0005-0000-0000-00006E3D0000}"/>
    <cellStyle name="Normal 5 2 9 2 3 2" xfId="15728" xr:uid="{00000000-0005-0000-0000-00006F3D0000}"/>
    <cellStyle name="Normal 5 2 9 2 3_Sheet3" xfId="15729" xr:uid="{00000000-0005-0000-0000-0000703D0000}"/>
    <cellStyle name="Normal 5 2 9 2 4" xfId="15730" xr:uid="{00000000-0005-0000-0000-0000713D0000}"/>
    <cellStyle name="Normal 5 2 9 2 5" xfId="15731" xr:uid="{00000000-0005-0000-0000-0000723D0000}"/>
    <cellStyle name="Normal 5 2 9 2 6" xfId="15732" xr:uid="{00000000-0005-0000-0000-0000733D0000}"/>
    <cellStyle name="Normal 5 2 9 2_Sheet3" xfId="15733" xr:uid="{00000000-0005-0000-0000-0000743D0000}"/>
    <cellStyle name="Normal 5 2 9 3" xfId="15734" xr:uid="{00000000-0005-0000-0000-0000753D0000}"/>
    <cellStyle name="Normal 5 2 9 3 2" xfId="15735" xr:uid="{00000000-0005-0000-0000-0000763D0000}"/>
    <cellStyle name="Normal 5 2 9 3 2 2" xfId="15736" xr:uid="{00000000-0005-0000-0000-0000773D0000}"/>
    <cellStyle name="Normal 5 2 9 3 2 2 2" xfId="15737" xr:uid="{00000000-0005-0000-0000-0000783D0000}"/>
    <cellStyle name="Normal 5 2 9 3 2 2_Sheet3" xfId="15738" xr:uid="{00000000-0005-0000-0000-0000793D0000}"/>
    <cellStyle name="Normal 5 2 9 3 2 3" xfId="15739" xr:uid="{00000000-0005-0000-0000-00007A3D0000}"/>
    <cellStyle name="Normal 5 2 9 3 2 4" xfId="15740" xr:uid="{00000000-0005-0000-0000-00007B3D0000}"/>
    <cellStyle name="Normal 5 2 9 3 2 5" xfId="15741" xr:uid="{00000000-0005-0000-0000-00007C3D0000}"/>
    <cellStyle name="Normal 5 2 9 3 2_Sheet3" xfId="15742" xr:uid="{00000000-0005-0000-0000-00007D3D0000}"/>
    <cellStyle name="Normal 5 2 9 3 3" xfId="15743" xr:uid="{00000000-0005-0000-0000-00007E3D0000}"/>
    <cellStyle name="Normal 5 2 9 3 3 2" xfId="15744" xr:uid="{00000000-0005-0000-0000-00007F3D0000}"/>
    <cellStyle name="Normal 5 2 9 3 3_Sheet3" xfId="15745" xr:uid="{00000000-0005-0000-0000-0000803D0000}"/>
    <cellStyle name="Normal 5 2 9 3 4" xfId="15746" xr:uid="{00000000-0005-0000-0000-0000813D0000}"/>
    <cellStyle name="Normal 5 2 9 3 5" xfId="15747" xr:uid="{00000000-0005-0000-0000-0000823D0000}"/>
    <cellStyle name="Normal 5 2 9 3 6" xfId="15748" xr:uid="{00000000-0005-0000-0000-0000833D0000}"/>
    <cellStyle name="Normal 5 2 9 3_Sheet3" xfId="15749" xr:uid="{00000000-0005-0000-0000-0000843D0000}"/>
    <cellStyle name="Normal 5 2 9 4" xfId="15750" xr:uid="{00000000-0005-0000-0000-0000853D0000}"/>
    <cellStyle name="Normal 5 2 9 4 2" xfId="15751" xr:uid="{00000000-0005-0000-0000-0000863D0000}"/>
    <cellStyle name="Normal 5 2 9 4 2 2" xfId="15752" xr:uid="{00000000-0005-0000-0000-0000873D0000}"/>
    <cellStyle name="Normal 5 2 9 4 2 2 2" xfId="15753" xr:uid="{00000000-0005-0000-0000-0000883D0000}"/>
    <cellStyle name="Normal 5 2 9 4 2 2_Sheet3" xfId="15754" xr:uid="{00000000-0005-0000-0000-0000893D0000}"/>
    <cellStyle name="Normal 5 2 9 4 2 3" xfId="15755" xr:uid="{00000000-0005-0000-0000-00008A3D0000}"/>
    <cellStyle name="Normal 5 2 9 4 2 4" xfId="15756" xr:uid="{00000000-0005-0000-0000-00008B3D0000}"/>
    <cellStyle name="Normal 5 2 9 4 2 5" xfId="15757" xr:uid="{00000000-0005-0000-0000-00008C3D0000}"/>
    <cellStyle name="Normal 5 2 9 4 2_Sheet3" xfId="15758" xr:uid="{00000000-0005-0000-0000-00008D3D0000}"/>
    <cellStyle name="Normal 5 2 9 4 3" xfId="15759" xr:uid="{00000000-0005-0000-0000-00008E3D0000}"/>
    <cellStyle name="Normal 5 2 9 4 3 2" xfId="15760" xr:uid="{00000000-0005-0000-0000-00008F3D0000}"/>
    <cellStyle name="Normal 5 2 9 4 3_Sheet3" xfId="15761" xr:uid="{00000000-0005-0000-0000-0000903D0000}"/>
    <cellStyle name="Normal 5 2 9 4 4" xfId="15762" xr:uid="{00000000-0005-0000-0000-0000913D0000}"/>
    <cellStyle name="Normal 5 2 9 4 5" xfId="15763" xr:uid="{00000000-0005-0000-0000-0000923D0000}"/>
    <cellStyle name="Normal 5 2 9 4 6" xfId="15764" xr:uid="{00000000-0005-0000-0000-0000933D0000}"/>
    <cellStyle name="Normal 5 2 9 4_Sheet3" xfId="15765" xr:uid="{00000000-0005-0000-0000-0000943D0000}"/>
    <cellStyle name="Normal 5 2 9 5" xfId="15766" xr:uid="{00000000-0005-0000-0000-0000953D0000}"/>
    <cellStyle name="Normal 5 2 9 5 2" xfId="15767" xr:uid="{00000000-0005-0000-0000-0000963D0000}"/>
    <cellStyle name="Normal 5 2 9 5 2 2" xfId="15768" xr:uid="{00000000-0005-0000-0000-0000973D0000}"/>
    <cellStyle name="Normal 5 2 9 5 2_Sheet3" xfId="15769" xr:uid="{00000000-0005-0000-0000-0000983D0000}"/>
    <cellStyle name="Normal 5 2 9 5 3" xfId="15770" xr:uid="{00000000-0005-0000-0000-0000993D0000}"/>
    <cellStyle name="Normal 5 2 9 5 4" xfId="15771" xr:uid="{00000000-0005-0000-0000-00009A3D0000}"/>
    <cellStyle name="Normal 5 2 9 5 5" xfId="15772" xr:uid="{00000000-0005-0000-0000-00009B3D0000}"/>
    <cellStyle name="Normal 5 2 9 5_Sheet3" xfId="15773" xr:uid="{00000000-0005-0000-0000-00009C3D0000}"/>
    <cellStyle name="Normal 5 2 9 6" xfId="15774" xr:uid="{00000000-0005-0000-0000-00009D3D0000}"/>
    <cellStyle name="Normal 5 2 9 6 2" xfId="15775" xr:uid="{00000000-0005-0000-0000-00009E3D0000}"/>
    <cellStyle name="Normal 5 2 9 6_Sheet3" xfId="15776" xr:uid="{00000000-0005-0000-0000-00009F3D0000}"/>
    <cellStyle name="Normal 5 2 9 7" xfId="15777" xr:uid="{00000000-0005-0000-0000-0000A03D0000}"/>
    <cellStyle name="Normal 5 2 9 8" xfId="15778" xr:uid="{00000000-0005-0000-0000-0000A13D0000}"/>
    <cellStyle name="Normal 5 2 9 9" xfId="15779" xr:uid="{00000000-0005-0000-0000-0000A23D0000}"/>
    <cellStyle name="Normal 5 2 9_Sheet3" xfId="15780" xr:uid="{00000000-0005-0000-0000-0000A33D0000}"/>
    <cellStyle name="Normal 5 2_Sheet3" xfId="15781" xr:uid="{00000000-0005-0000-0000-0000A43D0000}"/>
    <cellStyle name="Normal 5 20" xfId="15782" xr:uid="{00000000-0005-0000-0000-0000A53D0000}"/>
    <cellStyle name="Normal 5 20 2" xfId="15783" xr:uid="{00000000-0005-0000-0000-0000A63D0000}"/>
    <cellStyle name="Normal 5 20 2 2" xfId="15784" xr:uid="{00000000-0005-0000-0000-0000A73D0000}"/>
    <cellStyle name="Normal 5 20 2 2 2" xfId="15785" xr:uid="{00000000-0005-0000-0000-0000A83D0000}"/>
    <cellStyle name="Normal 5 20 2 2_Sheet3" xfId="15786" xr:uid="{00000000-0005-0000-0000-0000A93D0000}"/>
    <cellStyle name="Normal 5 20 2 3" xfId="15787" xr:uid="{00000000-0005-0000-0000-0000AA3D0000}"/>
    <cellStyle name="Normal 5 20 2 4" xfId="15788" xr:uid="{00000000-0005-0000-0000-0000AB3D0000}"/>
    <cellStyle name="Normal 5 20 2 5" xfId="15789" xr:uid="{00000000-0005-0000-0000-0000AC3D0000}"/>
    <cellStyle name="Normal 5 20 2_Sheet3" xfId="15790" xr:uid="{00000000-0005-0000-0000-0000AD3D0000}"/>
    <cellStyle name="Normal 5 20 3" xfId="15791" xr:uid="{00000000-0005-0000-0000-0000AE3D0000}"/>
    <cellStyle name="Normal 5 20 3 2" xfId="15792" xr:uid="{00000000-0005-0000-0000-0000AF3D0000}"/>
    <cellStyle name="Normal 5 20 3_Sheet3" xfId="15793" xr:uid="{00000000-0005-0000-0000-0000B03D0000}"/>
    <cellStyle name="Normal 5 20 4" xfId="15794" xr:uid="{00000000-0005-0000-0000-0000B13D0000}"/>
    <cellStyle name="Normal 5 20 5" xfId="15795" xr:uid="{00000000-0005-0000-0000-0000B23D0000}"/>
    <cellStyle name="Normal 5 20 6" xfId="15796" xr:uid="{00000000-0005-0000-0000-0000B33D0000}"/>
    <cellStyle name="Normal 5 20_Sheet3" xfId="15797" xr:uid="{00000000-0005-0000-0000-0000B43D0000}"/>
    <cellStyle name="Normal 5 21" xfId="15798" xr:uid="{00000000-0005-0000-0000-0000B53D0000}"/>
    <cellStyle name="Normal 5 21 2" xfId="15799" xr:uid="{00000000-0005-0000-0000-0000B63D0000}"/>
    <cellStyle name="Normal 5 21 2 2" xfId="15800" xr:uid="{00000000-0005-0000-0000-0000B73D0000}"/>
    <cellStyle name="Normal 5 21 2_Sheet3" xfId="15801" xr:uid="{00000000-0005-0000-0000-0000B83D0000}"/>
    <cellStyle name="Normal 5 21 3" xfId="15802" xr:uid="{00000000-0005-0000-0000-0000B93D0000}"/>
    <cellStyle name="Normal 5 21 4" xfId="15803" xr:uid="{00000000-0005-0000-0000-0000BA3D0000}"/>
    <cellStyle name="Normal 5 21 5" xfId="15804" xr:uid="{00000000-0005-0000-0000-0000BB3D0000}"/>
    <cellStyle name="Normal 5 21_Sheet3" xfId="15805" xr:uid="{00000000-0005-0000-0000-0000BC3D0000}"/>
    <cellStyle name="Normal 5 22" xfId="15806" xr:uid="{00000000-0005-0000-0000-0000BD3D0000}"/>
    <cellStyle name="Normal 5 22 2" xfId="15807" xr:uid="{00000000-0005-0000-0000-0000BE3D0000}"/>
    <cellStyle name="Normal 5 22_Sheet3" xfId="15808" xr:uid="{00000000-0005-0000-0000-0000BF3D0000}"/>
    <cellStyle name="Normal 5 23" xfId="15809" xr:uid="{00000000-0005-0000-0000-0000C03D0000}"/>
    <cellStyle name="Normal 5 24" xfId="15810" xr:uid="{00000000-0005-0000-0000-0000C13D0000}"/>
    <cellStyle name="Normal 5 25" xfId="15811" xr:uid="{00000000-0005-0000-0000-0000C23D0000}"/>
    <cellStyle name="Normal 5 3" xfId="15812" xr:uid="{00000000-0005-0000-0000-0000C33D0000}"/>
    <cellStyle name="Normal 5 3 10" xfId="15813" xr:uid="{00000000-0005-0000-0000-0000C43D0000}"/>
    <cellStyle name="Normal 5 3 10 2" xfId="15814" xr:uid="{00000000-0005-0000-0000-0000C53D0000}"/>
    <cellStyle name="Normal 5 3 10 2 2" xfId="15815" xr:uid="{00000000-0005-0000-0000-0000C63D0000}"/>
    <cellStyle name="Normal 5 3 10 2 2 2" xfId="15816" xr:uid="{00000000-0005-0000-0000-0000C73D0000}"/>
    <cellStyle name="Normal 5 3 10 2 2 2 2" xfId="15817" xr:uid="{00000000-0005-0000-0000-0000C83D0000}"/>
    <cellStyle name="Normal 5 3 10 2 2 2_Sheet3" xfId="15818" xr:uid="{00000000-0005-0000-0000-0000C93D0000}"/>
    <cellStyle name="Normal 5 3 10 2 2 3" xfId="15819" xr:uid="{00000000-0005-0000-0000-0000CA3D0000}"/>
    <cellStyle name="Normal 5 3 10 2 2 4" xfId="15820" xr:uid="{00000000-0005-0000-0000-0000CB3D0000}"/>
    <cellStyle name="Normal 5 3 10 2 2 5" xfId="15821" xr:uid="{00000000-0005-0000-0000-0000CC3D0000}"/>
    <cellStyle name="Normal 5 3 10 2 2_Sheet3" xfId="15822" xr:uid="{00000000-0005-0000-0000-0000CD3D0000}"/>
    <cellStyle name="Normal 5 3 10 2 3" xfId="15823" xr:uid="{00000000-0005-0000-0000-0000CE3D0000}"/>
    <cellStyle name="Normal 5 3 10 2 3 2" xfId="15824" xr:uid="{00000000-0005-0000-0000-0000CF3D0000}"/>
    <cellStyle name="Normal 5 3 10 2 3_Sheet3" xfId="15825" xr:uid="{00000000-0005-0000-0000-0000D03D0000}"/>
    <cellStyle name="Normal 5 3 10 2 4" xfId="15826" xr:uid="{00000000-0005-0000-0000-0000D13D0000}"/>
    <cellStyle name="Normal 5 3 10 2 5" xfId="15827" xr:uid="{00000000-0005-0000-0000-0000D23D0000}"/>
    <cellStyle name="Normal 5 3 10 2 6" xfId="15828" xr:uid="{00000000-0005-0000-0000-0000D33D0000}"/>
    <cellStyle name="Normal 5 3 10 2_Sheet3" xfId="15829" xr:uid="{00000000-0005-0000-0000-0000D43D0000}"/>
    <cellStyle name="Normal 5 3 10 3" xfId="15830" xr:uid="{00000000-0005-0000-0000-0000D53D0000}"/>
    <cellStyle name="Normal 5 3 10 3 2" xfId="15831" xr:uid="{00000000-0005-0000-0000-0000D63D0000}"/>
    <cellStyle name="Normal 5 3 10 3 2 2" xfId="15832" xr:uid="{00000000-0005-0000-0000-0000D73D0000}"/>
    <cellStyle name="Normal 5 3 10 3 2 2 2" xfId="15833" xr:uid="{00000000-0005-0000-0000-0000D83D0000}"/>
    <cellStyle name="Normal 5 3 10 3 2 2_Sheet3" xfId="15834" xr:uid="{00000000-0005-0000-0000-0000D93D0000}"/>
    <cellStyle name="Normal 5 3 10 3 2 3" xfId="15835" xr:uid="{00000000-0005-0000-0000-0000DA3D0000}"/>
    <cellStyle name="Normal 5 3 10 3 2 4" xfId="15836" xr:uid="{00000000-0005-0000-0000-0000DB3D0000}"/>
    <cellStyle name="Normal 5 3 10 3 2 5" xfId="15837" xr:uid="{00000000-0005-0000-0000-0000DC3D0000}"/>
    <cellStyle name="Normal 5 3 10 3 2_Sheet3" xfId="15838" xr:uid="{00000000-0005-0000-0000-0000DD3D0000}"/>
    <cellStyle name="Normal 5 3 10 3 3" xfId="15839" xr:uid="{00000000-0005-0000-0000-0000DE3D0000}"/>
    <cellStyle name="Normal 5 3 10 3 3 2" xfId="15840" xr:uid="{00000000-0005-0000-0000-0000DF3D0000}"/>
    <cellStyle name="Normal 5 3 10 3 3_Sheet3" xfId="15841" xr:uid="{00000000-0005-0000-0000-0000E03D0000}"/>
    <cellStyle name="Normal 5 3 10 3 4" xfId="15842" xr:uid="{00000000-0005-0000-0000-0000E13D0000}"/>
    <cellStyle name="Normal 5 3 10 3 5" xfId="15843" xr:uid="{00000000-0005-0000-0000-0000E23D0000}"/>
    <cellStyle name="Normal 5 3 10 3 6" xfId="15844" xr:uid="{00000000-0005-0000-0000-0000E33D0000}"/>
    <cellStyle name="Normal 5 3 10 3_Sheet3" xfId="15845" xr:uid="{00000000-0005-0000-0000-0000E43D0000}"/>
    <cellStyle name="Normal 5 3 10 4" xfId="15846" xr:uid="{00000000-0005-0000-0000-0000E53D0000}"/>
    <cellStyle name="Normal 5 3 10 4 2" xfId="15847" xr:uid="{00000000-0005-0000-0000-0000E63D0000}"/>
    <cellStyle name="Normal 5 3 10 4 2 2" xfId="15848" xr:uid="{00000000-0005-0000-0000-0000E73D0000}"/>
    <cellStyle name="Normal 5 3 10 4 2 2 2" xfId="15849" xr:uid="{00000000-0005-0000-0000-0000E83D0000}"/>
    <cellStyle name="Normal 5 3 10 4 2 2_Sheet3" xfId="15850" xr:uid="{00000000-0005-0000-0000-0000E93D0000}"/>
    <cellStyle name="Normal 5 3 10 4 2 3" xfId="15851" xr:uid="{00000000-0005-0000-0000-0000EA3D0000}"/>
    <cellStyle name="Normal 5 3 10 4 2 4" xfId="15852" xr:uid="{00000000-0005-0000-0000-0000EB3D0000}"/>
    <cellStyle name="Normal 5 3 10 4 2 5" xfId="15853" xr:uid="{00000000-0005-0000-0000-0000EC3D0000}"/>
    <cellStyle name="Normal 5 3 10 4 2_Sheet3" xfId="15854" xr:uid="{00000000-0005-0000-0000-0000ED3D0000}"/>
    <cellStyle name="Normal 5 3 10 4 3" xfId="15855" xr:uid="{00000000-0005-0000-0000-0000EE3D0000}"/>
    <cellStyle name="Normal 5 3 10 4 3 2" xfId="15856" xr:uid="{00000000-0005-0000-0000-0000EF3D0000}"/>
    <cellStyle name="Normal 5 3 10 4 3_Sheet3" xfId="15857" xr:uid="{00000000-0005-0000-0000-0000F03D0000}"/>
    <cellStyle name="Normal 5 3 10 4 4" xfId="15858" xr:uid="{00000000-0005-0000-0000-0000F13D0000}"/>
    <cellStyle name="Normal 5 3 10 4 5" xfId="15859" xr:uid="{00000000-0005-0000-0000-0000F23D0000}"/>
    <cellStyle name="Normal 5 3 10 4 6" xfId="15860" xr:uid="{00000000-0005-0000-0000-0000F33D0000}"/>
    <cellStyle name="Normal 5 3 10 4_Sheet3" xfId="15861" xr:uid="{00000000-0005-0000-0000-0000F43D0000}"/>
    <cellStyle name="Normal 5 3 10 5" xfId="15862" xr:uid="{00000000-0005-0000-0000-0000F53D0000}"/>
    <cellStyle name="Normal 5 3 10 5 2" xfId="15863" xr:uid="{00000000-0005-0000-0000-0000F63D0000}"/>
    <cellStyle name="Normal 5 3 10 5 2 2" xfId="15864" xr:uid="{00000000-0005-0000-0000-0000F73D0000}"/>
    <cellStyle name="Normal 5 3 10 5 2_Sheet3" xfId="15865" xr:uid="{00000000-0005-0000-0000-0000F83D0000}"/>
    <cellStyle name="Normal 5 3 10 5 3" xfId="15866" xr:uid="{00000000-0005-0000-0000-0000F93D0000}"/>
    <cellStyle name="Normal 5 3 10 5 4" xfId="15867" xr:uid="{00000000-0005-0000-0000-0000FA3D0000}"/>
    <cellStyle name="Normal 5 3 10 5 5" xfId="15868" xr:uid="{00000000-0005-0000-0000-0000FB3D0000}"/>
    <cellStyle name="Normal 5 3 10 5_Sheet3" xfId="15869" xr:uid="{00000000-0005-0000-0000-0000FC3D0000}"/>
    <cellStyle name="Normal 5 3 10 6" xfId="15870" xr:uid="{00000000-0005-0000-0000-0000FD3D0000}"/>
    <cellStyle name="Normal 5 3 10 6 2" xfId="15871" xr:uid="{00000000-0005-0000-0000-0000FE3D0000}"/>
    <cellStyle name="Normal 5 3 10 6_Sheet3" xfId="15872" xr:uid="{00000000-0005-0000-0000-0000FF3D0000}"/>
    <cellStyle name="Normal 5 3 10 7" xfId="15873" xr:uid="{00000000-0005-0000-0000-0000003E0000}"/>
    <cellStyle name="Normal 5 3 10 8" xfId="15874" xr:uid="{00000000-0005-0000-0000-0000013E0000}"/>
    <cellStyle name="Normal 5 3 10 9" xfId="15875" xr:uid="{00000000-0005-0000-0000-0000023E0000}"/>
    <cellStyle name="Normal 5 3 10_Sheet3" xfId="15876" xr:uid="{00000000-0005-0000-0000-0000033E0000}"/>
    <cellStyle name="Normal 5 3 11" xfId="15877" xr:uid="{00000000-0005-0000-0000-0000043E0000}"/>
    <cellStyle name="Normal 5 3 11 2" xfId="15878" xr:uid="{00000000-0005-0000-0000-0000053E0000}"/>
    <cellStyle name="Normal 5 3 11 2 2" xfId="15879" xr:uid="{00000000-0005-0000-0000-0000063E0000}"/>
    <cellStyle name="Normal 5 3 11 2 2 2" xfId="15880" xr:uid="{00000000-0005-0000-0000-0000073E0000}"/>
    <cellStyle name="Normal 5 3 11 2 2 2 2" xfId="15881" xr:uid="{00000000-0005-0000-0000-0000083E0000}"/>
    <cellStyle name="Normal 5 3 11 2 2 2_Sheet3" xfId="15882" xr:uid="{00000000-0005-0000-0000-0000093E0000}"/>
    <cellStyle name="Normal 5 3 11 2 2 3" xfId="15883" xr:uid="{00000000-0005-0000-0000-00000A3E0000}"/>
    <cellStyle name="Normal 5 3 11 2 2 4" xfId="15884" xr:uid="{00000000-0005-0000-0000-00000B3E0000}"/>
    <cellStyle name="Normal 5 3 11 2 2 5" xfId="15885" xr:uid="{00000000-0005-0000-0000-00000C3E0000}"/>
    <cellStyle name="Normal 5 3 11 2 2_Sheet3" xfId="15886" xr:uid="{00000000-0005-0000-0000-00000D3E0000}"/>
    <cellStyle name="Normal 5 3 11 2 3" xfId="15887" xr:uid="{00000000-0005-0000-0000-00000E3E0000}"/>
    <cellStyle name="Normal 5 3 11 2 3 2" xfId="15888" xr:uid="{00000000-0005-0000-0000-00000F3E0000}"/>
    <cellStyle name="Normal 5 3 11 2 3_Sheet3" xfId="15889" xr:uid="{00000000-0005-0000-0000-0000103E0000}"/>
    <cellStyle name="Normal 5 3 11 2 4" xfId="15890" xr:uid="{00000000-0005-0000-0000-0000113E0000}"/>
    <cellStyle name="Normal 5 3 11 2 5" xfId="15891" xr:uid="{00000000-0005-0000-0000-0000123E0000}"/>
    <cellStyle name="Normal 5 3 11 2 6" xfId="15892" xr:uid="{00000000-0005-0000-0000-0000133E0000}"/>
    <cellStyle name="Normal 5 3 11 2_Sheet3" xfId="15893" xr:uid="{00000000-0005-0000-0000-0000143E0000}"/>
    <cellStyle name="Normal 5 3 11 3" xfId="15894" xr:uid="{00000000-0005-0000-0000-0000153E0000}"/>
    <cellStyle name="Normal 5 3 11 3 2" xfId="15895" xr:uid="{00000000-0005-0000-0000-0000163E0000}"/>
    <cellStyle name="Normal 5 3 11 3 2 2" xfId="15896" xr:uid="{00000000-0005-0000-0000-0000173E0000}"/>
    <cellStyle name="Normal 5 3 11 3 2 2 2" xfId="15897" xr:uid="{00000000-0005-0000-0000-0000183E0000}"/>
    <cellStyle name="Normal 5 3 11 3 2 2_Sheet3" xfId="15898" xr:uid="{00000000-0005-0000-0000-0000193E0000}"/>
    <cellStyle name="Normal 5 3 11 3 2 3" xfId="15899" xr:uid="{00000000-0005-0000-0000-00001A3E0000}"/>
    <cellStyle name="Normal 5 3 11 3 2 4" xfId="15900" xr:uid="{00000000-0005-0000-0000-00001B3E0000}"/>
    <cellStyle name="Normal 5 3 11 3 2 5" xfId="15901" xr:uid="{00000000-0005-0000-0000-00001C3E0000}"/>
    <cellStyle name="Normal 5 3 11 3 2_Sheet3" xfId="15902" xr:uid="{00000000-0005-0000-0000-00001D3E0000}"/>
    <cellStyle name="Normal 5 3 11 3 3" xfId="15903" xr:uid="{00000000-0005-0000-0000-00001E3E0000}"/>
    <cellStyle name="Normal 5 3 11 3 3 2" xfId="15904" xr:uid="{00000000-0005-0000-0000-00001F3E0000}"/>
    <cellStyle name="Normal 5 3 11 3 3_Sheet3" xfId="15905" xr:uid="{00000000-0005-0000-0000-0000203E0000}"/>
    <cellStyle name="Normal 5 3 11 3 4" xfId="15906" xr:uid="{00000000-0005-0000-0000-0000213E0000}"/>
    <cellStyle name="Normal 5 3 11 3 5" xfId="15907" xr:uid="{00000000-0005-0000-0000-0000223E0000}"/>
    <cellStyle name="Normal 5 3 11 3 6" xfId="15908" xr:uid="{00000000-0005-0000-0000-0000233E0000}"/>
    <cellStyle name="Normal 5 3 11 3_Sheet3" xfId="15909" xr:uid="{00000000-0005-0000-0000-0000243E0000}"/>
    <cellStyle name="Normal 5 3 11 4" xfId="15910" xr:uid="{00000000-0005-0000-0000-0000253E0000}"/>
    <cellStyle name="Normal 5 3 11 4 2" xfId="15911" xr:uid="{00000000-0005-0000-0000-0000263E0000}"/>
    <cellStyle name="Normal 5 3 11 4 2 2" xfId="15912" xr:uid="{00000000-0005-0000-0000-0000273E0000}"/>
    <cellStyle name="Normal 5 3 11 4 2 2 2" xfId="15913" xr:uid="{00000000-0005-0000-0000-0000283E0000}"/>
    <cellStyle name="Normal 5 3 11 4 2 2_Sheet3" xfId="15914" xr:uid="{00000000-0005-0000-0000-0000293E0000}"/>
    <cellStyle name="Normal 5 3 11 4 2 3" xfId="15915" xr:uid="{00000000-0005-0000-0000-00002A3E0000}"/>
    <cellStyle name="Normal 5 3 11 4 2 4" xfId="15916" xr:uid="{00000000-0005-0000-0000-00002B3E0000}"/>
    <cellStyle name="Normal 5 3 11 4 2 5" xfId="15917" xr:uid="{00000000-0005-0000-0000-00002C3E0000}"/>
    <cellStyle name="Normal 5 3 11 4 2_Sheet3" xfId="15918" xr:uid="{00000000-0005-0000-0000-00002D3E0000}"/>
    <cellStyle name="Normal 5 3 11 4 3" xfId="15919" xr:uid="{00000000-0005-0000-0000-00002E3E0000}"/>
    <cellStyle name="Normal 5 3 11 4 3 2" xfId="15920" xr:uid="{00000000-0005-0000-0000-00002F3E0000}"/>
    <cellStyle name="Normal 5 3 11 4 3_Sheet3" xfId="15921" xr:uid="{00000000-0005-0000-0000-0000303E0000}"/>
    <cellStyle name="Normal 5 3 11 4 4" xfId="15922" xr:uid="{00000000-0005-0000-0000-0000313E0000}"/>
    <cellStyle name="Normal 5 3 11 4 5" xfId="15923" xr:uid="{00000000-0005-0000-0000-0000323E0000}"/>
    <cellStyle name="Normal 5 3 11 4 6" xfId="15924" xr:uid="{00000000-0005-0000-0000-0000333E0000}"/>
    <cellStyle name="Normal 5 3 11 4_Sheet3" xfId="15925" xr:uid="{00000000-0005-0000-0000-0000343E0000}"/>
    <cellStyle name="Normal 5 3 11 5" xfId="15926" xr:uid="{00000000-0005-0000-0000-0000353E0000}"/>
    <cellStyle name="Normal 5 3 11 5 2" xfId="15927" xr:uid="{00000000-0005-0000-0000-0000363E0000}"/>
    <cellStyle name="Normal 5 3 11 5 2 2" xfId="15928" xr:uid="{00000000-0005-0000-0000-0000373E0000}"/>
    <cellStyle name="Normal 5 3 11 5 2_Sheet3" xfId="15929" xr:uid="{00000000-0005-0000-0000-0000383E0000}"/>
    <cellStyle name="Normal 5 3 11 5 3" xfId="15930" xr:uid="{00000000-0005-0000-0000-0000393E0000}"/>
    <cellStyle name="Normal 5 3 11 5 4" xfId="15931" xr:uid="{00000000-0005-0000-0000-00003A3E0000}"/>
    <cellStyle name="Normal 5 3 11 5 5" xfId="15932" xr:uid="{00000000-0005-0000-0000-00003B3E0000}"/>
    <cellStyle name="Normal 5 3 11 5_Sheet3" xfId="15933" xr:uid="{00000000-0005-0000-0000-00003C3E0000}"/>
    <cellStyle name="Normal 5 3 11 6" xfId="15934" xr:uid="{00000000-0005-0000-0000-00003D3E0000}"/>
    <cellStyle name="Normal 5 3 11 6 2" xfId="15935" xr:uid="{00000000-0005-0000-0000-00003E3E0000}"/>
    <cellStyle name="Normal 5 3 11 6_Sheet3" xfId="15936" xr:uid="{00000000-0005-0000-0000-00003F3E0000}"/>
    <cellStyle name="Normal 5 3 11 7" xfId="15937" xr:uid="{00000000-0005-0000-0000-0000403E0000}"/>
    <cellStyle name="Normal 5 3 11 8" xfId="15938" xr:uid="{00000000-0005-0000-0000-0000413E0000}"/>
    <cellStyle name="Normal 5 3 11 9" xfId="15939" xr:uid="{00000000-0005-0000-0000-0000423E0000}"/>
    <cellStyle name="Normal 5 3 11_Sheet3" xfId="15940" xr:uid="{00000000-0005-0000-0000-0000433E0000}"/>
    <cellStyle name="Normal 5 3 12" xfId="15941" xr:uid="{00000000-0005-0000-0000-0000443E0000}"/>
    <cellStyle name="Normal 5 3 12 2" xfId="15942" xr:uid="{00000000-0005-0000-0000-0000453E0000}"/>
    <cellStyle name="Normal 5 3 12 2 2" xfId="15943" xr:uid="{00000000-0005-0000-0000-0000463E0000}"/>
    <cellStyle name="Normal 5 3 12 2 2 2" xfId="15944" xr:uid="{00000000-0005-0000-0000-0000473E0000}"/>
    <cellStyle name="Normal 5 3 12 2 2 2 2" xfId="15945" xr:uid="{00000000-0005-0000-0000-0000483E0000}"/>
    <cellStyle name="Normal 5 3 12 2 2 2_Sheet3" xfId="15946" xr:uid="{00000000-0005-0000-0000-0000493E0000}"/>
    <cellStyle name="Normal 5 3 12 2 2 3" xfId="15947" xr:uid="{00000000-0005-0000-0000-00004A3E0000}"/>
    <cellStyle name="Normal 5 3 12 2 2 4" xfId="15948" xr:uid="{00000000-0005-0000-0000-00004B3E0000}"/>
    <cellStyle name="Normal 5 3 12 2 2 5" xfId="15949" xr:uid="{00000000-0005-0000-0000-00004C3E0000}"/>
    <cellStyle name="Normal 5 3 12 2 2_Sheet3" xfId="15950" xr:uid="{00000000-0005-0000-0000-00004D3E0000}"/>
    <cellStyle name="Normal 5 3 12 2 3" xfId="15951" xr:uid="{00000000-0005-0000-0000-00004E3E0000}"/>
    <cellStyle name="Normal 5 3 12 2 3 2" xfId="15952" xr:uid="{00000000-0005-0000-0000-00004F3E0000}"/>
    <cellStyle name="Normal 5 3 12 2 3_Sheet3" xfId="15953" xr:uid="{00000000-0005-0000-0000-0000503E0000}"/>
    <cellStyle name="Normal 5 3 12 2 4" xfId="15954" xr:uid="{00000000-0005-0000-0000-0000513E0000}"/>
    <cellStyle name="Normal 5 3 12 2 5" xfId="15955" xr:uid="{00000000-0005-0000-0000-0000523E0000}"/>
    <cellStyle name="Normal 5 3 12 2 6" xfId="15956" xr:uid="{00000000-0005-0000-0000-0000533E0000}"/>
    <cellStyle name="Normal 5 3 12 2_Sheet3" xfId="15957" xr:uid="{00000000-0005-0000-0000-0000543E0000}"/>
    <cellStyle name="Normal 5 3 12 3" xfId="15958" xr:uid="{00000000-0005-0000-0000-0000553E0000}"/>
    <cellStyle name="Normal 5 3 12 3 2" xfId="15959" xr:uid="{00000000-0005-0000-0000-0000563E0000}"/>
    <cellStyle name="Normal 5 3 12 3 2 2" xfId="15960" xr:uid="{00000000-0005-0000-0000-0000573E0000}"/>
    <cellStyle name="Normal 5 3 12 3 2 2 2" xfId="15961" xr:uid="{00000000-0005-0000-0000-0000583E0000}"/>
    <cellStyle name="Normal 5 3 12 3 2 2_Sheet3" xfId="15962" xr:uid="{00000000-0005-0000-0000-0000593E0000}"/>
    <cellStyle name="Normal 5 3 12 3 2 3" xfId="15963" xr:uid="{00000000-0005-0000-0000-00005A3E0000}"/>
    <cellStyle name="Normal 5 3 12 3 2 4" xfId="15964" xr:uid="{00000000-0005-0000-0000-00005B3E0000}"/>
    <cellStyle name="Normal 5 3 12 3 2 5" xfId="15965" xr:uid="{00000000-0005-0000-0000-00005C3E0000}"/>
    <cellStyle name="Normal 5 3 12 3 2_Sheet3" xfId="15966" xr:uid="{00000000-0005-0000-0000-00005D3E0000}"/>
    <cellStyle name="Normal 5 3 12 3 3" xfId="15967" xr:uid="{00000000-0005-0000-0000-00005E3E0000}"/>
    <cellStyle name="Normal 5 3 12 3 3 2" xfId="15968" xr:uid="{00000000-0005-0000-0000-00005F3E0000}"/>
    <cellStyle name="Normal 5 3 12 3 3_Sheet3" xfId="15969" xr:uid="{00000000-0005-0000-0000-0000603E0000}"/>
    <cellStyle name="Normal 5 3 12 3 4" xfId="15970" xr:uid="{00000000-0005-0000-0000-0000613E0000}"/>
    <cellStyle name="Normal 5 3 12 3 5" xfId="15971" xr:uid="{00000000-0005-0000-0000-0000623E0000}"/>
    <cellStyle name="Normal 5 3 12 3 6" xfId="15972" xr:uid="{00000000-0005-0000-0000-0000633E0000}"/>
    <cellStyle name="Normal 5 3 12 3_Sheet3" xfId="15973" xr:uid="{00000000-0005-0000-0000-0000643E0000}"/>
    <cellStyle name="Normal 5 3 12 4" xfId="15974" xr:uid="{00000000-0005-0000-0000-0000653E0000}"/>
    <cellStyle name="Normal 5 3 12 4 2" xfId="15975" xr:uid="{00000000-0005-0000-0000-0000663E0000}"/>
    <cellStyle name="Normal 5 3 12 4 2 2" xfId="15976" xr:uid="{00000000-0005-0000-0000-0000673E0000}"/>
    <cellStyle name="Normal 5 3 12 4 2 2 2" xfId="15977" xr:uid="{00000000-0005-0000-0000-0000683E0000}"/>
    <cellStyle name="Normal 5 3 12 4 2 2_Sheet3" xfId="15978" xr:uid="{00000000-0005-0000-0000-0000693E0000}"/>
    <cellStyle name="Normal 5 3 12 4 2 3" xfId="15979" xr:uid="{00000000-0005-0000-0000-00006A3E0000}"/>
    <cellStyle name="Normal 5 3 12 4 2 4" xfId="15980" xr:uid="{00000000-0005-0000-0000-00006B3E0000}"/>
    <cellStyle name="Normal 5 3 12 4 2 5" xfId="15981" xr:uid="{00000000-0005-0000-0000-00006C3E0000}"/>
    <cellStyle name="Normal 5 3 12 4 2_Sheet3" xfId="15982" xr:uid="{00000000-0005-0000-0000-00006D3E0000}"/>
    <cellStyle name="Normal 5 3 12 4 3" xfId="15983" xr:uid="{00000000-0005-0000-0000-00006E3E0000}"/>
    <cellStyle name="Normal 5 3 12 4 3 2" xfId="15984" xr:uid="{00000000-0005-0000-0000-00006F3E0000}"/>
    <cellStyle name="Normal 5 3 12 4 3_Sheet3" xfId="15985" xr:uid="{00000000-0005-0000-0000-0000703E0000}"/>
    <cellStyle name="Normal 5 3 12 4 4" xfId="15986" xr:uid="{00000000-0005-0000-0000-0000713E0000}"/>
    <cellStyle name="Normal 5 3 12 4 5" xfId="15987" xr:uid="{00000000-0005-0000-0000-0000723E0000}"/>
    <cellStyle name="Normal 5 3 12 4 6" xfId="15988" xr:uid="{00000000-0005-0000-0000-0000733E0000}"/>
    <cellStyle name="Normal 5 3 12 4_Sheet3" xfId="15989" xr:uid="{00000000-0005-0000-0000-0000743E0000}"/>
    <cellStyle name="Normal 5 3 12 5" xfId="15990" xr:uid="{00000000-0005-0000-0000-0000753E0000}"/>
    <cellStyle name="Normal 5 3 12 5 2" xfId="15991" xr:uid="{00000000-0005-0000-0000-0000763E0000}"/>
    <cellStyle name="Normal 5 3 12 5 2 2" xfId="15992" xr:uid="{00000000-0005-0000-0000-0000773E0000}"/>
    <cellStyle name="Normal 5 3 12 5 2_Sheet3" xfId="15993" xr:uid="{00000000-0005-0000-0000-0000783E0000}"/>
    <cellStyle name="Normal 5 3 12 5 3" xfId="15994" xr:uid="{00000000-0005-0000-0000-0000793E0000}"/>
    <cellStyle name="Normal 5 3 12 5 4" xfId="15995" xr:uid="{00000000-0005-0000-0000-00007A3E0000}"/>
    <cellStyle name="Normal 5 3 12 5 5" xfId="15996" xr:uid="{00000000-0005-0000-0000-00007B3E0000}"/>
    <cellStyle name="Normal 5 3 12 5_Sheet3" xfId="15997" xr:uid="{00000000-0005-0000-0000-00007C3E0000}"/>
    <cellStyle name="Normal 5 3 12 6" xfId="15998" xr:uid="{00000000-0005-0000-0000-00007D3E0000}"/>
    <cellStyle name="Normal 5 3 12 6 2" xfId="15999" xr:uid="{00000000-0005-0000-0000-00007E3E0000}"/>
    <cellStyle name="Normal 5 3 12 6_Sheet3" xfId="16000" xr:uid="{00000000-0005-0000-0000-00007F3E0000}"/>
    <cellStyle name="Normal 5 3 12 7" xfId="16001" xr:uid="{00000000-0005-0000-0000-0000803E0000}"/>
    <cellStyle name="Normal 5 3 12 8" xfId="16002" xr:uid="{00000000-0005-0000-0000-0000813E0000}"/>
    <cellStyle name="Normal 5 3 12 9" xfId="16003" xr:uid="{00000000-0005-0000-0000-0000823E0000}"/>
    <cellStyle name="Normal 5 3 12_Sheet3" xfId="16004" xr:uid="{00000000-0005-0000-0000-0000833E0000}"/>
    <cellStyle name="Normal 5 3 13" xfId="16005" xr:uid="{00000000-0005-0000-0000-0000843E0000}"/>
    <cellStyle name="Normal 5 3 13 2" xfId="16006" xr:uid="{00000000-0005-0000-0000-0000853E0000}"/>
    <cellStyle name="Normal 5 3 13 2 2" xfId="16007" xr:uid="{00000000-0005-0000-0000-0000863E0000}"/>
    <cellStyle name="Normal 5 3 13 2 2 2" xfId="16008" xr:uid="{00000000-0005-0000-0000-0000873E0000}"/>
    <cellStyle name="Normal 5 3 13 2 2_Sheet3" xfId="16009" xr:uid="{00000000-0005-0000-0000-0000883E0000}"/>
    <cellStyle name="Normal 5 3 13 2 3" xfId="16010" xr:uid="{00000000-0005-0000-0000-0000893E0000}"/>
    <cellStyle name="Normal 5 3 13 2 4" xfId="16011" xr:uid="{00000000-0005-0000-0000-00008A3E0000}"/>
    <cellStyle name="Normal 5 3 13 2 5" xfId="16012" xr:uid="{00000000-0005-0000-0000-00008B3E0000}"/>
    <cellStyle name="Normal 5 3 13 2_Sheet3" xfId="16013" xr:uid="{00000000-0005-0000-0000-00008C3E0000}"/>
    <cellStyle name="Normal 5 3 13 3" xfId="16014" xr:uid="{00000000-0005-0000-0000-00008D3E0000}"/>
    <cellStyle name="Normal 5 3 13 3 2" xfId="16015" xr:uid="{00000000-0005-0000-0000-00008E3E0000}"/>
    <cellStyle name="Normal 5 3 13 3_Sheet3" xfId="16016" xr:uid="{00000000-0005-0000-0000-00008F3E0000}"/>
    <cellStyle name="Normal 5 3 13 4" xfId="16017" xr:uid="{00000000-0005-0000-0000-0000903E0000}"/>
    <cellStyle name="Normal 5 3 13 5" xfId="16018" xr:uid="{00000000-0005-0000-0000-0000913E0000}"/>
    <cellStyle name="Normal 5 3 13 6" xfId="16019" xr:uid="{00000000-0005-0000-0000-0000923E0000}"/>
    <cellStyle name="Normal 5 3 13_Sheet3" xfId="16020" xr:uid="{00000000-0005-0000-0000-0000933E0000}"/>
    <cellStyle name="Normal 5 3 14" xfId="16021" xr:uid="{00000000-0005-0000-0000-0000943E0000}"/>
    <cellStyle name="Normal 5 3 14 2" xfId="16022" xr:uid="{00000000-0005-0000-0000-0000953E0000}"/>
    <cellStyle name="Normal 5 3 14 2 2" xfId="16023" xr:uid="{00000000-0005-0000-0000-0000963E0000}"/>
    <cellStyle name="Normal 5 3 14 2 2 2" xfId="16024" xr:uid="{00000000-0005-0000-0000-0000973E0000}"/>
    <cellStyle name="Normal 5 3 14 2 2_Sheet3" xfId="16025" xr:uid="{00000000-0005-0000-0000-0000983E0000}"/>
    <cellStyle name="Normal 5 3 14 2 3" xfId="16026" xr:uid="{00000000-0005-0000-0000-0000993E0000}"/>
    <cellStyle name="Normal 5 3 14 2 4" xfId="16027" xr:uid="{00000000-0005-0000-0000-00009A3E0000}"/>
    <cellStyle name="Normal 5 3 14 2 5" xfId="16028" xr:uid="{00000000-0005-0000-0000-00009B3E0000}"/>
    <cellStyle name="Normal 5 3 14 2_Sheet3" xfId="16029" xr:uid="{00000000-0005-0000-0000-00009C3E0000}"/>
    <cellStyle name="Normal 5 3 14 3" xfId="16030" xr:uid="{00000000-0005-0000-0000-00009D3E0000}"/>
    <cellStyle name="Normal 5 3 14 3 2" xfId="16031" xr:uid="{00000000-0005-0000-0000-00009E3E0000}"/>
    <cellStyle name="Normal 5 3 14 3_Sheet3" xfId="16032" xr:uid="{00000000-0005-0000-0000-00009F3E0000}"/>
    <cellStyle name="Normal 5 3 14 4" xfId="16033" xr:uid="{00000000-0005-0000-0000-0000A03E0000}"/>
    <cellStyle name="Normal 5 3 14 5" xfId="16034" xr:uid="{00000000-0005-0000-0000-0000A13E0000}"/>
    <cellStyle name="Normal 5 3 14 6" xfId="16035" xr:uid="{00000000-0005-0000-0000-0000A23E0000}"/>
    <cellStyle name="Normal 5 3 14_Sheet3" xfId="16036" xr:uid="{00000000-0005-0000-0000-0000A33E0000}"/>
    <cellStyle name="Normal 5 3 15" xfId="16037" xr:uid="{00000000-0005-0000-0000-0000A43E0000}"/>
    <cellStyle name="Normal 5 3 15 2" xfId="16038" xr:uid="{00000000-0005-0000-0000-0000A53E0000}"/>
    <cellStyle name="Normal 5 3 15 2 2" xfId="16039" xr:uid="{00000000-0005-0000-0000-0000A63E0000}"/>
    <cellStyle name="Normal 5 3 15 2 2 2" xfId="16040" xr:uid="{00000000-0005-0000-0000-0000A73E0000}"/>
    <cellStyle name="Normal 5 3 15 2 2_Sheet3" xfId="16041" xr:uid="{00000000-0005-0000-0000-0000A83E0000}"/>
    <cellStyle name="Normal 5 3 15 2 3" xfId="16042" xr:uid="{00000000-0005-0000-0000-0000A93E0000}"/>
    <cellStyle name="Normal 5 3 15 2 4" xfId="16043" xr:uid="{00000000-0005-0000-0000-0000AA3E0000}"/>
    <cellStyle name="Normal 5 3 15 2 5" xfId="16044" xr:uid="{00000000-0005-0000-0000-0000AB3E0000}"/>
    <cellStyle name="Normal 5 3 15 2_Sheet3" xfId="16045" xr:uid="{00000000-0005-0000-0000-0000AC3E0000}"/>
    <cellStyle name="Normal 5 3 15 3" xfId="16046" xr:uid="{00000000-0005-0000-0000-0000AD3E0000}"/>
    <cellStyle name="Normal 5 3 15 3 2" xfId="16047" xr:uid="{00000000-0005-0000-0000-0000AE3E0000}"/>
    <cellStyle name="Normal 5 3 15 3_Sheet3" xfId="16048" xr:uid="{00000000-0005-0000-0000-0000AF3E0000}"/>
    <cellStyle name="Normal 5 3 15 4" xfId="16049" xr:uid="{00000000-0005-0000-0000-0000B03E0000}"/>
    <cellStyle name="Normal 5 3 15 5" xfId="16050" xr:uid="{00000000-0005-0000-0000-0000B13E0000}"/>
    <cellStyle name="Normal 5 3 15 6" xfId="16051" xr:uid="{00000000-0005-0000-0000-0000B23E0000}"/>
    <cellStyle name="Normal 5 3 15_Sheet3" xfId="16052" xr:uid="{00000000-0005-0000-0000-0000B33E0000}"/>
    <cellStyle name="Normal 5 3 16" xfId="16053" xr:uid="{00000000-0005-0000-0000-0000B43E0000}"/>
    <cellStyle name="Normal 5 3 16 2" xfId="16054" xr:uid="{00000000-0005-0000-0000-0000B53E0000}"/>
    <cellStyle name="Normal 5 3 16 2 2" xfId="16055" xr:uid="{00000000-0005-0000-0000-0000B63E0000}"/>
    <cellStyle name="Normal 5 3 16 2_Sheet3" xfId="16056" xr:uid="{00000000-0005-0000-0000-0000B73E0000}"/>
    <cellStyle name="Normal 5 3 16 3" xfId="16057" xr:uid="{00000000-0005-0000-0000-0000B83E0000}"/>
    <cellStyle name="Normal 5 3 16 4" xfId="16058" xr:uid="{00000000-0005-0000-0000-0000B93E0000}"/>
    <cellStyle name="Normal 5 3 16 5" xfId="16059" xr:uid="{00000000-0005-0000-0000-0000BA3E0000}"/>
    <cellStyle name="Normal 5 3 16_Sheet3" xfId="16060" xr:uid="{00000000-0005-0000-0000-0000BB3E0000}"/>
    <cellStyle name="Normal 5 3 17" xfId="16061" xr:uid="{00000000-0005-0000-0000-0000BC3E0000}"/>
    <cellStyle name="Normal 5 3 17 2" xfId="16062" xr:uid="{00000000-0005-0000-0000-0000BD3E0000}"/>
    <cellStyle name="Normal 5 3 17_Sheet3" xfId="16063" xr:uid="{00000000-0005-0000-0000-0000BE3E0000}"/>
    <cellStyle name="Normal 5 3 18" xfId="16064" xr:uid="{00000000-0005-0000-0000-0000BF3E0000}"/>
    <cellStyle name="Normal 5 3 19" xfId="16065" xr:uid="{00000000-0005-0000-0000-0000C03E0000}"/>
    <cellStyle name="Normal 5 3 2" xfId="16066" xr:uid="{00000000-0005-0000-0000-0000C13E0000}"/>
    <cellStyle name="Normal 5 3 2 10" xfId="16067" xr:uid="{00000000-0005-0000-0000-0000C23E0000}"/>
    <cellStyle name="Normal 5 3 2 10 2" xfId="16068" xr:uid="{00000000-0005-0000-0000-0000C33E0000}"/>
    <cellStyle name="Normal 5 3 2 10 2 2" xfId="16069" xr:uid="{00000000-0005-0000-0000-0000C43E0000}"/>
    <cellStyle name="Normal 5 3 2 10 2_Sheet3" xfId="16070" xr:uid="{00000000-0005-0000-0000-0000C53E0000}"/>
    <cellStyle name="Normal 5 3 2 10 3" xfId="16071" xr:uid="{00000000-0005-0000-0000-0000C63E0000}"/>
    <cellStyle name="Normal 5 3 2 10 4" xfId="16072" xr:uid="{00000000-0005-0000-0000-0000C73E0000}"/>
    <cellStyle name="Normal 5 3 2 10 5" xfId="16073" xr:uid="{00000000-0005-0000-0000-0000C83E0000}"/>
    <cellStyle name="Normal 5 3 2 10_Sheet3" xfId="16074" xr:uid="{00000000-0005-0000-0000-0000C93E0000}"/>
    <cellStyle name="Normal 5 3 2 11" xfId="16075" xr:uid="{00000000-0005-0000-0000-0000CA3E0000}"/>
    <cellStyle name="Normal 5 3 2 11 2" xfId="16076" xr:uid="{00000000-0005-0000-0000-0000CB3E0000}"/>
    <cellStyle name="Normal 5 3 2 11_Sheet3" xfId="16077" xr:uid="{00000000-0005-0000-0000-0000CC3E0000}"/>
    <cellStyle name="Normal 5 3 2 12" xfId="16078" xr:uid="{00000000-0005-0000-0000-0000CD3E0000}"/>
    <cellStyle name="Normal 5 3 2 13" xfId="16079" xr:uid="{00000000-0005-0000-0000-0000CE3E0000}"/>
    <cellStyle name="Normal 5 3 2 14" xfId="16080" xr:uid="{00000000-0005-0000-0000-0000CF3E0000}"/>
    <cellStyle name="Normal 5 3 2 2" xfId="16081" xr:uid="{00000000-0005-0000-0000-0000D03E0000}"/>
    <cellStyle name="Normal 5 3 2 2 2" xfId="16082" xr:uid="{00000000-0005-0000-0000-0000D13E0000}"/>
    <cellStyle name="Normal 5 3 2 2 2 2" xfId="16083" xr:uid="{00000000-0005-0000-0000-0000D23E0000}"/>
    <cellStyle name="Normal 5 3 2 2 2 2 2" xfId="16084" xr:uid="{00000000-0005-0000-0000-0000D33E0000}"/>
    <cellStyle name="Normal 5 3 2 2 2 2 2 2" xfId="16085" xr:uid="{00000000-0005-0000-0000-0000D43E0000}"/>
    <cellStyle name="Normal 5 3 2 2 2 2 2_Sheet3" xfId="16086" xr:uid="{00000000-0005-0000-0000-0000D53E0000}"/>
    <cellStyle name="Normal 5 3 2 2 2 2 3" xfId="16087" xr:uid="{00000000-0005-0000-0000-0000D63E0000}"/>
    <cellStyle name="Normal 5 3 2 2 2 2 4" xfId="16088" xr:uid="{00000000-0005-0000-0000-0000D73E0000}"/>
    <cellStyle name="Normal 5 3 2 2 2 2 5" xfId="16089" xr:uid="{00000000-0005-0000-0000-0000D83E0000}"/>
    <cellStyle name="Normal 5 3 2 2 2 2_Sheet3" xfId="16090" xr:uid="{00000000-0005-0000-0000-0000D93E0000}"/>
    <cellStyle name="Normal 5 3 2 2 2 3" xfId="16091" xr:uid="{00000000-0005-0000-0000-0000DA3E0000}"/>
    <cellStyle name="Normal 5 3 2 2 2 3 2" xfId="16092" xr:uid="{00000000-0005-0000-0000-0000DB3E0000}"/>
    <cellStyle name="Normal 5 3 2 2 2 3_Sheet3" xfId="16093" xr:uid="{00000000-0005-0000-0000-0000DC3E0000}"/>
    <cellStyle name="Normal 5 3 2 2 2 4" xfId="16094" xr:uid="{00000000-0005-0000-0000-0000DD3E0000}"/>
    <cellStyle name="Normal 5 3 2 2 2 5" xfId="16095" xr:uid="{00000000-0005-0000-0000-0000DE3E0000}"/>
    <cellStyle name="Normal 5 3 2 2 2 6" xfId="16096" xr:uid="{00000000-0005-0000-0000-0000DF3E0000}"/>
    <cellStyle name="Normal 5 3 2 2 2_Sheet3" xfId="16097" xr:uid="{00000000-0005-0000-0000-0000E03E0000}"/>
    <cellStyle name="Normal 5 3 2 2 3" xfId="16098" xr:uid="{00000000-0005-0000-0000-0000E13E0000}"/>
    <cellStyle name="Normal 5 3 2 2 3 2" xfId="16099" xr:uid="{00000000-0005-0000-0000-0000E23E0000}"/>
    <cellStyle name="Normal 5 3 2 2 3 2 2" xfId="16100" xr:uid="{00000000-0005-0000-0000-0000E33E0000}"/>
    <cellStyle name="Normal 5 3 2 2 3 2 2 2" xfId="16101" xr:uid="{00000000-0005-0000-0000-0000E43E0000}"/>
    <cellStyle name="Normal 5 3 2 2 3 2 2_Sheet3" xfId="16102" xr:uid="{00000000-0005-0000-0000-0000E53E0000}"/>
    <cellStyle name="Normal 5 3 2 2 3 2 3" xfId="16103" xr:uid="{00000000-0005-0000-0000-0000E63E0000}"/>
    <cellStyle name="Normal 5 3 2 2 3 2 4" xfId="16104" xr:uid="{00000000-0005-0000-0000-0000E73E0000}"/>
    <cellStyle name="Normal 5 3 2 2 3 2 5" xfId="16105" xr:uid="{00000000-0005-0000-0000-0000E83E0000}"/>
    <cellStyle name="Normal 5 3 2 2 3 2_Sheet3" xfId="16106" xr:uid="{00000000-0005-0000-0000-0000E93E0000}"/>
    <cellStyle name="Normal 5 3 2 2 3 3" xfId="16107" xr:uid="{00000000-0005-0000-0000-0000EA3E0000}"/>
    <cellStyle name="Normal 5 3 2 2 3 3 2" xfId="16108" xr:uid="{00000000-0005-0000-0000-0000EB3E0000}"/>
    <cellStyle name="Normal 5 3 2 2 3 3_Sheet3" xfId="16109" xr:uid="{00000000-0005-0000-0000-0000EC3E0000}"/>
    <cellStyle name="Normal 5 3 2 2 3 4" xfId="16110" xr:uid="{00000000-0005-0000-0000-0000ED3E0000}"/>
    <cellStyle name="Normal 5 3 2 2 3 5" xfId="16111" xr:uid="{00000000-0005-0000-0000-0000EE3E0000}"/>
    <cellStyle name="Normal 5 3 2 2 3 6" xfId="16112" xr:uid="{00000000-0005-0000-0000-0000EF3E0000}"/>
    <cellStyle name="Normal 5 3 2 2 3_Sheet3" xfId="16113" xr:uid="{00000000-0005-0000-0000-0000F03E0000}"/>
    <cellStyle name="Normal 5 3 2 2 4" xfId="16114" xr:uid="{00000000-0005-0000-0000-0000F13E0000}"/>
    <cellStyle name="Normal 5 3 2 2 4 2" xfId="16115" xr:uid="{00000000-0005-0000-0000-0000F23E0000}"/>
    <cellStyle name="Normal 5 3 2 2 4 2 2" xfId="16116" xr:uid="{00000000-0005-0000-0000-0000F33E0000}"/>
    <cellStyle name="Normal 5 3 2 2 4 2 2 2" xfId="16117" xr:uid="{00000000-0005-0000-0000-0000F43E0000}"/>
    <cellStyle name="Normal 5 3 2 2 4 2 2_Sheet3" xfId="16118" xr:uid="{00000000-0005-0000-0000-0000F53E0000}"/>
    <cellStyle name="Normal 5 3 2 2 4 2 3" xfId="16119" xr:uid="{00000000-0005-0000-0000-0000F63E0000}"/>
    <cellStyle name="Normal 5 3 2 2 4 2 4" xfId="16120" xr:uid="{00000000-0005-0000-0000-0000F73E0000}"/>
    <cellStyle name="Normal 5 3 2 2 4 2 5" xfId="16121" xr:uid="{00000000-0005-0000-0000-0000F83E0000}"/>
    <cellStyle name="Normal 5 3 2 2 4 2_Sheet3" xfId="16122" xr:uid="{00000000-0005-0000-0000-0000F93E0000}"/>
    <cellStyle name="Normal 5 3 2 2 4 3" xfId="16123" xr:uid="{00000000-0005-0000-0000-0000FA3E0000}"/>
    <cellStyle name="Normal 5 3 2 2 4 3 2" xfId="16124" xr:uid="{00000000-0005-0000-0000-0000FB3E0000}"/>
    <cellStyle name="Normal 5 3 2 2 4 3_Sheet3" xfId="16125" xr:uid="{00000000-0005-0000-0000-0000FC3E0000}"/>
    <cellStyle name="Normal 5 3 2 2 4 4" xfId="16126" xr:uid="{00000000-0005-0000-0000-0000FD3E0000}"/>
    <cellStyle name="Normal 5 3 2 2 4 5" xfId="16127" xr:uid="{00000000-0005-0000-0000-0000FE3E0000}"/>
    <cellStyle name="Normal 5 3 2 2 4 6" xfId="16128" xr:uid="{00000000-0005-0000-0000-0000FF3E0000}"/>
    <cellStyle name="Normal 5 3 2 2 4_Sheet3" xfId="16129" xr:uid="{00000000-0005-0000-0000-0000003F0000}"/>
    <cellStyle name="Normal 5 3 2 2 5" xfId="16130" xr:uid="{00000000-0005-0000-0000-0000013F0000}"/>
    <cellStyle name="Normal 5 3 2 2 5 2" xfId="16131" xr:uid="{00000000-0005-0000-0000-0000023F0000}"/>
    <cellStyle name="Normal 5 3 2 2 5 2 2" xfId="16132" xr:uid="{00000000-0005-0000-0000-0000033F0000}"/>
    <cellStyle name="Normal 5 3 2 2 5 2_Sheet3" xfId="16133" xr:uid="{00000000-0005-0000-0000-0000043F0000}"/>
    <cellStyle name="Normal 5 3 2 2 5 3" xfId="16134" xr:uid="{00000000-0005-0000-0000-0000053F0000}"/>
    <cellStyle name="Normal 5 3 2 2 5 4" xfId="16135" xr:uid="{00000000-0005-0000-0000-0000063F0000}"/>
    <cellStyle name="Normal 5 3 2 2 5 5" xfId="16136" xr:uid="{00000000-0005-0000-0000-0000073F0000}"/>
    <cellStyle name="Normal 5 3 2 2 5_Sheet3" xfId="16137" xr:uid="{00000000-0005-0000-0000-0000083F0000}"/>
    <cellStyle name="Normal 5 3 2 2 6" xfId="16138" xr:uid="{00000000-0005-0000-0000-0000093F0000}"/>
    <cellStyle name="Normal 5 3 2 2 6 2" xfId="16139" xr:uid="{00000000-0005-0000-0000-00000A3F0000}"/>
    <cellStyle name="Normal 5 3 2 2 6_Sheet3" xfId="16140" xr:uid="{00000000-0005-0000-0000-00000B3F0000}"/>
    <cellStyle name="Normal 5 3 2 2 7" xfId="16141" xr:uid="{00000000-0005-0000-0000-00000C3F0000}"/>
    <cellStyle name="Normal 5 3 2 2 8" xfId="16142" xr:uid="{00000000-0005-0000-0000-00000D3F0000}"/>
    <cellStyle name="Normal 5 3 2 2 9" xfId="16143" xr:uid="{00000000-0005-0000-0000-00000E3F0000}"/>
    <cellStyle name="Normal 5 3 2 2_Sheet3" xfId="16144" xr:uid="{00000000-0005-0000-0000-00000F3F0000}"/>
    <cellStyle name="Normal 5 3 2 3" xfId="16145" xr:uid="{00000000-0005-0000-0000-0000103F0000}"/>
    <cellStyle name="Normal 5 3 2 3 2" xfId="16146" xr:uid="{00000000-0005-0000-0000-0000113F0000}"/>
    <cellStyle name="Normal 5 3 2 3 2 2" xfId="16147" xr:uid="{00000000-0005-0000-0000-0000123F0000}"/>
    <cellStyle name="Normal 5 3 2 3 2 2 2" xfId="16148" xr:uid="{00000000-0005-0000-0000-0000133F0000}"/>
    <cellStyle name="Normal 5 3 2 3 2 2 2 2" xfId="16149" xr:uid="{00000000-0005-0000-0000-0000143F0000}"/>
    <cellStyle name="Normal 5 3 2 3 2 2 2_Sheet3" xfId="16150" xr:uid="{00000000-0005-0000-0000-0000153F0000}"/>
    <cellStyle name="Normal 5 3 2 3 2 2 3" xfId="16151" xr:uid="{00000000-0005-0000-0000-0000163F0000}"/>
    <cellStyle name="Normal 5 3 2 3 2 2 4" xfId="16152" xr:uid="{00000000-0005-0000-0000-0000173F0000}"/>
    <cellStyle name="Normal 5 3 2 3 2 2 5" xfId="16153" xr:uid="{00000000-0005-0000-0000-0000183F0000}"/>
    <cellStyle name="Normal 5 3 2 3 2 2_Sheet3" xfId="16154" xr:uid="{00000000-0005-0000-0000-0000193F0000}"/>
    <cellStyle name="Normal 5 3 2 3 2 3" xfId="16155" xr:uid="{00000000-0005-0000-0000-00001A3F0000}"/>
    <cellStyle name="Normal 5 3 2 3 2 3 2" xfId="16156" xr:uid="{00000000-0005-0000-0000-00001B3F0000}"/>
    <cellStyle name="Normal 5 3 2 3 2 3_Sheet3" xfId="16157" xr:uid="{00000000-0005-0000-0000-00001C3F0000}"/>
    <cellStyle name="Normal 5 3 2 3 2 4" xfId="16158" xr:uid="{00000000-0005-0000-0000-00001D3F0000}"/>
    <cellStyle name="Normal 5 3 2 3 2 5" xfId="16159" xr:uid="{00000000-0005-0000-0000-00001E3F0000}"/>
    <cellStyle name="Normal 5 3 2 3 2 6" xfId="16160" xr:uid="{00000000-0005-0000-0000-00001F3F0000}"/>
    <cellStyle name="Normal 5 3 2 3 2_Sheet3" xfId="16161" xr:uid="{00000000-0005-0000-0000-0000203F0000}"/>
    <cellStyle name="Normal 5 3 2 3 3" xfId="16162" xr:uid="{00000000-0005-0000-0000-0000213F0000}"/>
    <cellStyle name="Normal 5 3 2 3 3 2" xfId="16163" xr:uid="{00000000-0005-0000-0000-0000223F0000}"/>
    <cellStyle name="Normal 5 3 2 3 3 2 2" xfId="16164" xr:uid="{00000000-0005-0000-0000-0000233F0000}"/>
    <cellStyle name="Normal 5 3 2 3 3 2 2 2" xfId="16165" xr:uid="{00000000-0005-0000-0000-0000243F0000}"/>
    <cellStyle name="Normal 5 3 2 3 3 2 2_Sheet3" xfId="16166" xr:uid="{00000000-0005-0000-0000-0000253F0000}"/>
    <cellStyle name="Normal 5 3 2 3 3 2 3" xfId="16167" xr:uid="{00000000-0005-0000-0000-0000263F0000}"/>
    <cellStyle name="Normal 5 3 2 3 3 2 4" xfId="16168" xr:uid="{00000000-0005-0000-0000-0000273F0000}"/>
    <cellStyle name="Normal 5 3 2 3 3 2 5" xfId="16169" xr:uid="{00000000-0005-0000-0000-0000283F0000}"/>
    <cellStyle name="Normal 5 3 2 3 3 2_Sheet3" xfId="16170" xr:uid="{00000000-0005-0000-0000-0000293F0000}"/>
    <cellStyle name="Normal 5 3 2 3 3 3" xfId="16171" xr:uid="{00000000-0005-0000-0000-00002A3F0000}"/>
    <cellStyle name="Normal 5 3 2 3 3 3 2" xfId="16172" xr:uid="{00000000-0005-0000-0000-00002B3F0000}"/>
    <cellStyle name="Normal 5 3 2 3 3 3_Sheet3" xfId="16173" xr:uid="{00000000-0005-0000-0000-00002C3F0000}"/>
    <cellStyle name="Normal 5 3 2 3 3 4" xfId="16174" xr:uid="{00000000-0005-0000-0000-00002D3F0000}"/>
    <cellStyle name="Normal 5 3 2 3 3 5" xfId="16175" xr:uid="{00000000-0005-0000-0000-00002E3F0000}"/>
    <cellStyle name="Normal 5 3 2 3 3 6" xfId="16176" xr:uid="{00000000-0005-0000-0000-00002F3F0000}"/>
    <cellStyle name="Normal 5 3 2 3 3_Sheet3" xfId="16177" xr:uid="{00000000-0005-0000-0000-0000303F0000}"/>
    <cellStyle name="Normal 5 3 2 3 4" xfId="16178" xr:uid="{00000000-0005-0000-0000-0000313F0000}"/>
    <cellStyle name="Normal 5 3 2 3 4 2" xfId="16179" xr:uid="{00000000-0005-0000-0000-0000323F0000}"/>
    <cellStyle name="Normal 5 3 2 3 4 2 2" xfId="16180" xr:uid="{00000000-0005-0000-0000-0000333F0000}"/>
    <cellStyle name="Normal 5 3 2 3 4 2 2 2" xfId="16181" xr:uid="{00000000-0005-0000-0000-0000343F0000}"/>
    <cellStyle name="Normal 5 3 2 3 4 2 2_Sheet3" xfId="16182" xr:uid="{00000000-0005-0000-0000-0000353F0000}"/>
    <cellStyle name="Normal 5 3 2 3 4 2 3" xfId="16183" xr:uid="{00000000-0005-0000-0000-0000363F0000}"/>
    <cellStyle name="Normal 5 3 2 3 4 2 4" xfId="16184" xr:uid="{00000000-0005-0000-0000-0000373F0000}"/>
    <cellStyle name="Normal 5 3 2 3 4 2 5" xfId="16185" xr:uid="{00000000-0005-0000-0000-0000383F0000}"/>
    <cellStyle name="Normal 5 3 2 3 4 2_Sheet3" xfId="16186" xr:uid="{00000000-0005-0000-0000-0000393F0000}"/>
    <cellStyle name="Normal 5 3 2 3 4 3" xfId="16187" xr:uid="{00000000-0005-0000-0000-00003A3F0000}"/>
    <cellStyle name="Normal 5 3 2 3 4 3 2" xfId="16188" xr:uid="{00000000-0005-0000-0000-00003B3F0000}"/>
    <cellStyle name="Normal 5 3 2 3 4 3_Sheet3" xfId="16189" xr:uid="{00000000-0005-0000-0000-00003C3F0000}"/>
    <cellStyle name="Normal 5 3 2 3 4 4" xfId="16190" xr:uid="{00000000-0005-0000-0000-00003D3F0000}"/>
    <cellStyle name="Normal 5 3 2 3 4 5" xfId="16191" xr:uid="{00000000-0005-0000-0000-00003E3F0000}"/>
    <cellStyle name="Normal 5 3 2 3 4 6" xfId="16192" xr:uid="{00000000-0005-0000-0000-00003F3F0000}"/>
    <cellStyle name="Normal 5 3 2 3 4_Sheet3" xfId="16193" xr:uid="{00000000-0005-0000-0000-0000403F0000}"/>
    <cellStyle name="Normal 5 3 2 3 5" xfId="16194" xr:uid="{00000000-0005-0000-0000-0000413F0000}"/>
    <cellStyle name="Normal 5 3 2 3 5 2" xfId="16195" xr:uid="{00000000-0005-0000-0000-0000423F0000}"/>
    <cellStyle name="Normal 5 3 2 3 5 2 2" xfId="16196" xr:uid="{00000000-0005-0000-0000-0000433F0000}"/>
    <cellStyle name="Normal 5 3 2 3 5 2_Sheet3" xfId="16197" xr:uid="{00000000-0005-0000-0000-0000443F0000}"/>
    <cellStyle name="Normal 5 3 2 3 5 3" xfId="16198" xr:uid="{00000000-0005-0000-0000-0000453F0000}"/>
    <cellStyle name="Normal 5 3 2 3 5 4" xfId="16199" xr:uid="{00000000-0005-0000-0000-0000463F0000}"/>
    <cellStyle name="Normal 5 3 2 3 5 5" xfId="16200" xr:uid="{00000000-0005-0000-0000-0000473F0000}"/>
    <cellStyle name="Normal 5 3 2 3 5_Sheet3" xfId="16201" xr:uid="{00000000-0005-0000-0000-0000483F0000}"/>
    <cellStyle name="Normal 5 3 2 3 6" xfId="16202" xr:uid="{00000000-0005-0000-0000-0000493F0000}"/>
    <cellStyle name="Normal 5 3 2 3 6 2" xfId="16203" xr:uid="{00000000-0005-0000-0000-00004A3F0000}"/>
    <cellStyle name="Normal 5 3 2 3 6_Sheet3" xfId="16204" xr:uid="{00000000-0005-0000-0000-00004B3F0000}"/>
    <cellStyle name="Normal 5 3 2 3 7" xfId="16205" xr:uid="{00000000-0005-0000-0000-00004C3F0000}"/>
    <cellStyle name="Normal 5 3 2 3 8" xfId="16206" xr:uid="{00000000-0005-0000-0000-00004D3F0000}"/>
    <cellStyle name="Normal 5 3 2 3 9" xfId="16207" xr:uid="{00000000-0005-0000-0000-00004E3F0000}"/>
    <cellStyle name="Normal 5 3 2 3_Sheet3" xfId="16208" xr:uid="{00000000-0005-0000-0000-00004F3F0000}"/>
    <cellStyle name="Normal 5 3 2 4" xfId="16209" xr:uid="{00000000-0005-0000-0000-0000503F0000}"/>
    <cellStyle name="Normal 5 3 2 4 2" xfId="16210" xr:uid="{00000000-0005-0000-0000-0000513F0000}"/>
    <cellStyle name="Normal 5 3 2 4 2 2" xfId="16211" xr:uid="{00000000-0005-0000-0000-0000523F0000}"/>
    <cellStyle name="Normal 5 3 2 4 2 2 2" xfId="16212" xr:uid="{00000000-0005-0000-0000-0000533F0000}"/>
    <cellStyle name="Normal 5 3 2 4 2 2 2 2" xfId="16213" xr:uid="{00000000-0005-0000-0000-0000543F0000}"/>
    <cellStyle name="Normal 5 3 2 4 2 2 2_Sheet3" xfId="16214" xr:uid="{00000000-0005-0000-0000-0000553F0000}"/>
    <cellStyle name="Normal 5 3 2 4 2 2 3" xfId="16215" xr:uid="{00000000-0005-0000-0000-0000563F0000}"/>
    <cellStyle name="Normal 5 3 2 4 2 2 4" xfId="16216" xr:uid="{00000000-0005-0000-0000-0000573F0000}"/>
    <cellStyle name="Normal 5 3 2 4 2 2 5" xfId="16217" xr:uid="{00000000-0005-0000-0000-0000583F0000}"/>
    <cellStyle name="Normal 5 3 2 4 2 2_Sheet3" xfId="16218" xr:uid="{00000000-0005-0000-0000-0000593F0000}"/>
    <cellStyle name="Normal 5 3 2 4 2 3" xfId="16219" xr:uid="{00000000-0005-0000-0000-00005A3F0000}"/>
    <cellStyle name="Normal 5 3 2 4 2 3 2" xfId="16220" xr:uid="{00000000-0005-0000-0000-00005B3F0000}"/>
    <cellStyle name="Normal 5 3 2 4 2 3_Sheet3" xfId="16221" xr:uid="{00000000-0005-0000-0000-00005C3F0000}"/>
    <cellStyle name="Normal 5 3 2 4 2 4" xfId="16222" xr:uid="{00000000-0005-0000-0000-00005D3F0000}"/>
    <cellStyle name="Normal 5 3 2 4 2 5" xfId="16223" xr:uid="{00000000-0005-0000-0000-00005E3F0000}"/>
    <cellStyle name="Normal 5 3 2 4 2 6" xfId="16224" xr:uid="{00000000-0005-0000-0000-00005F3F0000}"/>
    <cellStyle name="Normal 5 3 2 4 2_Sheet3" xfId="16225" xr:uid="{00000000-0005-0000-0000-0000603F0000}"/>
    <cellStyle name="Normal 5 3 2 4 3" xfId="16226" xr:uid="{00000000-0005-0000-0000-0000613F0000}"/>
    <cellStyle name="Normal 5 3 2 4 3 2" xfId="16227" xr:uid="{00000000-0005-0000-0000-0000623F0000}"/>
    <cellStyle name="Normal 5 3 2 4 3 2 2" xfId="16228" xr:uid="{00000000-0005-0000-0000-0000633F0000}"/>
    <cellStyle name="Normal 5 3 2 4 3 2 2 2" xfId="16229" xr:uid="{00000000-0005-0000-0000-0000643F0000}"/>
    <cellStyle name="Normal 5 3 2 4 3 2 2_Sheet3" xfId="16230" xr:uid="{00000000-0005-0000-0000-0000653F0000}"/>
    <cellStyle name="Normal 5 3 2 4 3 2 3" xfId="16231" xr:uid="{00000000-0005-0000-0000-0000663F0000}"/>
    <cellStyle name="Normal 5 3 2 4 3 2 4" xfId="16232" xr:uid="{00000000-0005-0000-0000-0000673F0000}"/>
    <cellStyle name="Normal 5 3 2 4 3 2 5" xfId="16233" xr:uid="{00000000-0005-0000-0000-0000683F0000}"/>
    <cellStyle name="Normal 5 3 2 4 3 2_Sheet3" xfId="16234" xr:uid="{00000000-0005-0000-0000-0000693F0000}"/>
    <cellStyle name="Normal 5 3 2 4 3 3" xfId="16235" xr:uid="{00000000-0005-0000-0000-00006A3F0000}"/>
    <cellStyle name="Normal 5 3 2 4 3 3 2" xfId="16236" xr:uid="{00000000-0005-0000-0000-00006B3F0000}"/>
    <cellStyle name="Normal 5 3 2 4 3 3_Sheet3" xfId="16237" xr:uid="{00000000-0005-0000-0000-00006C3F0000}"/>
    <cellStyle name="Normal 5 3 2 4 3 4" xfId="16238" xr:uid="{00000000-0005-0000-0000-00006D3F0000}"/>
    <cellStyle name="Normal 5 3 2 4 3 5" xfId="16239" xr:uid="{00000000-0005-0000-0000-00006E3F0000}"/>
    <cellStyle name="Normal 5 3 2 4 3 6" xfId="16240" xr:uid="{00000000-0005-0000-0000-00006F3F0000}"/>
    <cellStyle name="Normal 5 3 2 4 3_Sheet3" xfId="16241" xr:uid="{00000000-0005-0000-0000-0000703F0000}"/>
    <cellStyle name="Normal 5 3 2 4 4" xfId="16242" xr:uid="{00000000-0005-0000-0000-0000713F0000}"/>
    <cellStyle name="Normal 5 3 2 4 4 2" xfId="16243" xr:uid="{00000000-0005-0000-0000-0000723F0000}"/>
    <cellStyle name="Normal 5 3 2 4 4 2 2" xfId="16244" xr:uid="{00000000-0005-0000-0000-0000733F0000}"/>
    <cellStyle name="Normal 5 3 2 4 4 2 2 2" xfId="16245" xr:uid="{00000000-0005-0000-0000-0000743F0000}"/>
    <cellStyle name="Normal 5 3 2 4 4 2 2_Sheet3" xfId="16246" xr:uid="{00000000-0005-0000-0000-0000753F0000}"/>
    <cellStyle name="Normal 5 3 2 4 4 2 3" xfId="16247" xr:uid="{00000000-0005-0000-0000-0000763F0000}"/>
    <cellStyle name="Normal 5 3 2 4 4 2 4" xfId="16248" xr:uid="{00000000-0005-0000-0000-0000773F0000}"/>
    <cellStyle name="Normal 5 3 2 4 4 2 5" xfId="16249" xr:uid="{00000000-0005-0000-0000-0000783F0000}"/>
    <cellStyle name="Normal 5 3 2 4 4 2_Sheet3" xfId="16250" xr:uid="{00000000-0005-0000-0000-0000793F0000}"/>
    <cellStyle name="Normal 5 3 2 4 4 3" xfId="16251" xr:uid="{00000000-0005-0000-0000-00007A3F0000}"/>
    <cellStyle name="Normal 5 3 2 4 4 3 2" xfId="16252" xr:uid="{00000000-0005-0000-0000-00007B3F0000}"/>
    <cellStyle name="Normal 5 3 2 4 4 3_Sheet3" xfId="16253" xr:uid="{00000000-0005-0000-0000-00007C3F0000}"/>
    <cellStyle name="Normal 5 3 2 4 4 4" xfId="16254" xr:uid="{00000000-0005-0000-0000-00007D3F0000}"/>
    <cellStyle name="Normal 5 3 2 4 4 5" xfId="16255" xr:uid="{00000000-0005-0000-0000-00007E3F0000}"/>
    <cellStyle name="Normal 5 3 2 4 4 6" xfId="16256" xr:uid="{00000000-0005-0000-0000-00007F3F0000}"/>
    <cellStyle name="Normal 5 3 2 4 4_Sheet3" xfId="16257" xr:uid="{00000000-0005-0000-0000-0000803F0000}"/>
    <cellStyle name="Normal 5 3 2 4 5" xfId="16258" xr:uid="{00000000-0005-0000-0000-0000813F0000}"/>
    <cellStyle name="Normal 5 3 2 4 5 2" xfId="16259" xr:uid="{00000000-0005-0000-0000-0000823F0000}"/>
    <cellStyle name="Normal 5 3 2 4 5 2 2" xfId="16260" xr:uid="{00000000-0005-0000-0000-0000833F0000}"/>
    <cellStyle name="Normal 5 3 2 4 5 2_Sheet3" xfId="16261" xr:uid="{00000000-0005-0000-0000-0000843F0000}"/>
    <cellStyle name="Normal 5 3 2 4 5 3" xfId="16262" xr:uid="{00000000-0005-0000-0000-0000853F0000}"/>
    <cellStyle name="Normal 5 3 2 4 5 4" xfId="16263" xr:uid="{00000000-0005-0000-0000-0000863F0000}"/>
    <cellStyle name="Normal 5 3 2 4 5 5" xfId="16264" xr:uid="{00000000-0005-0000-0000-0000873F0000}"/>
    <cellStyle name="Normal 5 3 2 4 5_Sheet3" xfId="16265" xr:uid="{00000000-0005-0000-0000-0000883F0000}"/>
    <cellStyle name="Normal 5 3 2 4 6" xfId="16266" xr:uid="{00000000-0005-0000-0000-0000893F0000}"/>
    <cellStyle name="Normal 5 3 2 4 6 2" xfId="16267" xr:uid="{00000000-0005-0000-0000-00008A3F0000}"/>
    <cellStyle name="Normal 5 3 2 4 6_Sheet3" xfId="16268" xr:uid="{00000000-0005-0000-0000-00008B3F0000}"/>
    <cellStyle name="Normal 5 3 2 4 7" xfId="16269" xr:uid="{00000000-0005-0000-0000-00008C3F0000}"/>
    <cellStyle name="Normal 5 3 2 4 8" xfId="16270" xr:uid="{00000000-0005-0000-0000-00008D3F0000}"/>
    <cellStyle name="Normal 5 3 2 4 9" xfId="16271" xr:uid="{00000000-0005-0000-0000-00008E3F0000}"/>
    <cellStyle name="Normal 5 3 2 4_Sheet3" xfId="16272" xr:uid="{00000000-0005-0000-0000-00008F3F0000}"/>
    <cellStyle name="Normal 5 3 2 5" xfId="16273" xr:uid="{00000000-0005-0000-0000-0000903F0000}"/>
    <cellStyle name="Normal 5 3 2 5 2" xfId="16274" xr:uid="{00000000-0005-0000-0000-0000913F0000}"/>
    <cellStyle name="Normal 5 3 2 5 2 2" xfId="16275" xr:uid="{00000000-0005-0000-0000-0000923F0000}"/>
    <cellStyle name="Normal 5 3 2 5 2 2 2" xfId="16276" xr:uid="{00000000-0005-0000-0000-0000933F0000}"/>
    <cellStyle name="Normal 5 3 2 5 2 2 2 2" xfId="16277" xr:uid="{00000000-0005-0000-0000-0000943F0000}"/>
    <cellStyle name="Normal 5 3 2 5 2 2 2_Sheet3" xfId="16278" xr:uid="{00000000-0005-0000-0000-0000953F0000}"/>
    <cellStyle name="Normal 5 3 2 5 2 2 3" xfId="16279" xr:uid="{00000000-0005-0000-0000-0000963F0000}"/>
    <cellStyle name="Normal 5 3 2 5 2 2 4" xfId="16280" xr:uid="{00000000-0005-0000-0000-0000973F0000}"/>
    <cellStyle name="Normal 5 3 2 5 2 2 5" xfId="16281" xr:uid="{00000000-0005-0000-0000-0000983F0000}"/>
    <cellStyle name="Normal 5 3 2 5 2 2_Sheet3" xfId="16282" xr:uid="{00000000-0005-0000-0000-0000993F0000}"/>
    <cellStyle name="Normal 5 3 2 5 2 3" xfId="16283" xr:uid="{00000000-0005-0000-0000-00009A3F0000}"/>
    <cellStyle name="Normal 5 3 2 5 2 3 2" xfId="16284" xr:uid="{00000000-0005-0000-0000-00009B3F0000}"/>
    <cellStyle name="Normal 5 3 2 5 2 3_Sheet3" xfId="16285" xr:uid="{00000000-0005-0000-0000-00009C3F0000}"/>
    <cellStyle name="Normal 5 3 2 5 2 4" xfId="16286" xr:uid="{00000000-0005-0000-0000-00009D3F0000}"/>
    <cellStyle name="Normal 5 3 2 5 2 5" xfId="16287" xr:uid="{00000000-0005-0000-0000-00009E3F0000}"/>
    <cellStyle name="Normal 5 3 2 5 2 6" xfId="16288" xr:uid="{00000000-0005-0000-0000-00009F3F0000}"/>
    <cellStyle name="Normal 5 3 2 5 2_Sheet3" xfId="16289" xr:uid="{00000000-0005-0000-0000-0000A03F0000}"/>
    <cellStyle name="Normal 5 3 2 5 3" xfId="16290" xr:uid="{00000000-0005-0000-0000-0000A13F0000}"/>
    <cellStyle name="Normal 5 3 2 5 3 2" xfId="16291" xr:uid="{00000000-0005-0000-0000-0000A23F0000}"/>
    <cellStyle name="Normal 5 3 2 5 3 2 2" xfId="16292" xr:uid="{00000000-0005-0000-0000-0000A33F0000}"/>
    <cellStyle name="Normal 5 3 2 5 3 2 2 2" xfId="16293" xr:uid="{00000000-0005-0000-0000-0000A43F0000}"/>
    <cellStyle name="Normal 5 3 2 5 3 2 2_Sheet3" xfId="16294" xr:uid="{00000000-0005-0000-0000-0000A53F0000}"/>
    <cellStyle name="Normal 5 3 2 5 3 2 3" xfId="16295" xr:uid="{00000000-0005-0000-0000-0000A63F0000}"/>
    <cellStyle name="Normal 5 3 2 5 3 2 4" xfId="16296" xr:uid="{00000000-0005-0000-0000-0000A73F0000}"/>
    <cellStyle name="Normal 5 3 2 5 3 2 5" xfId="16297" xr:uid="{00000000-0005-0000-0000-0000A83F0000}"/>
    <cellStyle name="Normal 5 3 2 5 3 2_Sheet3" xfId="16298" xr:uid="{00000000-0005-0000-0000-0000A93F0000}"/>
    <cellStyle name="Normal 5 3 2 5 3 3" xfId="16299" xr:uid="{00000000-0005-0000-0000-0000AA3F0000}"/>
    <cellStyle name="Normal 5 3 2 5 3 3 2" xfId="16300" xr:uid="{00000000-0005-0000-0000-0000AB3F0000}"/>
    <cellStyle name="Normal 5 3 2 5 3 3_Sheet3" xfId="16301" xr:uid="{00000000-0005-0000-0000-0000AC3F0000}"/>
    <cellStyle name="Normal 5 3 2 5 3 4" xfId="16302" xr:uid="{00000000-0005-0000-0000-0000AD3F0000}"/>
    <cellStyle name="Normal 5 3 2 5 3 5" xfId="16303" xr:uid="{00000000-0005-0000-0000-0000AE3F0000}"/>
    <cellStyle name="Normal 5 3 2 5 3 6" xfId="16304" xr:uid="{00000000-0005-0000-0000-0000AF3F0000}"/>
    <cellStyle name="Normal 5 3 2 5 3_Sheet3" xfId="16305" xr:uid="{00000000-0005-0000-0000-0000B03F0000}"/>
    <cellStyle name="Normal 5 3 2 5 4" xfId="16306" xr:uid="{00000000-0005-0000-0000-0000B13F0000}"/>
    <cellStyle name="Normal 5 3 2 5 4 2" xfId="16307" xr:uid="{00000000-0005-0000-0000-0000B23F0000}"/>
    <cellStyle name="Normal 5 3 2 5 4 2 2" xfId="16308" xr:uid="{00000000-0005-0000-0000-0000B33F0000}"/>
    <cellStyle name="Normal 5 3 2 5 4 2 2 2" xfId="16309" xr:uid="{00000000-0005-0000-0000-0000B43F0000}"/>
    <cellStyle name="Normal 5 3 2 5 4 2 2_Sheet3" xfId="16310" xr:uid="{00000000-0005-0000-0000-0000B53F0000}"/>
    <cellStyle name="Normal 5 3 2 5 4 2 3" xfId="16311" xr:uid="{00000000-0005-0000-0000-0000B63F0000}"/>
    <cellStyle name="Normal 5 3 2 5 4 2 4" xfId="16312" xr:uid="{00000000-0005-0000-0000-0000B73F0000}"/>
    <cellStyle name="Normal 5 3 2 5 4 2 5" xfId="16313" xr:uid="{00000000-0005-0000-0000-0000B83F0000}"/>
    <cellStyle name="Normal 5 3 2 5 4 2_Sheet3" xfId="16314" xr:uid="{00000000-0005-0000-0000-0000B93F0000}"/>
    <cellStyle name="Normal 5 3 2 5 4 3" xfId="16315" xr:uid="{00000000-0005-0000-0000-0000BA3F0000}"/>
    <cellStyle name="Normal 5 3 2 5 4 3 2" xfId="16316" xr:uid="{00000000-0005-0000-0000-0000BB3F0000}"/>
    <cellStyle name="Normal 5 3 2 5 4 3_Sheet3" xfId="16317" xr:uid="{00000000-0005-0000-0000-0000BC3F0000}"/>
    <cellStyle name="Normal 5 3 2 5 4 4" xfId="16318" xr:uid="{00000000-0005-0000-0000-0000BD3F0000}"/>
    <cellStyle name="Normal 5 3 2 5 4 5" xfId="16319" xr:uid="{00000000-0005-0000-0000-0000BE3F0000}"/>
    <cellStyle name="Normal 5 3 2 5 4 6" xfId="16320" xr:uid="{00000000-0005-0000-0000-0000BF3F0000}"/>
    <cellStyle name="Normal 5 3 2 5 4_Sheet3" xfId="16321" xr:uid="{00000000-0005-0000-0000-0000C03F0000}"/>
    <cellStyle name="Normal 5 3 2 5 5" xfId="16322" xr:uid="{00000000-0005-0000-0000-0000C13F0000}"/>
    <cellStyle name="Normal 5 3 2 5 5 2" xfId="16323" xr:uid="{00000000-0005-0000-0000-0000C23F0000}"/>
    <cellStyle name="Normal 5 3 2 5 5 2 2" xfId="16324" xr:uid="{00000000-0005-0000-0000-0000C33F0000}"/>
    <cellStyle name="Normal 5 3 2 5 5 2_Sheet3" xfId="16325" xr:uid="{00000000-0005-0000-0000-0000C43F0000}"/>
    <cellStyle name="Normal 5 3 2 5 5 3" xfId="16326" xr:uid="{00000000-0005-0000-0000-0000C53F0000}"/>
    <cellStyle name="Normal 5 3 2 5 5 4" xfId="16327" xr:uid="{00000000-0005-0000-0000-0000C63F0000}"/>
    <cellStyle name="Normal 5 3 2 5 5 5" xfId="16328" xr:uid="{00000000-0005-0000-0000-0000C73F0000}"/>
    <cellStyle name="Normal 5 3 2 5 5_Sheet3" xfId="16329" xr:uid="{00000000-0005-0000-0000-0000C83F0000}"/>
    <cellStyle name="Normal 5 3 2 5 6" xfId="16330" xr:uid="{00000000-0005-0000-0000-0000C93F0000}"/>
    <cellStyle name="Normal 5 3 2 5 6 2" xfId="16331" xr:uid="{00000000-0005-0000-0000-0000CA3F0000}"/>
    <cellStyle name="Normal 5 3 2 5 6_Sheet3" xfId="16332" xr:uid="{00000000-0005-0000-0000-0000CB3F0000}"/>
    <cellStyle name="Normal 5 3 2 5 7" xfId="16333" xr:uid="{00000000-0005-0000-0000-0000CC3F0000}"/>
    <cellStyle name="Normal 5 3 2 5 8" xfId="16334" xr:uid="{00000000-0005-0000-0000-0000CD3F0000}"/>
    <cellStyle name="Normal 5 3 2 5 9" xfId="16335" xr:uid="{00000000-0005-0000-0000-0000CE3F0000}"/>
    <cellStyle name="Normal 5 3 2 5_Sheet3" xfId="16336" xr:uid="{00000000-0005-0000-0000-0000CF3F0000}"/>
    <cellStyle name="Normal 5 3 2 6" xfId="16337" xr:uid="{00000000-0005-0000-0000-0000D03F0000}"/>
    <cellStyle name="Normal 5 3 2 6 2" xfId="16338" xr:uid="{00000000-0005-0000-0000-0000D13F0000}"/>
    <cellStyle name="Normal 5 3 2 6 2 2" xfId="16339" xr:uid="{00000000-0005-0000-0000-0000D23F0000}"/>
    <cellStyle name="Normal 5 3 2 6 2 2 2" xfId="16340" xr:uid="{00000000-0005-0000-0000-0000D33F0000}"/>
    <cellStyle name="Normal 5 3 2 6 2 2 2 2" xfId="16341" xr:uid="{00000000-0005-0000-0000-0000D43F0000}"/>
    <cellStyle name="Normal 5 3 2 6 2 2 2_Sheet3" xfId="16342" xr:uid="{00000000-0005-0000-0000-0000D53F0000}"/>
    <cellStyle name="Normal 5 3 2 6 2 2 3" xfId="16343" xr:uid="{00000000-0005-0000-0000-0000D63F0000}"/>
    <cellStyle name="Normal 5 3 2 6 2 2 4" xfId="16344" xr:uid="{00000000-0005-0000-0000-0000D73F0000}"/>
    <cellStyle name="Normal 5 3 2 6 2 2 5" xfId="16345" xr:uid="{00000000-0005-0000-0000-0000D83F0000}"/>
    <cellStyle name="Normal 5 3 2 6 2 2_Sheet3" xfId="16346" xr:uid="{00000000-0005-0000-0000-0000D93F0000}"/>
    <cellStyle name="Normal 5 3 2 6 2 3" xfId="16347" xr:uid="{00000000-0005-0000-0000-0000DA3F0000}"/>
    <cellStyle name="Normal 5 3 2 6 2 3 2" xfId="16348" xr:uid="{00000000-0005-0000-0000-0000DB3F0000}"/>
    <cellStyle name="Normal 5 3 2 6 2 3_Sheet3" xfId="16349" xr:uid="{00000000-0005-0000-0000-0000DC3F0000}"/>
    <cellStyle name="Normal 5 3 2 6 2 4" xfId="16350" xr:uid="{00000000-0005-0000-0000-0000DD3F0000}"/>
    <cellStyle name="Normal 5 3 2 6 2 5" xfId="16351" xr:uid="{00000000-0005-0000-0000-0000DE3F0000}"/>
    <cellStyle name="Normal 5 3 2 6 2 6" xfId="16352" xr:uid="{00000000-0005-0000-0000-0000DF3F0000}"/>
    <cellStyle name="Normal 5 3 2 6 2_Sheet3" xfId="16353" xr:uid="{00000000-0005-0000-0000-0000E03F0000}"/>
    <cellStyle name="Normal 5 3 2 6 3" xfId="16354" xr:uid="{00000000-0005-0000-0000-0000E13F0000}"/>
    <cellStyle name="Normal 5 3 2 6 3 2" xfId="16355" xr:uid="{00000000-0005-0000-0000-0000E23F0000}"/>
    <cellStyle name="Normal 5 3 2 6 3 2 2" xfId="16356" xr:uid="{00000000-0005-0000-0000-0000E33F0000}"/>
    <cellStyle name="Normal 5 3 2 6 3 2 2 2" xfId="16357" xr:uid="{00000000-0005-0000-0000-0000E43F0000}"/>
    <cellStyle name="Normal 5 3 2 6 3 2 2_Sheet3" xfId="16358" xr:uid="{00000000-0005-0000-0000-0000E53F0000}"/>
    <cellStyle name="Normal 5 3 2 6 3 2 3" xfId="16359" xr:uid="{00000000-0005-0000-0000-0000E63F0000}"/>
    <cellStyle name="Normal 5 3 2 6 3 2 4" xfId="16360" xr:uid="{00000000-0005-0000-0000-0000E73F0000}"/>
    <cellStyle name="Normal 5 3 2 6 3 2 5" xfId="16361" xr:uid="{00000000-0005-0000-0000-0000E83F0000}"/>
    <cellStyle name="Normal 5 3 2 6 3 2_Sheet3" xfId="16362" xr:uid="{00000000-0005-0000-0000-0000E93F0000}"/>
    <cellStyle name="Normal 5 3 2 6 3 3" xfId="16363" xr:uid="{00000000-0005-0000-0000-0000EA3F0000}"/>
    <cellStyle name="Normal 5 3 2 6 3 3 2" xfId="16364" xr:uid="{00000000-0005-0000-0000-0000EB3F0000}"/>
    <cellStyle name="Normal 5 3 2 6 3 3_Sheet3" xfId="16365" xr:uid="{00000000-0005-0000-0000-0000EC3F0000}"/>
    <cellStyle name="Normal 5 3 2 6 3 4" xfId="16366" xr:uid="{00000000-0005-0000-0000-0000ED3F0000}"/>
    <cellStyle name="Normal 5 3 2 6 3 5" xfId="16367" xr:uid="{00000000-0005-0000-0000-0000EE3F0000}"/>
    <cellStyle name="Normal 5 3 2 6 3 6" xfId="16368" xr:uid="{00000000-0005-0000-0000-0000EF3F0000}"/>
    <cellStyle name="Normal 5 3 2 6 3_Sheet3" xfId="16369" xr:uid="{00000000-0005-0000-0000-0000F03F0000}"/>
    <cellStyle name="Normal 5 3 2 6 4" xfId="16370" xr:uid="{00000000-0005-0000-0000-0000F13F0000}"/>
    <cellStyle name="Normal 5 3 2 6 4 2" xfId="16371" xr:uid="{00000000-0005-0000-0000-0000F23F0000}"/>
    <cellStyle name="Normal 5 3 2 6 4 2 2" xfId="16372" xr:uid="{00000000-0005-0000-0000-0000F33F0000}"/>
    <cellStyle name="Normal 5 3 2 6 4 2 2 2" xfId="16373" xr:uid="{00000000-0005-0000-0000-0000F43F0000}"/>
    <cellStyle name="Normal 5 3 2 6 4 2 2_Sheet3" xfId="16374" xr:uid="{00000000-0005-0000-0000-0000F53F0000}"/>
    <cellStyle name="Normal 5 3 2 6 4 2 3" xfId="16375" xr:uid="{00000000-0005-0000-0000-0000F63F0000}"/>
    <cellStyle name="Normal 5 3 2 6 4 2 4" xfId="16376" xr:uid="{00000000-0005-0000-0000-0000F73F0000}"/>
    <cellStyle name="Normal 5 3 2 6 4 2 5" xfId="16377" xr:uid="{00000000-0005-0000-0000-0000F83F0000}"/>
    <cellStyle name="Normal 5 3 2 6 4 2_Sheet3" xfId="16378" xr:uid="{00000000-0005-0000-0000-0000F93F0000}"/>
    <cellStyle name="Normal 5 3 2 6 4 3" xfId="16379" xr:uid="{00000000-0005-0000-0000-0000FA3F0000}"/>
    <cellStyle name="Normal 5 3 2 6 4 3 2" xfId="16380" xr:uid="{00000000-0005-0000-0000-0000FB3F0000}"/>
    <cellStyle name="Normal 5 3 2 6 4 3_Sheet3" xfId="16381" xr:uid="{00000000-0005-0000-0000-0000FC3F0000}"/>
    <cellStyle name="Normal 5 3 2 6 4 4" xfId="16382" xr:uid="{00000000-0005-0000-0000-0000FD3F0000}"/>
    <cellStyle name="Normal 5 3 2 6 4 5" xfId="16383" xr:uid="{00000000-0005-0000-0000-0000FE3F0000}"/>
    <cellStyle name="Normal 5 3 2 6 4 6" xfId="16384" xr:uid="{00000000-0005-0000-0000-0000FF3F0000}"/>
    <cellStyle name="Normal 5 3 2 6 4_Sheet3" xfId="16385" xr:uid="{00000000-0005-0000-0000-000000400000}"/>
    <cellStyle name="Normal 5 3 2 6 5" xfId="16386" xr:uid="{00000000-0005-0000-0000-000001400000}"/>
    <cellStyle name="Normal 5 3 2 6 5 2" xfId="16387" xr:uid="{00000000-0005-0000-0000-000002400000}"/>
    <cellStyle name="Normal 5 3 2 6 5 2 2" xfId="16388" xr:uid="{00000000-0005-0000-0000-000003400000}"/>
    <cellStyle name="Normal 5 3 2 6 5 2_Sheet3" xfId="16389" xr:uid="{00000000-0005-0000-0000-000004400000}"/>
    <cellStyle name="Normal 5 3 2 6 5 3" xfId="16390" xr:uid="{00000000-0005-0000-0000-000005400000}"/>
    <cellStyle name="Normal 5 3 2 6 5 4" xfId="16391" xr:uid="{00000000-0005-0000-0000-000006400000}"/>
    <cellStyle name="Normal 5 3 2 6 5 5" xfId="16392" xr:uid="{00000000-0005-0000-0000-000007400000}"/>
    <cellStyle name="Normal 5 3 2 6 5_Sheet3" xfId="16393" xr:uid="{00000000-0005-0000-0000-000008400000}"/>
    <cellStyle name="Normal 5 3 2 6 6" xfId="16394" xr:uid="{00000000-0005-0000-0000-000009400000}"/>
    <cellStyle name="Normal 5 3 2 6 6 2" xfId="16395" xr:uid="{00000000-0005-0000-0000-00000A400000}"/>
    <cellStyle name="Normal 5 3 2 6 6_Sheet3" xfId="16396" xr:uid="{00000000-0005-0000-0000-00000B400000}"/>
    <cellStyle name="Normal 5 3 2 6 7" xfId="16397" xr:uid="{00000000-0005-0000-0000-00000C400000}"/>
    <cellStyle name="Normal 5 3 2 6 8" xfId="16398" xr:uid="{00000000-0005-0000-0000-00000D400000}"/>
    <cellStyle name="Normal 5 3 2 6 9" xfId="16399" xr:uid="{00000000-0005-0000-0000-00000E400000}"/>
    <cellStyle name="Normal 5 3 2 6_Sheet3" xfId="16400" xr:uid="{00000000-0005-0000-0000-00000F400000}"/>
    <cellStyle name="Normal 5 3 2 7" xfId="16401" xr:uid="{00000000-0005-0000-0000-000010400000}"/>
    <cellStyle name="Normal 5 3 2 7 2" xfId="16402" xr:uid="{00000000-0005-0000-0000-000011400000}"/>
    <cellStyle name="Normal 5 3 2 7 2 2" xfId="16403" xr:uid="{00000000-0005-0000-0000-000012400000}"/>
    <cellStyle name="Normal 5 3 2 7 2 2 2" xfId="16404" xr:uid="{00000000-0005-0000-0000-000013400000}"/>
    <cellStyle name="Normal 5 3 2 7 2 2_Sheet3" xfId="16405" xr:uid="{00000000-0005-0000-0000-000014400000}"/>
    <cellStyle name="Normal 5 3 2 7 2 3" xfId="16406" xr:uid="{00000000-0005-0000-0000-000015400000}"/>
    <cellStyle name="Normal 5 3 2 7 2 4" xfId="16407" xr:uid="{00000000-0005-0000-0000-000016400000}"/>
    <cellStyle name="Normal 5 3 2 7 2 5" xfId="16408" xr:uid="{00000000-0005-0000-0000-000017400000}"/>
    <cellStyle name="Normal 5 3 2 7 2_Sheet3" xfId="16409" xr:uid="{00000000-0005-0000-0000-000018400000}"/>
    <cellStyle name="Normal 5 3 2 7 3" xfId="16410" xr:uid="{00000000-0005-0000-0000-000019400000}"/>
    <cellStyle name="Normal 5 3 2 7 3 2" xfId="16411" xr:uid="{00000000-0005-0000-0000-00001A400000}"/>
    <cellStyle name="Normal 5 3 2 7 3_Sheet3" xfId="16412" xr:uid="{00000000-0005-0000-0000-00001B400000}"/>
    <cellStyle name="Normal 5 3 2 7 4" xfId="16413" xr:uid="{00000000-0005-0000-0000-00001C400000}"/>
    <cellStyle name="Normal 5 3 2 7 5" xfId="16414" xr:uid="{00000000-0005-0000-0000-00001D400000}"/>
    <cellStyle name="Normal 5 3 2 7 6" xfId="16415" xr:uid="{00000000-0005-0000-0000-00001E400000}"/>
    <cellStyle name="Normal 5 3 2 7_Sheet3" xfId="16416" xr:uid="{00000000-0005-0000-0000-00001F400000}"/>
    <cellStyle name="Normal 5 3 2 8" xfId="16417" xr:uid="{00000000-0005-0000-0000-000020400000}"/>
    <cellStyle name="Normal 5 3 2 8 2" xfId="16418" xr:uid="{00000000-0005-0000-0000-000021400000}"/>
    <cellStyle name="Normal 5 3 2 8 2 2" xfId="16419" xr:uid="{00000000-0005-0000-0000-000022400000}"/>
    <cellStyle name="Normal 5 3 2 8 2 2 2" xfId="16420" xr:uid="{00000000-0005-0000-0000-000023400000}"/>
    <cellStyle name="Normal 5 3 2 8 2 2_Sheet3" xfId="16421" xr:uid="{00000000-0005-0000-0000-000024400000}"/>
    <cellStyle name="Normal 5 3 2 8 2 3" xfId="16422" xr:uid="{00000000-0005-0000-0000-000025400000}"/>
    <cellStyle name="Normal 5 3 2 8 2 4" xfId="16423" xr:uid="{00000000-0005-0000-0000-000026400000}"/>
    <cellStyle name="Normal 5 3 2 8 2 5" xfId="16424" xr:uid="{00000000-0005-0000-0000-000027400000}"/>
    <cellStyle name="Normal 5 3 2 8 2_Sheet3" xfId="16425" xr:uid="{00000000-0005-0000-0000-000028400000}"/>
    <cellStyle name="Normal 5 3 2 8 3" xfId="16426" xr:uid="{00000000-0005-0000-0000-000029400000}"/>
    <cellStyle name="Normal 5 3 2 8 3 2" xfId="16427" xr:uid="{00000000-0005-0000-0000-00002A400000}"/>
    <cellStyle name="Normal 5 3 2 8 3_Sheet3" xfId="16428" xr:uid="{00000000-0005-0000-0000-00002B400000}"/>
    <cellStyle name="Normal 5 3 2 8 4" xfId="16429" xr:uid="{00000000-0005-0000-0000-00002C400000}"/>
    <cellStyle name="Normal 5 3 2 8 5" xfId="16430" xr:uid="{00000000-0005-0000-0000-00002D400000}"/>
    <cellStyle name="Normal 5 3 2 8 6" xfId="16431" xr:uid="{00000000-0005-0000-0000-00002E400000}"/>
    <cellStyle name="Normal 5 3 2 8_Sheet3" xfId="16432" xr:uid="{00000000-0005-0000-0000-00002F400000}"/>
    <cellStyle name="Normal 5 3 2 9" xfId="16433" xr:uid="{00000000-0005-0000-0000-000030400000}"/>
    <cellStyle name="Normal 5 3 2 9 2" xfId="16434" xr:uid="{00000000-0005-0000-0000-000031400000}"/>
    <cellStyle name="Normal 5 3 2 9 2 2" xfId="16435" xr:uid="{00000000-0005-0000-0000-000032400000}"/>
    <cellStyle name="Normal 5 3 2 9 2 2 2" xfId="16436" xr:uid="{00000000-0005-0000-0000-000033400000}"/>
    <cellStyle name="Normal 5 3 2 9 2 2_Sheet3" xfId="16437" xr:uid="{00000000-0005-0000-0000-000034400000}"/>
    <cellStyle name="Normal 5 3 2 9 2 3" xfId="16438" xr:uid="{00000000-0005-0000-0000-000035400000}"/>
    <cellStyle name="Normal 5 3 2 9 2 4" xfId="16439" xr:uid="{00000000-0005-0000-0000-000036400000}"/>
    <cellStyle name="Normal 5 3 2 9 2 5" xfId="16440" xr:uid="{00000000-0005-0000-0000-000037400000}"/>
    <cellStyle name="Normal 5 3 2 9 2_Sheet3" xfId="16441" xr:uid="{00000000-0005-0000-0000-000038400000}"/>
    <cellStyle name="Normal 5 3 2 9 3" xfId="16442" xr:uid="{00000000-0005-0000-0000-000039400000}"/>
    <cellStyle name="Normal 5 3 2 9 3 2" xfId="16443" xr:uid="{00000000-0005-0000-0000-00003A400000}"/>
    <cellStyle name="Normal 5 3 2 9 3_Sheet3" xfId="16444" xr:uid="{00000000-0005-0000-0000-00003B400000}"/>
    <cellStyle name="Normal 5 3 2 9 4" xfId="16445" xr:uid="{00000000-0005-0000-0000-00003C400000}"/>
    <cellStyle name="Normal 5 3 2 9 5" xfId="16446" xr:uid="{00000000-0005-0000-0000-00003D400000}"/>
    <cellStyle name="Normal 5 3 2 9 6" xfId="16447" xr:uid="{00000000-0005-0000-0000-00003E400000}"/>
    <cellStyle name="Normal 5 3 2 9_Sheet3" xfId="16448" xr:uid="{00000000-0005-0000-0000-00003F400000}"/>
    <cellStyle name="Normal 5 3 2_Sheet3" xfId="16449" xr:uid="{00000000-0005-0000-0000-000040400000}"/>
    <cellStyle name="Normal 5 3 20" xfId="16450" xr:uid="{00000000-0005-0000-0000-000041400000}"/>
    <cellStyle name="Normal 5 3 3" xfId="16451" xr:uid="{00000000-0005-0000-0000-000042400000}"/>
    <cellStyle name="Normal 5 3 3 2" xfId="16452" xr:uid="{00000000-0005-0000-0000-000043400000}"/>
    <cellStyle name="Normal 5 3 3 2 2" xfId="16453" xr:uid="{00000000-0005-0000-0000-000044400000}"/>
    <cellStyle name="Normal 5 3 3 2 2 2" xfId="16454" xr:uid="{00000000-0005-0000-0000-000045400000}"/>
    <cellStyle name="Normal 5 3 3 2 2 2 2" xfId="16455" xr:uid="{00000000-0005-0000-0000-000046400000}"/>
    <cellStyle name="Normal 5 3 3 2 2 2_Sheet3" xfId="16456" xr:uid="{00000000-0005-0000-0000-000047400000}"/>
    <cellStyle name="Normal 5 3 3 2 2 3" xfId="16457" xr:uid="{00000000-0005-0000-0000-000048400000}"/>
    <cellStyle name="Normal 5 3 3 2 2 4" xfId="16458" xr:uid="{00000000-0005-0000-0000-000049400000}"/>
    <cellStyle name="Normal 5 3 3 2 2 5" xfId="16459" xr:uid="{00000000-0005-0000-0000-00004A400000}"/>
    <cellStyle name="Normal 5 3 3 2 2_Sheet3" xfId="16460" xr:uid="{00000000-0005-0000-0000-00004B400000}"/>
    <cellStyle name="Normal 5 3 3 2 3" xfId="16461" xr:uid="{00000000-0005-0000-0000-00004C400000}"/>
    <cellStyle name="Normal 5 3 3 2 3 2" xfId="16462" xr:uid="{00000000-0005-0000-0000-00004D400000}"/>
    <cellStyle name="Normal 5 3 3 2 3_Sheet3" xfId="16463" xr:uid="{00000000-0005-0000-0000-00004E400000}"/>
    <cellStyle name="Normal 5 3 3 2 4" xfId="16464" xr:uid="{00000000-0005-0000-0000-00004F400000}"/>
    <cellStyle name="Normal 5 3 3 2 5" xfId="16465" xr:uid="{00000000-0005-0000-0000-000050400000}"/>
    <cellStyle name="Normal 5 3 3 2 6" xfId="16466" xr:uid="{00000000-0005-0000-0000-000051400000}"/>
    <cellStyle name="Normal 5 3 3 2_Sheet3" xfId="16467" xr:uid="{00000000-0005-0000-0000-000052400000}"/>
    <cellStyle name="Normal 5 3 3 3" xfId="16468" xr:uid="{00000000-0005-0000-0000-000053400000}"/>
    <cellStyle name="Normal 5 3 3 3 2" xfId="16469" xr:uid="{00000000-0005-0000-0000-000054400000}"/>
    <cellStyle name="Normal 5 3 3 3 2 2" xfId="16470" xr:uid="{00000000-0005-0000-0000-000055400000}"/>
    <cellStyle name="Normal 5 3 3 3 2 2 2" xfId="16471" xr:uid="{00000000-0005-0000-0000-000056400000}"/>
    <cellStyle name="Normal 5 3 3 3 2 2_Sheet3" xfId="16472" xr:uid="{00000000-0005-0000-0000-000057400000}"/>
    <cellStyle name="Normal 5 3 3 3 2 3" xfId="16473" xr:uid="{00000000-0005-0000-0000-000058400000}"/>
    <cellStyle name="Normal 5 3 3 3 2 4" xfId="16474" xr:uid="{00000000-0005-0000-0000-000059400000}"/>
    <cellStyle name="Normal 5 3 3 3 2 5" xfId="16475" xr:uid="{00000000-0005-0000-0000-00005A400000}"/>
    <cellStyle name="Normal 5 3 3 3 2_Sheet3" xfId="16476" xr:uid="{00000000-0005-0000-0000-00005B400000}"/>
    <cellStyle name="Normal 5 3 3 3 3" xfId="16477" xr:uid="{00000000-0005-0000-0000-00005C400000}"/>
    <cellStyle name="Normal 5 3 3 3 3 2" xfId="16478" xr:uid="{00000000-0005-0000-0000-00005D400000}"/>
    <cellStyle name="Normal 5 3 3 3 3_Sheet3" xfId="16479" xr:uid="{00000000-0005-0000-0000-00005E400000}"/>
    <cellStyle name="Normal 5 3 3 3 4" xfId="16480" xr:uid="{00000000-0005-0000-0000-00005F400000}"/>
    <cellStyle name="Normal 5 3 3 3 5" xfId="16481" xr:uid="{00000000-0005-0000-0000-000060400000}"/>
    <cellStyle name="Normal 5 3 3 3 6" xfId="16482" xr:uid="{00000000-0005-0000-0000-000061400000}"/>
    <cellStyle name="Normal 5 3 3 3_Sheet3" xfId="16483" xr:uid="{00000000-0005-0000-0000-000062400000}"/>
    <cellStyle name="Normal 5 3 3 4" xfId="16484" xr:uid="{00000000-0005-0000-0000-000063400000}"/>
    <cellStyle name="Normal 5 3 3 4 2" xfId="16485" xr:uid="{00000000-0005-0000-0000-000064400000}"/>
    <cellStyle name="Normal 5 3 3 4 2 2" xfId="16486" xr:uid="{00000000-0005-0000-0000-000065400000}"/>
    <cellStyle name="Normal 5 3 3 4 2 2 2" xfId="16487" xr:uid="{00000000-0005-0000-0000-000066400000}"/>
    <cellStyle name="Normal 5 3 3 4 2 2_Sheet3" xfId="16488" xr:uid="{00000000-0005-0000-0000-000067400000}"/>
    <cellStyle name="Normal 5 3 3 4 2 3" xfId="16489" xr:uid="{00000000-0005-0000-0000-000068400000}"/>
    <cellStyle name="Normal 5 3 3 4 2 4" xfId="16490" xr:uid="{00000000-0005-0000-0000-000069400000}"/>
    <cellStyle name="Normal 5 3 3 4 2 5" xfId="16491" xr:uid="{00000000-0005-0000-0000-00006A400000}"/>
    <cellStyle name="Normal 5 3 3 4 2_Sheet3" xfId="16492" xr:uid="{00000000-0005-0000-0000-00006B400000}"/>
    <cellStyle name="Normal 5 3 3 4 3" xfId="16493" xr:uid="{00000000-0005-0000-0000-00006C400000}"/>
    <cellStyle name="Normal 5 3 3 4 3 2" xfId="16494" xr:uid="{00000000-0005-0000-0000-00006D400000}"/>
    <cellStyle name="Normal 5 3 3 4 3_Sheet3" xfId="16495" xr:uid="{00000000-0005-0000-0000-00006E400000}"/>
    <cellStyle name="Normal 5 3 3 4 4" xfId="16496" xr:uid="{00000000-0005-0000-0000-00006F400000}"/>
    <cellStyle name="Normal 5 3 3 4 5" xfId="16497" xr:uid="{00000000-0005-0000-0000-000070400000}"/>
    <cellStyle name="Normal 5 3 3 4 6" xfId="16498" xr:uid="{00000000-0005-0000-0000-000071400000}"/>
    <cellStyle name="Normal 5 3 3 4_Sheet3" xfId="16499" xr:uid="{00000000-0005-0000-0000-000072400000}"/>
    <cellStyle name="Normal 5 3 3 5" xfId="16500" xr:uid="{00000000-0005-0000-0000-000073400000}"/>
    <cellStyle name="Normal 5 3 3 5 2" xfId="16501" xr:uid="{00000000-0005-0000-0000-000074400000}"/>
    <cellStyle name="Normal 5 3 3 5 2 2" xfId="16502" xr:uid="{00000000-0005-0000-0000-000075400000}"/>
    <cellStyle name="Normal 5 3 3 5 2_Sheet3" xfId="16503" xr:uid="{00000000-0005-0000-0000-000076400000}"/>
    <cellStyle name="Normal 5 3 3 5 3" xfId="16504" xr:uid="{00000000-0005-0000-0000-000077400000}"/>
    <cellStyle name="Normal 5 3 3 5 4" xfId="16505" xr:uid="{00000000-0005-0000-0000-000078400000}"/>
    <cellStyle name="Normal 5 3 3 5 5" xfId="16506" xr:uid="{00000000-0005-0000-0000-000079400000}"/>
    <cellStyle name="Normal 5 3 3 5_Sheet3" xfId="16507" xr:uid="{00000000-0005-0000-0000-00007A400000}"/>
    <cellStyle name="Normal 5 3 3 6" xfId="16508" xr:uid="{00000000-0005-0000-0000-00007B400000}"/>
    <cellStyle name="Normal 5 3 3 6 2" xfId="16509" xr:uid="{00000000-0005-0000-0000-00007C400000}"/>
    <cellStyle name="Normal 5 3 3 6_Sheet3" xfId="16510" xr:uid="{00000000-0005-0000-0000-00007D400000}"/>
    <cellStyle name="Normal 5 3 3 7" xfId="16511" xr:uid="{00000000-0005-0000-0000-00007E400000}"/>
    <cellStyle name="Normal 5 3 3 8" xfId="16512" xr:uid="{00000000-0005-0000-0000-00007F400000}"/>
    <cellStyle name="Normal 5 3 3 9" xfId="16513" xr:uid="{00000000-0005-0000-0000-000080400000}"/>
    <cellStyle name="Normal 5 3 3_Sheet3" xfId="16514" xr:uid="{00000000-0005-0000-0000-000081400000}"/>
    <cellStyle name="Normal 5 3 4" xfId="16515" xr:uid="{00000000-0005-0000-0000-000082400000}"/>
    <cellStyle name="Normal 5 3 4 2" xfId="16516" xr:uid="{00000000-0005-0000-0000-000083400000}"/>
    <cellStyle name="Normal 5 3 4 2 2" xfId="16517" xr:uid="{00000000-0005-0000-0000-000084400000}"/>
    <cellStyle name="Normal 5 3 4 2 2 2" xfId="16518" xr:uid="{00000000-0005-0000-0000-000085400000}"/>
    <cellStyle name="Normal 5 3 4 2 2 2 2" xfId="16519" xr:uid="{00000000-0005-0000-0000-000086400000}"/>
    <cellStyle name="Normal 5 3 4 2 2 2_Sheet3" xfId="16520" xr:uid="{00000000-0005-0000-0000-000087400000}"/>
    <cellStyle name="Normal 5 3 4 2 2 3" xfId="16521" xr:uid="{00000000-0005-0000-0000-000088400000}"/>
    <cellStyle name="Normal 5 3 4 2 2 4" xfId="16522" xr:uid="{00000000-0005-0000-0000-000089400000}"/>
    <cellStyle name="Normal 5 3 4 2 2 5" xfId="16523" xr:uid="{00000000-0005-0000-0000-00008A400000}"/>
    <cellStyle name="Normal 5 3 4 2 2_Sheet3" xfId="16524" xr:uid="{00000000-0005-0000-0000-00008B400000}"/>
    <cellStyle name="Normal 5 3 4 2 3" xfId="16525" xr:uid="{00000000-0005-0000-0000-00008C400000}"/>
    <cellStyle name="Normal 5 3 4 2 3 2" xfId="16526" xr:uid="{00000000-0005-0000-0000-00008D400000}"/>
    <cellStyle name="Normal 5 3 4 2 3_Sheet3" xfId="16527" xr:uid="{00000000-0005-0000-0000-00008E400000}"/>
    <cellStyle name="Normal 5 3 4 2 4" xfId="16528" xr:uid="{00000000-0005-0000-0000-00008F400000}"/>
    <cellStyle name="Normal 5 3 4 2 5" xfId="16529" xr:uid="{00000000-0005-0000-0000-000090400000}"/>
    <cellStyle name="Normal 5 3 4 2 6" xfId="16530" xr:uid="{00000000-0005-0000-0000-000091400000}"/>
    <cellStyle name="Normal 5 3 4 2_Sheet3" xfId="16531" xr:uid="{00000000-0005-0000-0000-000092400000}"/>
    <cellStyle name="Normal 5 3 4 3" xfId="16532" xr:uid="{00000000-0005-0000-0000-000093400000}"/>
    <cellStyle name="Normal 5 3 4 3 2" xfId="16533" xr:uid="{00000000-0005-0000-0000-000094400000}"/>
    <cellStyle name="Normal 5 3 4 3 2 2" xfId="16534" xr:uid="{00000000-0005-0000-0000-000095400000}"/>
    <cellStyle name="Normal 5 3 4 3 2 2 2" xfId="16535" xr:uid="{00000000-0005-0000-0000-000096400000}"/>
    <cellStyle name="Normal 5 3 4 3 2 2_Sheet3" xfId="16536" xr:uid="{00000000-0005-0000-0000-000097400000}"/>
    <cellStyle name="Normal 5 3 4 3 2 3" xfId="16537" xr:uid="{00000000-0005-0000-0000-000098400000}"/>
    <cellStyle name="Normal 5 3 4 3 2 4" xfId="16538" xr:uid="{00000000-0005-0000-0000-000099400000}"/>
    <cellStyle name="Normal 5 3 4 3 2 5" xfId="16539" xr:uid="{00000000-0005-0000-0000-00009A400000}"/>
    <cellStyle name="Normal 5 3 4 3 2_Sheet3" xfId="16540" xr:uid="{00000000-0005-0000-0000-00009B400000}"/>
    <cellStyle name="Normal 5 3 4 3 3" xfId="16541" xr:uid="{00000000-0005-0000-0000-00009C400000}"/>
    <cellStyle name="Normal 5 3 4 3 3 2" xfId="16542" xr:uid="{00000000-0005-0000-0000-00009D400000}"/>
    <cellStyle name="Normal 5 3 4 3 3_Sheet3" xfId="16543" xr:uid="{00000000-0005-0000-0000-00009E400000}"/>
    <cellStyle name="Normal 5 3 4 3 4" xfId="16544" xr:uid="{00000000-0005-0000-0000-00009F400000}"/>
    <cellStyle name="Normal 5 3 4 3 5" xfId="16545" xr:uid="{00000000-0005-0000-0000-0000A0400000}"/>
    <cellStyle name="Normal 5 3 4 3 6" xfId="16546" xr:uid="{00000000-0005-0000-0000-0000A1400000}"/>
    <cellStyle name="Normal 5 3 4 3_Sheet3" xfId="16547" xr:uid="{00000000-0005-0000-0000-0000A2400000}"/>
    <cellStyle name="Normal 5 3 4 4" xfId="16548" xr:uid="{00000000-0005-0000-0000-0000A3400000}"/>
    <cellStyle name="Normal 5 3 4 4 2" xfId="16549" xr:uid="{00000000-0005-0000-0000-0000A4400000}"/>
    <cellStyle name="Normal 5 3 4 4 2 2" xfId="16550" xr:uid="{00000000-0005-0000-0000-0000A5400000}"/>
    <cellStyle name="Normal 5 3 4 4 2 2 2" xfId="16551" xr:uid="{00000000-0005-0000-0000-0000A6400000}"/>
    <cellStyle name="Normal 5 3 4 4 2 2_Sheet3" xfId="16552" xr:uid="{00000000-0005-0000-0000-0000A7400000}"/>
    <cellStyle name="Normal 5 3 4 4 2 3" xfId="16553" xr:uid="{00000000-0005-0000-0000-0000A8400000}"/>
    <cellStyle name="Normal 5 3 4 4 2 4" xfId="16554" xr:uid="{00000000-0005-0000-0000-0000A9400000}"/>
    <cellStyle name="Normal 5 3 4 4 2 5" xfId="16555" xr:uid="{00000000-0005-0000-0000-0000AA400000}"/>
    <cellStyle name="Normal 5 3 4 4 2_Sheet3" xfId="16556" xr:uid="{00000000-0005-0000-0000-0000AB400000}"/>
    <cellStyle name="Normal 5 3 4 4 3" xfId="16557" xr:uid="{00000000-0005-0000-0000-0000AC400000}"/>
    <cellStyle name="Normal 5 3 4 4 3 2" xfId="16558" xr:uid="{00000000-0005-0000-0000-0000AD400000}"/>
    <cellStyle name="Normal 5 3 4 4 3_Sheet3" xfId="16559" xr:uid="{00000000-0005-0000-0000-0000AE400000}"/>
    <cellStyle name="Normal 5 3 4 4 4" xfId="16560" xr:uid="{00000000-0005-0000-0000-0000AF400000}"/>
    <cellStyle name="Normal 5 3 4 4 5" xfId="16561" xr:uid="{00000000-0005-0000-0000-0000B0400000}"/>
    <cellStyle name="Normal 5 3 4 4 6" xfId="16562" xr:uid="{00000000-0005-0000-0000-0000B1400000}"/>
    <cellStyle name="Normal 5 3 4 4_Sheet3" xfId="16563" xr:uid="{00000000-0005-0000-0000-0000B2400000}"/>
    <cellStyle name="Normal 5 3 4 5" xfId="16564" xr:uid="{00000000-0005-0000-0000-0000B3400000}"/>
    <cellStyle name="Normal 5 3 4 5 2" xfId="16565" xr:uid="{00000000-0005-0000-0000-0000B4400000}"/>
    <cellStyle name="Normal 5 3 4 5 2 2" xfId="16566" xr:uid="{00000000-0005-0000-0000-0000B5400000}"/>
    <cellStyle name="Normal 5 3 4 5 2_Sheet3" xfId="16567" xr:uid="{00000000-0005-0000-0000-0000B6400000}"/>
    <cellStyle name="Normal 5 3 4 5 3" xfId="16568" xr:uid="{00000000-0005-0000-0000-0000B7400000}"/>
    <cellStyle name="Normal 5 3 4 5 4" xfId="16569" xr:uid="{00000000-0005-0000-0000-0000B8400000}"/>
    <cellStyle name="Normal 5 3 4 5 5" xfId="16570" xr:uid="{00000000-0005-0000-0000-0000B9400000}"/>
    <cellStyle name="Normal 5 3 4 5_Sheet3" xfId="16571" xr:uid="{00000000-0005-0000-0000-0000BA400000}"/>
    <cellStyle name="Normal 5 3 4 6" xfId="16572" xr:uid="{00000000-0005-0000-0000-0000BB400000}"/>
    <cellStyle name="Normal 5 3 4 6 2" xfId="16573" xr:uid="{00000000-0005-0000-0000-0000BC400000}"/>
    <cellStyle name="Normal 5 3 4 6_Sheet3" xfId="16574" xr:uid="{00000000-0005-0000-0000-0000BD400000}"/>
    <cellStyle name="Normal 5 3 4 7" xfId="16575" xr:uid="{00000000-0005-0000-0000-0000BE400000}"/>
    <cellStyle name="Normal 5 3 4 8" xfId="16576" xr:uid="{00000000-0005-0000-0000-0000BF400000}"/>
    <cellStyle name="Normal 5 3 4 9" xfId="16577" xr:uid="{00000000-0005-0000-0000-0000C0400000}"/>
    <cellStyle name="Normal 5 3 4_Sheet3" xfId="16578" xr:uid="{00000000-0005-0000-0000-0000C1400000}"/>
    <cellStyle name="Normal 5 3 5" xfId="16579" xr:uid="{00000000-0005-0000-0000-0000C2400000}"/>
    <cellStyle name="Normal 5 3 5 2" xfId="16580" xr:uid="{00000000-0005-0000-0000-0000C3400000}"/>
    <cellStyle name="Normal 5 3 5 2 2" xfId="16581" xr:uid="{00000000-0005-0000-0000-0000C4400000}"/>
    <cellStyle name="Normal 5 3 5 2 2 2" xfId="16582" xr:uid="{00000000-0005-0000-0000-0000C5400000}"/>
    <cellStyle name="Normal 5 3 5 2 2 2 2" xfId="16583" xr:uid="{00000000-0005-0000-0000-0000C6400000}"/>
    <cellStyle name="Normal 5 3 5 2 2 2_Sheet3" xfId="16584" xr:uid="{00000000-0005-0000-0000-0000C7400000}"/>
    <cellStyle name="Normal 5 3 5 2 2 3" xfId="16585" xr:uid="{00000000-0005-0000-0000-0000C8400000}"/>
    <cellStyle name="Normal 5 3 5 2 2 4" xfId="16586" xr:uid="{00000000-0005-0000-0000-0000C9400000}"/>
    <cellStyle name="Normal 5 3 5 2 2 5" xfId="16587" xr:uid="{00000000-0005-0000-0000-0000CA400000}"/>
    <cellStyle name="Normal 5 3 5 2 2_Sheet3" xfId="16588" xr:uid="{00000000-0005-0000-0000-0000CB400000}"/>
    <cellStyle name="Normal 5 3 5 2 3" xfId="16589" xr:uid="{00000000-0005-0000-0000-0000CC400000}"/>
    <cellStyle name="Normal 5 3 5 2 3 2" xfId="16590" xr:uid="{00000000-0005-0000-0000-0000CD400000}"/>
    <cellStyle name="Normal 5 3 5 2 3_Sheet3" xfId="16591" xr:uid="{00000000-0005-0000-0000-0000CE400000}"/>
    <cellStyle name="Normal 5 3 5 2 4" xfId="16592" xr:uid="{00000000-0005-0000-0000-0000CF400000}"/>
    <cellStyle name="Normal 5 3 5 2 5" xfId="16593" xr:uid="{00000000-0005-0000-0000-0000D0400000}"/>
    <cellStyle name="Normal 5 3 5 2 6" xfId="16594" xr:uid="{00000000-0005-0000-0000-0000D1400000}"/>
    <cellStyle name="Normal 5 3 5 2_Sheet3" xfId="16595" xr:uid="{00000000-0005-0000-0000-0000D2400000}"/>
    <cellStyle name="Normal 5 3 5 3" xfId="16596" xr:uid="{00000000-0005-0000-0000-0000D3400000}"/>
    <cellStyle name="Normal 5 3 5 3 2" xfId="16597" xr:uid="{00000000-0005-0000-0000-0000D4400000}"/>
    <cellStyle name="Normal 5 3 5 3 2 2" xfId="16598" xr:uid="{00000000-0005-0000-0000-0000D5400000}"/>
    <cellStyle name="Normal 5 3 5 3 2 2 2" xfId="16599" xr:uid="{00000000-0005-0000-0000-0000D6400000}"/>
    <cellStyle name="Normal 5 3 5 3 2 2_Sheet3" xfId="16600" xr:uid="{00000000-0005-0000-0000-0000D7400000}"/>
    <cellStyle name="Normal 5 3 5 3 2 3" xfId="16601" xr:uid="{00000000-0005-0000-0000-0000D8400000}"/>
    <cellStyle name="Normal 5 3 5 3 2 4" xfId="16602" xr:uid="{00000000-0005-0000-0000-0000D9400000}"/>
    <cellStyle name="Normal 5 3 5 3 2 5" xfId="16603" xr:uid="{00000000-0005-0000-0000-0000DA400000}"/>
    <cellStyle name="Normal 5 3 5 3 2_Sheet3" xfId="16604" xr:uid="{00000000-0005-0000-0000-0000DB400000}"/>
    <cellStyle name="Normal 5 3 5 3 3" xfId="16605" xr:uid="{00000000-0005-0000-0000-0000DC400000}"/>
    <cellStyle name="Normal 5 3 5 3 3 2" xfId="16606" xr:uid="{00000000-0005-0000-0000-0000DD400000}"/>
    <cellStyle name="Normal 5 3 5 3 3_Sheet3" xfId="16607" xr:uid="{00000000-0005-0000-0000-0000DE400000}"/>
    <cellStyle name="Normal 5 3 5 3 4" xfId="16608" xr:uid="{00000000-0005-0000-0000-0000DF400000}"/>
    <cellStyle name="Normal 5 3 5 3 5" xfId="16609" xr:uid="{00000000-0005-0000-0000-0000E0400000}"/>
    <cellStyle name="Normal 5 3 5 3 6" xfId="16610" xr:uid="{00000000-0005-0000-0000-0000E1400000}"/>
    <cellStyle name="Normal 5 3 5 3_Sheet3" xfId="16611" xr:uid="{00000000-0005-0000-0000-0000E2400000}"/>
    <cellStyle name="Normal 5 3 5 4" xfId="16612" xr:uid="{00000000-0005-0000-0000-0000E3400000}"/>
    <cellStyle name="Normal 5 3 5 4 2" xfId="16613" xr:uid="{00000000-0005-0000-0000-0000E4400000}"/>
    <cellStyle name="Normal 5 3 5 4 2 2" xfId="16614" xr:uid="{00000000-0005-0000-0000-0000E5400000}"/>
    <cellStyle name="Normal 5 3 5 4 2 2 2" xfId="16615" xr:uid="{00000000-0005-0000-0000-0000E6400000}"/>
    <cellStyle name="Normal 5 3 5 4 2 2_Sheet3" xfId="16616" xr:uid="{00000000-0005-0000-0000-0000E7400000}"/>
    <cellStyle name="Normal 5 3 5 4 2 3" xfId="16617" xr:uid="{00000000-0005-0000-0000-0000E8400000}"/>
    <cellStyle name="Normal 5 3 5 4 2 4" xfId="16618" xr:uid="{00000000-0005-0000-0000-0000E9400000}"/>
    <cellStyle name="Normal 5 3 5 4 2 5" xfId="16619" xr:uid="{00000000-0005-0000-0000-0000EA400000}"/>
    <cellStyle name="Normal 5 3 5 4 2_Sheet3" xfId="16620" xr:uid="{00000000-0005-0000-0000-0000EB400000}"/>
    <cellStyle name="Normal 5 3 5 4 3" xfId="16621" xr:uid="{00000000-0005-0000-0000-0000EC400000}"/>
    <cellStyle name="Normal 5 3 5 4 3 2" xfId="16622" xr:uid="{00000000-0005-0000-0000-0000ED400000}"/>
    <cellStyle name="Normal 5 3 5 4 3_Sheet3" xfId="16623" xr:uid="{00000000-0005-0000-0000-0000EE400000}"/>
    <cellStyle name="Normal 5 3 5 4 4" xfId="16624" xr:uid="{00000000-0005-0000-0000-0000EF400000}"/>
    <cellStyle name="Normal 5 3 5 4 5" xfId="16625" xr:uid="{00000000-0005-0000-0000-0000F0400000}"/>
    <cellStyle name="Normal 5 3 5 4 6" xfId="16626" xr:uid="{00000000-0005-0000-0000-0000F1400000}"/>
    <cellStyle name="Normal 5 3 5 4_Sheet3" xfId="16627" xr:uid="{00000000-0005-0000-0000-0000F2400000}"/>
    <cellStyle name="Normal 5 3 5 5" xfId="16628" xr:uid="{00000000-0005-0000-0000-0000F3400000}"/>
    <cellStyle name="Normal 5 3 5 5 2" xfId="16629" xr:uid="{00000000-0005-0000-0000-0000F4400000}"/>
    <cellStyle name="Normal 5 3 5 5 2 2" xfId="16630" xr:uid="{00000000-0005-0000-0000-0000F5400000}"/>
    <cellStyle name="Normal 5 3 5 5 2_Sheet3" xfId="16631" xr:uid="{00000000-0005-0000-0000-0000F6400000}"/>
    <cellStyle name="Normal 5 3 5 5 3" xfId="16632" xr:uid="{00000000-0005-0000-0000-0000F7400000}"/>
    <cellStyle name="Normal 5 3 5 5 4" xfId="16633" xr:uid="{00000000-0005-0000-0000-0000F8400000}"/>
    <cellStyle name="Normal 5 3 5 5 5" xfId="16634" xr:uid="{00000000-0005-0000-0000-0000F9400000}"/>
    <cellStyle name="Normal 5 3 5 5_Sheet3" xfId="16635" xr:uid="{00000000-0005-0000-0000-0000FA400000}"/>
    <cellStyle name="Normal 5 3 5 6" xfId="16636" xr:uid="{00000000-0005-0000-0000-0000FB400000}"/>
    <cellStyle name="Normal 5 3 5 6 2" xfId="16637" xr:uid="{00000000-0005-0000-0000-0000FC400000}"/>
    <cellStyle name="Normal 5 3 5 6_Sheet3" xfId="16638" xr:uid="{00000000-0005-0000-0000-0000FD400000}"/>
    <cellStyle name="Normal 5 3 5 7" xfId="16639" xr:uid="{00000000-0005-0000-0000-0000FE400000}"/>
    <cellStyle name="Normal 5 3 5 8" xfId="16640" xr:uid="{00000000-0005-0000-0000-0000FF400000}"/>
    <cellStyle name="Normal 5 3 5 9" xfId="16641" xr:uid="{00000000-0005-0000-0000-000000410000}"/>
    <cellStyle name="Normal 5 3 5_Sheet3" xfId="16642" xr:uid="{00000000-0005-0000-0000-000001410000}"/>
    <cellStyle name="Normal 5 3 6" xfId="16643" xr:uid="{00000000-0005-0000-0000-000002410000}"/>
    <cellStyle name="Normal 5 3 6 2" xfId="16644" xr:uid="{00000000-0005-0000-0000-000003410000}"/>
    <cellStyle name="Normal 5 3 6 2 2" xfId="16645" xr:uid="{00000000-0005-0000-0000-000004410000}"/>
    <cellStyle name="Normal 5 3 6 2 2 2" xfId="16646" xr:uid="{00000000-0005-0000-0000-000005410000}"/>
    <cellStyle name="Normal 5 3 6 2 2 2 2" xfId="16647" xr:uid="{00000000-0005-0000-0000-000006410000}"/>
    <cellStyle name="Normal 5 3 6 2 2 2_Sheet3" xfId="16648" xr:uid="{00000000-0005-0000-0000-000007410000}"/>
    <cellStyle name="Normal 5 3 6 2 2 3" xfId="16649" xr:uid="{00000000-0005-0000-0000-000008410000}"/>
    <cellStyle name="Normal 5 3 6 2 2 4" xfId="16650" xr:uid="{00000000-0005-0000-0000-000009410000}"/>
    <cellStyle name="Normal 5 3 6 2 2 5" xfId="16651" xr:uid="{00000000-0005-0000-0000-00000A410000}"/>
    <cellStyle name="Normal 5 3 6 2 2_Sheet3" xfId="16652" xr:uid="{00000000-0005-0000-0000-00000B410000}"/>
    <cellStyle name="Normal 5 3 6 2 3" xfId="16653" xr:uid="{00000000-0005-0000-0000-00000C410000}"/>
    <cellStyle name="Normal 5 3 6 2 3 2" xfId="16654" xr:uid="{00000000-0005-0000-0000-00000D410000}"/>
    <cellStyle name="Normal 5 3 6 2 3_Sheet3" xfId="16655" xr:uid="{00000000-0005-0000-0000-00000E410000}"/>
    <cellStyle name="Normal 5 3 6 2 4" xfId="16656" xr:uid="{00000000-0005-0000-0000-00000F410000}"/>
    <cellStyle name="Normal 5 3 6 2 5" xfId="16657" xr:uid="{00000000-0005-0000-0000-000010410000}"/>
    <cellStyle name="Normal 5 3 6 2 6" xfId="16658" xr:uid="{00000000-0005-0000-0000-000011410000}"/>
    <cellStyle name="Normal 5 3 6 2_Sheet3" xfId="16659" xr:uid="{00000000-0005-0000-0000-000012410000}"/>
    <cellStyle name="Normal 5 3 6 3" xfId="16660" xr:uid="{00000000-0005-0000-0000-000013410000}"/>
    <cellStyle name="Normal 5 3 6 3 2" xfId="16661" xr:uid="{00000000-0005-0000-0000-000014410000}"/>
    <cellStyle name="Normal 5 3 6 3 2 2" xfId="16662" xr:uid="{00000000-0005-0000-0000-000015410000}"/>
    <cellStyle name="Normal 5 3 6 3 2 2 2" xfId="16663" xr:uid="{00000000-0005-0000-0000-000016410000}"/>
    <cellStyle name="Normal 5 3 6 3 2 2_Sheet3" xfId="16664" xr:uid="{00000000-0005-0000-0000-000017410000}"/>
    <cellStyle name="Normal 5 3 6 3 2 3" xfId="16665" xr:uid="{00000000-0005-0000-0000-000018410000}"/>
    <cellStyle name="Normal 5 3 6 3 2 4" xfId="16666" xr:uid="{00000000-0005-0000-0000-000019410000}"/>
    <cellStyle name="Normal 5 3 6 3 2 5" xfId="16667" xr:uid="{00000000-0005-0000-0000-00001A410000}"/>
    <cellStyle name="Normal 5 3 6 3 2_Sheet3" xfId="16668" xr:uid="{00000000-0005-0000-0000-00001B410000}"/>
    <cellStyle name="Normal 5 3 6 3 3" xfId="16669" xr:uid="{00000000-0005-0000-0000-00001C410000}"/>
    <cellStyle name="Normal 5 3 6 3 3 2" xfId="16670" xr:uid="{00000000-0005-0000-0000-00001D410000}"/>
    <cellStyle name="Normal 5 3 6 3 3_Sheet3" xfId="16671" xr:uid="{00000000-0005-0000-0000-00001E410000}"/>
    <cellStyle name="Normal 5 3 6 3 4" xfId="16672" xr:uid="{00000000-0005-0000-0000-00001F410000}"/>
    <cellStyle name="Normal 5 3 6 3 5" xfId="16673" xr:uid="{00000000-0005-0000-0000-000020410000}"/>
    <cellStyle name="Normal 5 3 6 3 6" xfId="16674" xr:uid="{00000000-0005-0000-0000-000021410000}"/>
    <cellStyle name="Normal 5 3 6 3_Sheet3" xfId="16675" xr:uid="{00000000-0005-0000-0000-000022410000}"/>
    <cellStyle name="Normal 5 3 6 4" xfId="16676" xr:uid="{00000000-0005-0000-0000-000023410000}"/>
    <cellStyle name="Normal 5 3 6 4 2" xfId="16677" xr:uid="{00000000-0005-0000-0000-000024410000}"/>
    <cellStyle name="Normal 5 3 6 4 2 2" xfId="16678" xr:uid="{00000000-0005-0000-0000-000025410000}"/>
    <cellStyle name="Normal 5 3 6 4 2 2 2" xfId="16679" xr:uid="{00000000-0005-0000-0000-000026410000}"/>
    <cellStyle name="Normal 5 3 6 4 2 2_Sheet3" xfId="16680" xr:uid="{00000000-0005-0000-0000-000027410000}"/>
    <cellStyle name="Normal 5 3 6 4 2 3" xfId="16681" xr:uid="{00000000-0005-0000-0000-000028410000}"/>
    <cellStyle name="Normal 5 3 6 4 2 4" xfId="16682" xr:uid="{00000000-0005-0000-0000-000029410000}"/>
    <cellStyle name="Normal 5 3 6 4 2 5" xfId="16683" xr:uid="{00000000-0005-0000-0000-00002A410000}"/>
    <cellStyle name="Normal 5 3 6 4 2_Sheet3" xfId="16684" xr:uid="{00000000-0005-0000-0000-00002B410000}"/>
    <cellStyle name="Normal 5 3 6 4 3" xfId="16685" xr:uid="{00000000-0005-0000-0000-00002C410000}"/>
    <cellStyle name="Normal 5 3 6 4 3 2" xfId="16686" xr:uid="{00000000-0005-0000-0000-00002D410000}"/>
    <cellStyle name="Normal 5 3 6 4 3_Sheet3" xfId="16687" xr:uid="{00000000-0005-0000-0000-00002E410000}"/>
    <cellStyle name="Normal 5 3 6 4 4" xfId="16688" xr:uid="{00000000-0005-0000-0000-00002F410000}"/>
    <cellStyle name="Normal 5 3 6 4 5" xfId="16689" xr:uid="{00000000-0005-0000-0000-000030410000}"/>
    <cellStyle name="Normal 5 3 6 4 6" xfId="16690" xr:uid="{00000000-0005-0000-0000-000031410000}"/>
    <cellStyle name="Normal 5 3 6 4_Sheet3" xfId="16691" xr:uid="{00000000-0005-0000-0000-000032410000}"/>
    <cellStyle name="Normal 5 3 6 5" xfId="16692" xr:uid="{00000000-0005-0000-0000-000033410000}"/>
    <cellStyle name="Normal 5 3 6 5 2" xfId="16693" xr:uid="{00000000-0005-0000-0000-000034410000}"/>
    <cellStyle name="Normal 5 3 6 5 2 2" xfId="16694" xr:uid="{00000000-0005-0000-0000-000035410000}"/>
    <cellStyle name="Normal 5 3 6 5 2_Sheet3" xfId="16695" xr:uid="{00000000-0005-0000-0000-000036410000}"/>
    <cellStyle name="Normal 5 3 6 5 3" xfId="16696" xr:uid="{00000000-0005-0000-0000-000037410000}"/>
    <cellStyle name="Normal 5 3 6 5 4" xfId="16697" xr:uid="{00000000-0005-0000-0000-000038410000}"/>
    <cellStyle name="Normal 5 3 6 5 5" xfId="16698" xr:uid="{00000000-0005-0000-0000-000039410000}"/>
    <cellStyle name="Normal 5 3 6 5_Sheet3" xfId="16699" xr:uid="{00000000-0005-0000-0000-00003A410000}"/>
    <cellStyle name="Normal 5 3 6 6" xfId="16700" xr:uid="{00000000-0005-0000-0000-00003B410000}"/>
    <cellStyle name="Normal 5 3 6 6 2" xfId="16701" xr:uid="{00000000-0005-0000-0000-00003C410000}"/>
    <cellStyle name="Normal 5 3 6 6_Sheet3" xfId="16702" xr:uid="{00000000-0005-0000-0000-00003D410000}"/>
    <cellStyle name="Normal 5 3 6 7" xfId="16703" xr:uid="{00000000-0005-0000-0000-00003E410000}"/>
    <cellStyle name="Normal 5 3 6 8" xfId="16704" xr:uid="{00000000-0005-0000-0000-00003F410000}"/>
    <cellStyle name="Normal 5 3 6 9" xfId="16705" xr:uid="{00000000-0005-0000-0000-000040410000}"/>
    <cellStyle name="Normal 5 3 6_Sheet3" xfId="16706" xr:uid="{00000000-0005-0000-0000-000041410000}"/>
    <cellStyle name="Normal 5 3 7" xfId="16707" xr:uid="{00000000-0005-0000-0000-000042410000}"/>
    <cellStyle name="Normal 5 3 7 2" xfId="16708" xr:uid="{00000000-0005-0000-0000-000043410000}"/>
    <cellStyle name="Normal 5 3 7 2 2" xfId="16709" xr:uid="{00000000-0005-0000-0000-000044410000}"/>
    <cellStyle name="Normal 5 3 7 2 2 2" xfId="16710" xr:uid="{00000000-0005-0000-0000-000045410000}"/>
    <cellStyle name="Normal 5 3 7 2 2 2 2" xfId="16711" xr:uid="{00000000-0005-0000-0000-000046410000}"/>
    <cellStyle name="Normal 5 3 7 2 2 2_Sheet3" xfId="16712" xr:uid="{00000000-0005-0000-0000-000047410000}"/>
    <cellStyle name="Normal 5 3 7 2 2 3" xfId="16713" xr:uid="{00000000-0005-0000-0000-000048410000}"/>
    <cellStyle name="Normal 5 3 7 2 2 4" xfId="16714" xr:uid="{00000000-0005-0000-0000-000049410000}"/>
    <cellStyle name="Normal 5 3 7 2 2 5" xfId="16715" xr:uid="{00000000-0005-0000-0000-00004A410000}"/>
    <cellStyle name="Normal 5 3 7 2 2_Sheet3" xfId="16716" xr:uid="{00000000-0005-0000-0000-00004B410000}"/>
    <cellStyle name="Normal 5 3 7 2 3" xfId="16717" xr:uid="{00000000-0005-0000-0000-00004C410000}"/>
    <cellStyle name="Normal 5 3 7 2 3 2" xfId="16718" xr:uid="{00000000-0005-0000-0000-00004D410000}"/>
    <cellStyle name="Normal 5 3 7 2 3_Sheet3" xfId="16719" xr:uid="{00000000-0005-0000-0000-00004E410000}"/>
    <cellStyle name="Normal 5 3 7 2 4" xfId="16720" xr:uid="{00000000-0005-0000-0000-00004F410000}"/>
    <cellStyle name="Normal 5 3 7 2 5" xfId="16721" xr:uid="{00000000-0005-0000-0000-000050410000}"/>
    <cellStyle name="Normal 5 3 7 2 6" xfId="16722" xr:uid="{00000000-0005-0000-0000-000051410000}"/>
    <cellStyle name="Normal 5 3 7 2_Sheet3" xfId="16723" xr:uid="{00000000-0005-0000-0000-000052410000}"/>
    <cellStyle name="Normal 5 3 7 3" xfId="16724" xr:uid="{00000000-0005-0000-0000-000053410000}"/>
    <cellStyle name="Normal 5 3 7 3 2" xfId="16725" xr:uid="{00000000-0005-0000-0000-000054410000}"/>
    <cellStyle name="Normal 5 3 7 3 2 2" xfId="16726" xr:uid="{00000000-0005-0000-0000-000055410000}"/>
    <cellStyle name="Normal 5 3 7 3 2 2 2" xfId="16727" xr:uid="{00000000-0005-0000-0000-000056410000}"/>
    <cellStyle name="Normal 5 3 7 3 2 2_Sheet3" xfId="16728" xr:uid="{00000000-0005-0000-0000-000057410000}"/>
    <cellStyle name="Normal 5 3 7 3 2 3" xfId="16729" xr:uid="{00000000-0005-0000-0000-000058410000}"/>
    <cellStyle name="Normal 5 3 7 3 2 4" xfId="16730" xr:uid="{00000000-0005-0000-0000-000059410000}"/>
    <cellStyle name="Normal 5 3 7 3 2 5" xfId="16731" xr:uid="{00000000-0005-0000-0000-00005A410000}"/>
    <cellStyle name="Normal 5 3 7 3 2_Sheet3" xfId="16732" xr:uid="{00000000-0005-0000-0000-00005B410000}"/>
    <cellStyle name="Normal 5 3 7 3 3" xfId="16733" xr:uid="{00000000-0005-0000-0000-00005C410000}"/>
    <cellStyle name="Normal 5 3 7 3 3 2" xfId="16734" xr:uid="{00000000-0005-0000-0000-00005D410000}"/>
    <cellStyle name="Normal 5 3 7 3 3_Sheet3" xfId="16735" xr:uid="{00000000-0005-0000-0000-00005E410000}"/>
    <cellStyle name="Normal 5 3 7 3 4" xfId="16736" xr:uid="{00000000-0005-0000-0000-00005F410000}"/>
    <cellStyle name="Normal 5 3 7 3 5" xfId="16737" xr:uid="{00000000-0005-0000-0000-000060410000}"/>
    <cellStyle name="Normal 5 3 7 3 6" xfId="16738" xr:uid="{00000000-0005-0000-0000-000061410000}"/>
    <cellStyle name="Normal 5 3 7 3_Sheet3" xfId="16739" xr:uid="{00000000-0005-0000-0000-000062410000}"/>
    <cellStyle name="Normal 5 3 7 4" xfId="16740" xr:uid="{00000000-0005-0000-0000-000063410000}"/>
    <cellStyle name="Normal 5 3 7 4 2" xfId="16741" xr:uid="{00000000-0005-0000-0000-000064410000}"/>
    <cellStyle name="Normal 5 3 7 4 2 2" xfId="16742" xr:uid="{00000000-0005-0000-0000-000065410000}"/>
    <cellStyle name="Normal 5 3 7 4 2 2 2" xfId="16743" xr:uid="{00000000-0005-0000-0000-000066410000}"/>
    <cellStyle name="Normal 5 3 7 4 2 2_Sheet3" xfId="16744" xr:uid="{00000000-0005-0000-0000-000067410000}"/>
    <cellStyle name="Normal 5 3 7 4 2 3" xfId="16745" xr:uid="{00000000-0005-0000-0000-000068410000}"/>
    <cellStyle name="Normal 5 3 7 4 2 4" xfId="16746" xr:uid="{00000000-0005-0000-0000-000069410000}"/>
    <cellStyle name="Normal 5 3 7 4 2 5" xfId="16747" xr:uid="{00000000-0005-0000-0000-00006A410000}"/>
    <cellStyle name="Normal 5 3 7 4 2_Sheet3" xfId="16748" xr:uid="{00000000-0005-0000-0000-00006B410000}"/>
    <cellStyle name="Normal 5 3 7 4 3" xfId="16749" xr:uid="{00000000-0005-0000-0000-00006C410000}"/>
    <cellStyle name="Normal 5 3 7 4 3 2" xfId="16750" xr:uid="{00000000-0005-0000-0000-00006D410000}"/>
    <cellStyle name="Normal 5 3 7 4 3_Sheet3" xfId="16751" xr:uid="{00000000-0005-0000-0000-00006E410000}"/>
    <cellStyle name="Normal 5 3 7 4 4" xfId="16752" xr:uid="{00000000-0005-0000-0000-00006F410000}"/>
    <cellStyle name="Normal 5 3 7 4 5" xfId="16753" xr:uid="{00000000-0005-0000-0000-000070410000}"/>
    <cellStyle name="Normal 5 3 7 4 6" xfId="16754" xr:uid="{00000000-0005-0000-0000-000071410000}"/>
    <cellStyle name="Normal 5 3 7 4_Sheet3" xfId="16755" xr:uid="{00000000-0005-0000-0000-000072410000}"/>
    <cellStyle name="Normal 5 3 7 5" xfId="16756" xr:uid="{00000000-0005-0000-0000-000073410000}"/>
    <cellStyle name="Normal 5 3 7 5 2" xfId="16757" xr:uid="{00000000-0005-0000-0000-000074410000}"/>
    <cellStyle name="Normal 5 3 7 5 2 2" xfId="16758" xr:uid="{00000000-0005-0000-0000-000075410000}"/>
    <cellStyle name="Normal 5 3 7 5 2_Sheet3" xfId="16759" xr:uid="{00000000-0005-0000-0000-000076410000}"/>
    <cellStyle name="Normal 5 3 7 5 3" xfId="16760" xr:uid="{00000000-0005-0000-0000-000077410000}"/>
    <cellStyle name="Normal 5 3 7 5 4" xfId="16761" xr:uid="{00000000-0005-0000-0000-000078410000}"/>
    <cellStyle name="Normal 5 3 7 5 5" xfId="16762" xr:uid="{00000000-0005-0000-0000-000079410000}"/>
    <cellStyle name="Normal 5 3 7 5_Sheet3" xfId="16763" xr:uid="{00000000-0005-0000-0000-00007A410000}"/>
    <cellStyle name="Normal 5 3 7 6" xfId="16764" xr:uid="{00000000-0005-0000-0000-00007B410000}"/>
    <cellStyle name="Normal 5 3 7 6 2" xfId="16765" xr:uid="{00000000-0005-0000-0000-00007C410000}"/>
    <cellStyle name="Normal 5 3 7 6_Sheet3" xfId="16766" xr:uid="{00000000-0005-0000-0000-00007D410000}"/>
    <cellStyle name="Normal 5 3 7 7" xfId="16767" xr:uid="{00000000-0005-0000-0000-00007E410000}"/>
    <cellStyle name="Normal 5 3 7 8" xfId="16768" xr:uid="{00000000-0005-0000-0000-00007F410000}"/>
    <cellStyle name="Normal 5 3 7 9" xfId="16769" xr:uid="{00000000-0005-0000-0000-000080410000}"/>
    <cellStyle name="Normal 5 3 7_Sheet3" xfId="16770" xr:uid="{00000000-0005-0000-0000-000081410000}"/>
    <cellStyle name="Normal 5 3 8" xfId="16771" xr:uid="{00000000-0005-0000-0000-000082410000}"/>
    <cellStyle name="Normal 5 3 8 2" xfId="16772" xr:uid="{00000000-0005-0000-0000-000083410000}"/>
    <cellStyle name="Normal 5 3 8 2 2" xfId="16773" xr:uid="{00000000-0005-0000-0000-000084410000}"/>
    <cellStyle name="Normal 5 3 8 2 2 2" xfId="16774" xr:uid="{00000000-0005-0000-0000-000085410000}"/>
    <cellStyle name="Normal 5 3 8 2 2 2 2" xfId="16775" xr:uid="{00000000-0005-0000-0000-000086410000}"/>
    <cellStyle name="Normal 5 3 8 2 2 2_Sheet3" xfId="16776" xr:uid="{00000000-0005-0000-0000-000087410000}"/>
    <cellStyle name="Normal 5 3 8 2 2 3" xfId="16777" xr:uid="{00000000-0005-0000-0000-000088410000}"/>
    <cellStyle name="Normal 5 3 8 2 2 4" xfId="16778" xr:uid="{00000000-0005-0000-0000-000089410000}"/>
    <cellStyle name="Normal 5 3 8 2 2 5" xfId="16779" xr:uid="{00000000-0005-0000-0000-00008A410000}"/>
    <cellStyle name="Normal 5 3 8 2 2_Sheet3" xfId="16780" xr:uid="{00000000-0005-0000-0000-00008B410000}"/>
    <cellStyle name="Normal 5 3 8 2 3" xfId="16781" xr:uid="{00000000-0005-0000-0000-00008C410000}"/>
    <cellStyle name="Normal 5 3 8 2 3 2" xfId="16782" xr:uid="{00000000-0005-0000-0000-00008D410000}"/>
    <cellStyle name="Normal 5 3 8 2 3_Sheet3" xfId="16783" xr:uid="{00000000-0005-0000-0000-00008E410000}"/>
    <cellStyle name="Normal 5 3 8 2 4" xfId="16784" xr:uid="{00000000-0005-0000-0000-00008F410000}"/>
    <cellStyle name="Normal 5 3 8 2 5" xfId="16785" xr:uid="{00000000-0005-0000-0000-000090410000}"/>
    <cellStyle name="Normal 5 3 8 2 6" xfId="16786" xr:uid="{00000000-0005-0000-0000-000091410000}"/>
    <cellStyle name="Normal 5 3 8 2_Sheet3" xfId="16787" xr:uid="{00000000-0005-0000-0000-000092410000}"/>
    <cellStyle name="Normal 5 3 8 3" xfId="16788" xr:uid="{00000000-0005-0000-0000-000093410000}"/>
    <cellStyle name="Normal 5 3 8 3 2" xfId="16789" xr:uid="{00000000-0005-0000-0000-000094410000}"/>
    <cellStyle name="Normal 5 3 8 3 2 2" xfId="16790" xr:uid="{00000000-0005-0000-0000-000095410000}"/>
    <cellStyle name="Normal 5 3 8 3 2 2 2" xfId="16791" xr:uid="{00000000-0005-0000-0000-000096410000}"/>
    <cellStyle name="Normal 5 3 8 3 2 2_Sheet3" xfId="16792" xr:uid="{00000000-0005-0000-0000-000097410000}"/>
    <cellStyle name="Normal 5 3 8 3 2 3" xfId="16793" xr:uid="{00000000-0005-0000-0000-000098410000}"/>
    <cellStyle name="Normal 5 3 8 3 2 4" xfId="16794" xr:uid="{00000000-0005-0000-0000-000099410000}"/>
    <cellStyle name="Normal 5 3 8 3 2 5" xfId="16795" xr:uid="{00000000-0005-0000-0000-00009A410000}"/>
    <cellStyle name="Normal 5 3 8 3 2_Sheet3" xfId="16796" xr:uid="{00000000-0005-0000-0000-00009B410000}"/>
    <cellStyle name="Normal 5 3 8 3 3" xfId="16797" xr:uid="{00000000-0005-0000-0000-00009C410000}"/>
    <cellStyle name="Normal 5 3 8 3 3 2" xfId="16798" xr:uid="{00000000-0005-0000-0000-00009D410000}"/>
    <cellStyle name="Normal 5 3 8 3 3_Sheet3" xfId="16799" xr:uid="{00000000-0005-0000-0000-00009E410000}"/>
    <cellStyle name="Normal 5 3 8 3 4" xfId="16800" xr:uid="{00000000-0005-0000-0000-00009F410000}"/>
    <cellStyle name="Normal 5 3 8 3 5" xfId="16801" xr:uid="{00000000-0005-0000-0000-0000A0410000}"/>
    <cellStyle name="Normal 5 3 8 3 6" xfId="16802" xr:uid="{00000000-0005-0000-0000-0000A1410000}"/>
    <cellStyle name="Normal 5 3 8 3_Sheet3" xfId="16803" xr:uid="{00000000-0005-0000-0000-0000A2410000}"/>
    <cellStyle name="Normal 5 3 8 4" xfId="16804" xr:uid="{00000000-0005-0000-0000-0000A3410000}"/>
    <cellStyle name="Normal 5 3 8 4 2" xfId="16805" xr:uid="{00000000-0005-0000-0000-0000A4410000}"/>
    <cellStyle name="Normal 5 3 8 4 2 2" xfId="16806" xr:uid="{00000000-0005-0000-0000-0000A5410000}"/>
    <cellStyle name="Normal 5 3 8 4 2 2 2" xfId="16807" xr:uid="{00000000-0005-0000-0000-0000A6410000}"/>
    <cellStyle name="Normal 5 3 8 4 2 2_Sheet3" xfId="16808" xr:uid="{00000000-0005-0000-0000-0000A7410000}"/>
    <cellStyle name="Normal 5 3 8 4 2 3" xfId="16809" xr:uid="{00000000-0005-0000-0000-0000A8410000}"/>
    <cellStyle name="Normal 5 3 8 4 2 4" xfId="16810" xr:uid="{00000000-0005-0000-0000-0000A9410000}"/>
    <cellStyle name="Normal 5 3 8 4 2 5" xfId="16811" xr:uid="{00000000-0005-0000-0000-0000AA410000}"/>
    <cellStyle name="Normal 5 3 8 4 2_Sheet3" xfId="16812" xr:uid="{00000000-0005-0000-0000-0000AB410000}"/>
    <cellStyle name="Normal 5 3 8 4 3" xfId="16813" xr:uid="{00000000-0005-0000-0000-0000AC410000}"/>
    <cellStyle name="Normal 5 3 8 4 3 2" xfId="16814" xr:uid="{00000000-0005-0000-0000-0000AD410000}"/>
    <cellStyle name="Normal 5 3 8 4 3_Sheet3" xfId="16815" xr:uid="{00000000-0005-0000-0000-0000AE410000}"/>
    <cellStyle name="Normal 5 3 8 4 4" xfId="16816" xr:uid="{00000000-0005-0000-0000-0000AF410000}"/>
    <cellStyle name="Normal 5 3 8 4 5" xfId="16817" xr:uid="{00000000-0005-0000-0000-0000B0410000}"/>
    <cellStyle name="Normal 5 3 8 4 6" xfId="16818" xr:uid="{00000000-0005-0000-0000-0000B1410000}"/>
    <cellStyle name="Normal 5 3 8 4_Sheet3" xfId="16819" xr:uid="{00000000-0005-0000-0000-0000B2410000}"/>
    <cellStyle name="Normal 5 3 8 5" xfId="16820" xr:uid="{00000000-0005-0000-0000-0000B3410000}"/>
    <cellStyle name="Normal 5 3 8 5 2" xfId="16821" xr:uid="{00000000-0005-0000-0000-0000B4410000}"/>
    <cellStyle name="Normal 5 3 8 5 2 2" xfId="16822" xr:uid="{00000000-0005-0000-0000-0000B5410000}"/>
    <cellStyle name="Normal 5 3 8 5 2_Sheet3" xfId="16823" xr:uid="{00000000-0005-0000-0000-0000B6410000}"/>
    <cellStyle name="Normal 5 3 8 5 3" xfId="16824" xr:uid="{00000000-0005-0000-0000-0000B7410000}"/>
    <cellStyle name="Normal 5 3 8 5 4" xfId="16825" xr:uid="{00000000-0005-0000-0000-0000B8410000}"/>
    <cellStyle name="Normal 5 3 8 5 5" xfId="16826" xr:uid="{00000000-0005-0000-0000-0000B9410000}"/>
    <cellStyle name="Normal 5 3 8 5_Sheet3" xfId="16827" xr:uid="{00000000-0005-0000-0000-0000BA410000}"/>
    <cellStyle name="Normal 5 3 8 6" xfId="16828" xr:uid="{00000000-0005-0000-0000-0000BB410000}"/>
    <cellStyle name="Normal 5 3 8 6 2" xfId="16829" xr:uid="{00000000-0005-0000-0000-0000BC410000}"/>
    <cellStyle name="Normal 5 3 8 6_Sheet3" xfId="16830" xr:uid="{00000000-0005-0000-0000-0000BD410000}"/>
    <cellStyle name="Normal 5 3 8 7" xfId="16831" xr:uid="{00000000-0005-0000-0000-0000BE410000}"/>
    <cellStyle name="Normal 5 3 8 8" xfId="16832" xr:uid="{00000000-0005-0000-0000-0000BF410000}"/>
    <cellStyle name="Normal 5 3 8 9" xfId="16833" xr:uid="{00000000-0005-0000-0000-0000C0410000}"/>
    <cellStyle name="Normal 5 3 8_Sheet3" xfId="16834" xr:uid="{00000000-0005-0000-0000-0000C1410000}"/>
    <cellStyle name="Normal 5 3 9" xfId="16835" xr:uid="{00000000-0005-0000-0000-0000C2410000}"/>
    <cellStyle name="Normal 5 3 9 2" xfId="16836" xr:uid="{00000000-0005-0000-0000-0000C3410000}"/>
    <cellStyle name="Normal 5 3 9 2 2" xfId="16837" xr:uid="{00000000-0005-0000-0000-0000C4410000}"/>
    <cellStyle name="Normal 5 3 9 2 2 2" xfId="16838" xr:uid="{00000000-0005-0000-0000-0000C5410000}"/>
    <cellStyle name="Normal 5 3 9 2 2 2 2" xfId="16839" xr:uid="{00000000-0005-0000-0000-0000C6410000}"/>
    <cellStyle name="Normal 5 3 9 2 2 2_Sheet3" xfId="16840" xr:uid="{00000000-0005-0000-0000-0000C7410000}"/>
    <cellStyle name="Normal 5 3 9 2 2 3" xfId="16841" xr:uid="{00000000-0005-0000-0000-0000C8410000}"/>
    <cellStyle name="Normal 5 3 9 2 2 4" xfId="16842" xr:uid="{00000000-0005-0000-0000-0000C9410000}"/>
    <cellStyle name="Normal 5 3 9 2 2 5" xfId="16843" xr:uid="{00000000-0005-0000-0000-0000CA410000}"/>
    <cellStyle name="Normal 5 3 9 2 2_Sheet3" xfId="16844" xr:uid="{00000000-0005-0000-0000-0000CB410000}"/>
    <cellStyle name="Normal 5 3 9 2 3" xfId="16845" xr:uid="{00000000-0005-0000-0000-0000CC410000}"/>
    <cellStyle name="Normal 5 3 9 2 3 2" xfId="16846" xr:uid="{00000000-0005-0000-0000-0000CD410000}"/>
    <cellStyle name="Normal 5 3 9 2 3_Sheet3" xfId="16847" xr:uid="{00000000-0005-0000-0000-0000CE410000}"/>
    <cellStyle name="Normal 5 3 9 2 4" xfId="16848" xr:uid="{00000000-0005-0000-0000-0000CF410000}"/>
    <cellStyle name="Normal 5 3 9 2 5" xfId="16849" xr:uid="{00000000-0005-0000-0000-0000D0410000}"/>
    <cellStyle name="Normal 5 3 9 2 6" xfId="16850" xr:uid="{00000000-0005-0000-0000-0000D1410000}"/>
    <cellStyle name="Normal 5 3 9 2_Sheet3" xfId="16851" xr:uid="{00000000-0005-0000-0000-0000D2410000}"/>
    <cellStyle name="Normal 5 3 9 3" xfId="16852" xr:uid="{00000000-0005-0000-0000-0000D3410000}"/>
    <cellStyle name="Normal 5 3 9 3 2" xfId="16853" xr:uid="{00000000-0005-0000-0000-0000D4410000}"/>
    <cellStyle name="Normal 5 3 9 3 2 2" xfId="16854" xr:uid="{00000000-0005-0000-0000-0000D5410000}"/>
    <cellStyle name="Normal 5 3 9 3 2 2 2" xfId="16855" xr:uid="{00000000-0005-0000-0000-0000D6410000}"/>
    <cellStyle name="Normal 5 3 9 3 2 2_Sheet3" xfId="16856" xr:uid="{00000000-0005-0000-0000-0000D7410000}"/>
    <cellStyle name="Normal 5 3 9 3 2 3" xfId="16857" xr:uid="{00000000-0005-0000-0000-0000D8410000}"/>
    <cellStyle name="Normal 5 3 9 3 2 4" xfId="16858" xr:uid="{00000000-0005-0000-0000-0000D9410000}"/>
    <cellStyle name="Normal 5 3 9 3 2 5" xfId="16859" xr:uid="{00000000-0005-0000-0000-0000DA410000}"/>
    <cellStyle name="Normal 5 3 9 3 2_Sheet3" xfId="16860" xr:uid="{00000000-0005-0000-0000-0000DB410000}"/>
    <cellStyle name="Normal 5 3 9 3 3" xfId="16861" xr:uid="{00000000-0005-0000-0000-0000DC410000}"/>
    <cellStyle name="Normal 5 3 9 3 3 2" xfId="16862" xr:uid="{00000000-0005-0000-0000-0000DD410000}"/>
    <cellStyle name="Normal 5 3 9 3 3_Sheet3" xfId="16863" xr:uid="{00000000-0005-0000-0000-0000DE410000}"/>
    <cellStyle name="Normal 5 3 9 3 4" xfId="16864" xr:uid="{00000000-0005-0000-0000-0000DF410000}"/>
    <cellStyle name="Normal 5 3 9 3 5" xfId="16865" xr:uid="{00000000-0005-0000-0000-0000E0410000}"/>
    <cellStyle name="Normal 5 3 9 3 6" xfId="16866" xr:uid="{00000000-0005-0000-0000-0000E1410000}"/>
    <cellStyle name="Normal 5 3 9 3_Sheet3" xfId="16867" xr:uid="{00000000-0005-0000-0000-0000E2410000}"/>
    <cellStyle name="Normal 5 3 9 4" xfId="16868" xr:uid="{00000000-0005-0000-0000-0000E3410000}"/>
    <cellStyle name="Normal 5 3 9 4 2" xfId="16869" xr:uid="{00000000-0005-0000-0000-0000E4410000}"/>
    <cellStyle name="Normal 5 3 9 4 2 2" xfId="16870" xr:uid="{00000000-0005-0000-0000-0000E5410000}"/>
    <cellStyle name="Normal 5 3 9 4 2 2 2" xfId="16871" xr:uid="{00000000-0005-0000-0000-0000E6410000}"/>
    <cellStyle name="Normal 5 3 9 4 2 2_Sheet3" xfId="16872" xr:uid="{00000000-0005-0000-0000-0000E7410000}"/>
    <cellStyle name="Normal 5 3 9 4 2 3" xfId="16873" xr:uid="{00000000-0005-0000-0000-0000E8410000}"/>
    <cellStyle name="Normal 5 3 9 4 2 4" xfId="16874" xr:uid="{00000000-0005-0000-0000-0000E9410000}"/>
    <cellStyle name="Normal 5 3 9 4 2 5" xfId="16875" xr:uid="{00000000-0005-0000-0000-0000EA410000}"/>
    <cellStyle name="Normal 5 3 9 4 2_Sheet3" xfId="16876" xr:uid="{00000000-0005-0000-0000-0000EB410000}"/>
    <cellStyle name="Normal 5 3 9 4 3" xfId="16877" xr:uid="{00000000-0005-0000-0000-0000EC410000}"/>
    <cellStyle name="Normal 5 3 9 4 3 2" xfId="16878" xr:uid="{00000000-0005-0000-0000-0000ED410000}"/>
    <cellStyle name="Normal 5 3 9 4 3_Sheet3" xfId="16879" xr:uid="{00000000-0005-0000-0000-0000EE410000}"/>
    <cellStyle name="Normal 5 3 9 4 4" xfId="16880" xr:uid="{00000000-0005-0000-0000-0000EF410000}"/>
    <cellStyle name="Normal 5 3 9 4 5" xfId="16881" xr:uid="{00000000-0005-0000-0000-0000F0410000}"/>
    <cellStyle name="Normal 5 3 9 4 6" xfId="16882" xr:uid="{00000000-0005-0000-0000-0000F1410000}"/>
    <cellStyle name="Normal 5 3 9 4_Sheet3" xfId="16883" xr:uid="{00000000-0005-0000-0000-0000F2410000}"/>
    <cellStyle name="Normal 5 3 9 5" xfId="16884" xr:uid="{00000000-0005-0000-0000-0000F3410000}"/>
    <cellStyle name="Normal 5 3 9 5 2" xfId="16885" xr:uid="{00000000-0005-0000-0000-0000F4410000}"/>
    <cellStyle name="Normal 5 3 9 5 2 2" xfId="16886" xr:uid="{00000000-0005-0000-0000-0000F5410000}"/>
    <cellStyle name="Normal 5 3 9 5 2_Sheet3" xfId="16887" xr:uid="{00000000-0005-0000-0000-0000F6410000}"/>
    <cellStyle name="Normal 5 3 9 5 3" xfId="16888" xr:uid="{00000000-0005-0000-0000-0000F7410000}"/>
    <cellStyle name="Normal 5 3 9 5 4" xfId="16889" xr:uid="{00000000-0005-0000-0000-0000F8410000}"/>
    <cellStyle name="Normal 5 3 9 5 5" xfId="16890" xr:uid="{00000000-0005-0000-0000-0000F9410000}"/>
    <cellStyle name="Normal 5 3 9 5_Sheet3" xfId="16891" xr:uid="{00000000-0005-0000-0000-0000FA410000}"/>
    <cellStyle name="Normal 5 3 9 6" xfId="16892" xr:uid="{00000000-0005-0000-0000-0000FB410000}"/>
    <cellStyle name="Normal 5 3 9 6 2" xfId="16893" xr:uid="{00000000-0005-0000-0000-0000FC410000}"/>
    <cellStyle name="Normal 5 3 9 6_Sheet3" xfId="16894" xr:uid="{00000000-0005-0000-0000-0000FD410000}"/>
    <cellStyle name="Normal 5 3 9 7" xfId="16895" xr:uid="{00000000-0005-0000-0000-0000FE410000}"/>
    <cellStyle name="Normal 5 3 9 8" xfId="16896" xr:uid="{00000000-0005-0000-0000-0000FF410000}"/>
    <cellStyle name="Normal 5 3 9 9" xfId="16897" xr:uid="{00000000-0005-0000-0000-000000420000}"/>
    <cellStyle name="Normal 5 3 9_Sheet3" xfId="16898" xr:uid="{00000000-0005-0000-0000-000001420000}"/>
    <cellStyle name="Normal 5 3_Sheet3" xfId="16899" xr:uid="{00000000-0005-0000-0000-000002420000}"/>
    <cellStyle name="Normal 5 4" xfId="16900" xr:uid="{00000000-0005-0000-0000-000003420000}"/>
    <cellStyle name="Normal 5 4 10" xfId="16901" xr:uid="{00000000-0005-0000-0000-000004420000}"/>
    <cellStyle name="Normal 5 4 10 2" xfId="16902" xr:uid="{00000000-0005-0000-0000-000005420000}"/>
    <cellStyle name="Normal 5 4 10 2 2" xfId="16903" xr:uid="{00000000-0005-0000-0000-000006420000}"/>
    <cellStyle name="Normal 5 4 10 2_Sheet3" xfId="16904" xr:uid="{00000000-0005-0000-0000-000007420000}"/>
    <cellStyle name="Normal 5 4 10 3" xfId="16905" xr:uid="{00000000-0005-0000-0000-000008420000}"/>
    <cellStyle name="Normal 5 4 10 4" xfId="16906" xr:uid="{00000000-0005-0000-0000-000009420000}"/>
    <cellStyle name="Normal 5 4 10 5" xfId="16907" xr:uid="{00000000-0005-0000-0000-00000A420000}"/>
    <cellStyle name="Normal 5 4 10_Sheet3" xfId="16908" xr:uid="{00000000-0005-0000-0000-00000B420000}"/>
    <cellStyle name="Normal 5 4 11" xfId="16909" xr:uid="{00000000-0005-0000-0000-00000C420000}"/>
    <cellStyle name="Normal 5 4 11 2" xfId="16910" xr:uid="{00000000-0005-0000-0000-00000D420000}"/>
    <cellStyle name="Normal 5 4 11_Sheet3" xfId="16911" xr:uid="{00000000-0005-0000-0000-00000E420000}"/>
    <cellStyle name="Normal 5 4 12" xfId="16912" xr:uid="{00000000-0005-0000-0000-00000F420000}"/>
    <cellStyle name="Normal 5 4 13" xfId="16913" xr:uid="{00000000-0005-0000-0000-000010420000}"/>
    <cellStyle name="Normal 5 4 14" xfId="16914" xr:uid="{00000000-0005-0000-0000-000011420000}"/>
    <cellStyle name="Normal 5 4 2" xfId="16915" xr:uid="{00000000-0005-0000-0000-000012420000}"/>
    <cellStyle name="Normal 5 4 2 2" xfId="16916" xr:uid="{00000000-0005-0000-0000-000013420000}"/>
    <cellStyle name="Normal 5 4 2 2 2" xfId="16917" xr:uid="{00000000-0005-0000-0000-000014420000}"/>
    <cellStyle name="Normal 5 4 2 2 2 2" xfId="16918" xr:uid="{00000000-0005-0000-0000-000015420000}"/>
    <cellStyle name="Normal 5 4 2 2 2 2 2" xfId="16919" xr:uid="{00000000-0005-0000-0000-000016420000}"/>
    <cellStyle name="Normal 5 4 2 2 2 2_Sheet3" xfId="16920" xr:uid="{00000000-0005-0000-0000-000017420000}"/>
    <cellStyle name="Normal 5 4 2 2 2 3" xfId="16921" xr:uid="{00000000-0005-0000-0000-000018420000}"/>
    <cellStyle name="Normal 5 4 2 2 2 4" xfId="16922" xr:uid="{00000000-0005-0000-0000-000019420000}"/>
    <cellStyle name="Normal 5 4 2 2 2 5" xfId="16923" xr:uid="{00000000-0005-0000-0000-00001A420000}"/>
    <cellStyle name="Normal 5 4 2 2 2_Sheet3" xfId="16924" xr:uid="{00000000-0005-0000-0000-00001B420000}"/>
    <cellStyle name="Normal 5 4 2 2 3" xfId="16925" xr:uid="{00000000-0005-0000-0000-00001C420000}"/>
    <cellStyle name="Normal 5 4 2 2 3 2" xfId="16926" xr:uid="{00000000-0005-0000-0000-00001D420000}"/>
    <cellStyle name="Normal 5 4 2 2 3_Sheet3" xfId="16927" xr:uid="{00000000-0005-0000-0000-00001E420000}"/>
    <cellStyle name="Normal 5 4 2 2 4" xfId="16928" xr:uid="{00000000-0005-0000-0000-00001F420000}"/>
    <cellStyle name="Normal 5 4 2 2 5" xfId="16929" xr:uid="{00000000-0005-0000-0000-000020420000}"/>
    <cellStyle name="Normal 5 4 2 2 6" xfId="16930" xr:uid="{00000000-0005-0000-0000-000021420000}"/>
    <cellStyle name="Normal 5 4 2 2_Sheet3" xfId="16931" xr:uid="{00000000-0005-0000-0000-000022420000}"/>
    <cellStyle name="Normal 5 4 2 3" xfId="16932" xr:uid="{00000000-0005-0000-0000-000023420000}"/>
    <cellStyle name="Normal 5 4 2 3 2" xfId="16933" xr:uid="{00000000-0005-0000-0000-000024420000}"/>
    <cellStyle name="Normal 5 4 2 3 2 2" xfId="16934" xr:uid="{00000000-0005-0000-0000-000025420000}"/>
    <cellStyle name="Normal 5 4 2 3 2 2 2" xfId="16935" xr:uid="{00000000-0005-0000-0000-000026420000}"/>
    <cellStyle name="Normal 5 4 2 3 2 2_Sheet3" xfId="16936" xr:uid="{00000000-0005-0000-0000-000027420000}"/>
    <cellStyle name="Normal 5 4 2 3 2 3" xfId="16937" xr:uid="{00000000-0005-0000-0000-000028420000}"/>
    <cellStyle name="Normal 5 4 2 3 2 4" xfId="16938" xr:uid="{00000000-0005-0000-0000-000029420000}"/>
    <cellStyle name="Normal 5 4 2 3 2 5" xfId="16939" xr:uid="{00000000-0005-0000-0000-00002A420000}"/>
    <cellStyle name="Normal 5 4 2 3 2_Sheet3" xfId="16940" xr:uid="{00000000-0005-0000-0000-00002B420000}"/>
    <cellStyle name="Normal 5 4 2 3 3" xfId="16941" xr:uid="{00000000-0005-0000-0000-00002C420000}"/>
    <cellStyle name="Normal 5 4 2 3 3 2" xfId="16942" xr:uid="{00000000-0005-0000-0000-00002D420000}"/>
    <cellStyle name="Normal 5 4 2 3 3_Sheet3" xfId="16943" xr:uid="{00000000-0005-0000-0000-00002E420000}"/>
    <cellStyle name="Normal 5 4 2 3 4" xfId="16944" xr:uid="{00000000-0005-0000-0000-00002F420000}"/>
    <cellStyle name="Normal 5 4 2 3 5" xfId="16945" xr:uid="{00000000-0005-0000-0000-000030420000}"/>
    <cellStyle name="Normal 5 4 2 3 6" xfId="16946" xr:uid="{00000000-0005-0000-0000-000031420000}"/>
    <cellStyle name="Normal 5 4 2 3_Sheet3" xfId="16947" xr:uid="{00000000-0005-0000-0000-000032420000}"/>
    <cellStyle name="Normal 5 4 2 4" xfId="16948" xr:uid="{00000000-0005-0000-0000-000033420000}"/>
    <cellStyle name="Normal 5 4 2 4 2" xfId="16949" xr:uid="{00000000-0005-0000-0000-000034420000}"/>
    <cellStyle name="Normal 5 4 2 4 2 2" xfId="16950" xr:uid="{00000000-0005-0000-0000-000035420000}"/>
    <cellStyle name="Normal 5 4 2 4 2 2 2" xfId="16951" xr:uid="{00000000-0005-0000-0000-000036420000}"/>
    <cellStyle name="Normal 5 4 2 4 2 2_Sheet3" xfId="16952" xr:uid="{00000000-0005-0000-0000-000037420000}"/>
    <cellStyle name="Normal 5 4 2 4 2 3" xfId="16953" xr:uid="{00000000-0005-0000-0000-000038420000}"/>
    <cellStyle name="Normal 5 4 2 4 2 4" xfId="16954" xr:uid="{00000000-0005-0000-0000-000039420000}"/>
    <cellStyle name="Normal 5 4 2 4 2 5" xfId="16955" xr:uid="{00000000-0005-0000-0000-00003A420000}"/>
    <cellStyle name="Normal 5 4 2 4 2_Sheet3" xfId="16956" xr:uid="{00000000-0005-0000-0000-00003B420000}"/>
    <cellStyle name="Normal 5 4 2 4 3" xfId="16957" xr:uid="{00000000-0005-0000-0000-00003C420000}"/>
    <cellStyle name="Normal 5 4 2 4 3 2" xfId="16958" xr:uid="{00000000-0005-0000-0000-00003D420000}"/>
    <cellStyle name="Normal 5 4 2 4 3_Sheet3" xfId="16959" xr:uid="{00000000-0005-0000-0000-00003E420000}"/>
    <cellStyle name="Normal 5 4 2 4 4" xfId="16960" xr:uid="{00000000-0005-0000-0000-00003F420000}"/>
    <cellStyle name="Normal 5 4 2 4 5" xfId="16961" xr:uid="{00000000-0005-0000-0000-000040420000}"/>
    <cellStyle name="Normal 5 4 2 4 6" xfId="16962" xr:uid="{00000000-0005-0000-0000-000041420000}"/>
    <cellStyle name="Normal 5 4 2 4_Sheet3" xfId="16963" xr:uid="{00000000-0005-0000-0000-000042420000}"/>
    <cellStyle name="Normal 5 4 2 5" xfId="16964" xr:uid="{00000000-0005-0000-0000-000043420000}"/>
    <cellStyle name="Normal 5 4 2 5 2" xfId="16965" xr:uid="{00000000-0005-0000-0000-000044420000}"/>
    <cellStyle name="Normal 5 4 2 5 2 2" xfId="16966" xr:uid="{00000000-0005-0000-0000-000045420000}"/>
    <cellStyle name="Normal 5 4 2 5 2_Sheet3" xfId="16967" xr:uid="{00000000-0005-0000-0000-000046420000}"/>
    <cellStyle name="Normal 5 4 2 5 3" xfId="16968" xr:uid="{00000000-0005-0000-0000-000047420000}"/>
    <cellStyle name="Normal 5 4 2 5 4" xfId="16969" xr:uid="{00000000-0005-0000-0000-000048420000}"/>
    <cellStyle name="Normal 5 4 2 5 5" xfId="16970" xr:uid="{00000000-0005-0000-0000-000049420000}"/>
    <cellStyle name="Normal 5 4 2 5_Sheet3" xfId="16971" xr:uid="{00000000-0005-0000-0000-00004A420000}"/>
    <cellStyle name="Normal 5 4 2 6" xfId="16972" xr:uid="{00000000-0005-0000-0000-00004B420000}"/>
    <cellStyle name="Normal 5 4 2 6 2" xfId="16973" xr:uid="{00000000-0005-0000-0000-00004C420000}"/>
    <cellStyle name="Normal 5 4 2 6_Sheet3" xfId="16974" xr:uid="{00000000-0005-0000-0000-00004D420000}"/>
    <cellStyle name="Normal 5 4 2 7" xfId="16975" xr:uid="{00000000-0005-0000-0000-00004E420000}"/>
    <cellStyle name="Normal 5 4 2 8" xfId="16976" xr:uid="{00000000-0005-0000-0000-00004F420000}"/>
    <cellStyle name="Normal 5 4 2 9" xfId="16977" xr:uid="{00000000-0005-0000-0000-000050420000}"/>
    <cellStyle name="Normal 5 4 2_Sheet3" xfId="16978" xr:uid="{00000000-0005-0000-0000-000051420000}"/>
    <cellStyle name="Normal 5 4 3" xfId="16979" xr:uid="{00000000-0005-0000-0000-000052420000}"/>
    <cellStyle name="Normal 5 4 3 2" xfId="16980" xr:uid="{00000000-0005-0000-0000-000053420000}"/>
    <cellStyle name="Normal 5 4 3 2 2" xfId="16981" xr:uid="{00000000-0005-0000-0000-000054420000}"/>
    <cellStyle name="Normal 5 4 3 2 2 2" xfId="16982" xr:uid="{00000000-0005-0000-0000-000055420000}"/>
    <cellStyle name="Normal 5 4 3 2 2 2 2" xfId="16983" xr:uid="{00000000-0005-0000-0000-000056420000}"/>
    <cellStyle name="Normal 5 4 3 2 2 2_Sheet3" xfId="16984" xr:uid="{00000000-0005-0000-0000-000057420000}"/>
    <cellStyle name="Normal 5 4 3 2 2 3" xfId="16985" xr:uid="{00000000-0005-0000-0000-000058420000}"/>
    <cellStyle name="Normal 5 4 3 2 2 4" xfId="16986" xr:uid="{00000000-0005-0000-0000-000059420000}"/>
    <cellStyle name="Normal 5 4 3 2 2 5" xfId="16987" xr:uid="{00000000-0005-0000-0000-00005A420000}"/>
    <cellStyle name="Normal 5 4 3 2 2_Sheet3" xfId="16988" xr:uid="{00000000-0005-0000-0000-00005B420000}"/>
    <cellStyle name="Normal 5 4 3 2 3" xfId="16989" xr:uid="{00000000-0005-0000-0000-00005C420000}"/>
    <cellStyle name="Normal 5 4 3 2 3 2" xfId="16990" xr:uid="{00000000-0005-0000-0000-00005D420000}"/>
    <cellStyle name="Normal 5 4 3 2 3_Sheet3" xfId="16991" xr:uid="{00000000-0005-0000-0000-00005E420000}"/>
    <cellStyle name="Normal 5 4 3 2 4" xfId="16992" xr:uid="{00000000-0005-0000-0000-00005F420000}"/>
    <cellStyle name="Normal 5 4 3 2 5" xfId="16993" xr:uid="{00000000-0005-0000-0000-000060420000}"/>
    <cellStyle name="Normal 5 4 3 2 6" xfId="16994" xr:uid="{00000000-0005-0000-0000-000061420000}"/>
    <cellStyle name="Normal 5 4 3 2_Sheet3" xfId="16995" xr:uid="{00000000-0005-0000-0000-000062420000}"/>
    <cellStyle name="Normal 5 4 3 3" xfId="16996" xr:uid="{00000000-0005-0000-0000-000063420000}"/>
    <cellStyle name="Normal 5 4 3 3 2" xfId="16997" xr:uid="{00000000-0005-0000-0000-000064420000}"/>
    <cellStyle name="Normal 5 4 3 3 2 2" xfId="16998" xr:uid="{00000000-0005-0000-0000-000065420000}"/>
    <cellStyle name="Normal 5 4 3 3 2 2 2" xfId="16999" xr:uid="{00000000-0005-0000-0000-000066420000}"/>
    <cellStyle name="Normal 5 4 3 3 2 2_Sheet3" xfId="17000" xr:uid="{00000000-0005-0000-0000-000067420000}"/>
    <cellStyle name="Normal 5 4 3 3 2 3" xfId="17001" xr:uid="{00000000-0005-0000-0000-000068420000}"/>
    <cellStyle name="Normal 5 4 3 3 2 4" xfId="17002" xr:uid="{00000000-0005-0000-0000-000069420000}"/>
    <cellStyle name="Normal 5 4 3 3 2 5" xfId="17003" xr:uid="{00000000-0005-0000-0000-00006A420000}"/>
    <cellStyle name="Normal 5 4 3 3 2_Sheet3" xfId="17004" xr:uid="{00000000-0005-0000-0000-00006B420000}"/>
    <cellStyle name="Normal 5 4 3 3 3" xfId="17005" xr:uid="{00000000-0005-0000-0000-00006C420000}"/>
    <cellStyle name="Normal 5 4 3 3 3 2" xfId="17006" xr:uid="{00000000-0005-0000-0000-00006D420000}"/>
    <cellStyle name="Normal 5 4 3 3 3_Sheet3" xfId="17007" xr:uid="{00000000-0005-0000-0000-00006E420000}"/>
    <cellStyle name="Normal 5 4 3 3 4" xfId="17008" xr:uid="{00000000-0005-0000-0000-00006F420000}"/>
    <cellStyle name="Normal 5 4 3 3 5" xfId="17009" xr:uid="{00000000-0005-0000-0000-000070420000}"/>
    <cellStyle name="Normal 5 4 3 3 6" xfId="17010" xr:uid="{00000000-0005-0000-0000-000071420000}"/>
    <cellStyle name="Normal 5 4 3 3_Sheet3" xfId="17011" xr:uid="{00000000-0005-0000-0000-000072420000}"/>
    <cellStyle name="Normal 5 4 3 4" xfId="17012" xr:uid="{00000000-0005-0000-0000-000073420000}"/>
    <cellStyle name="Normal 5 4 3 4 2" xfId="17013" xr:uid="{00000000-0005-0000-0000-000074420000}"/>
    <cellStyle name="Normal 5 4 3 4 2 2" xfId="17014" xr:uid="{00000000-0005-0000-0000-000075420000}"/>
    <cellStyle name="Normal 5 4 3 4 2 2 2" xfId="17015" xr:uid="{00000000-0005-0000-0000-000076420000}"/>
    <cellStyle name="Normal 5 4 3 4 2 2_Sheet3" xfId="17016" xr:uid="{00000000-0005-0000-0000-000077420000}"/>
    <cellStyle name="Normal 5 4 3 4 2 3" xfId="17017" xr:uid="{00000000-0005-0000-0000-000078420000}"/>
    <cellStyle name="Normal 5 4 3 4 2 4" xfId="17018" xr:uid="{00000000-0005-0000-0000-000079420000}"/>
    <cellStyle name="Normal 5 4 3 4 2 5" xfId="17019" xr:uid="{00000000-0005-0000-0000-00007A420000}"/>
    <cellStyle name="Normal 5 4 3 4 2_Sheet3" xfId="17020" xr:uid="{00000000-0005-0000-0000-00007B420000}"/>
    <cellStyle name="Normal 5 4 3 4 3" xfId="17021" xr:uid="{00000000-0005-0000-0000-00007C420000}"/>
    <cellStyle name="Normal 5 4 3 4 3 2" xfId="17022" xr:uid="{00000000-0005-0000-0000-00007D420000}"/>
    <cellStyle name="Normal 5 4 3 4 3_Sheet3" xfId="17023" xr:uid="{00000000-0005-0000-0000-00007E420000}"/>
    <cellStyle name="Normal 5 4 3 4 4" xfId="17024" xr:uid="{00000000-0005-0000-0000-00007F420000}"/>
    <cellStyle name="Normal 5 4 3 4 5" xfId="17025" xr:uid="{00000000-0005-0000-0000-000080420000}"/>
    <cellStyle name="Normal 5 4 3 4 6" xfId="17026" xr:uid="{00000000-0005-0000-0000-000081420000}"/>
    <cellStyle name="Normal 5 4 3 4_Sheet3" xfId="17027" xr:uid="{00000000-0005-0000-0000-000082420000}"/>
    <cellStyle name="Normal 5 4 3 5" xfId="17028" xr:uid="{00000000-0005-0000-0000-000083420000}"/>
    <cellStyle name="Normal 5 4 3 5 2" xfId="17029" xr:uid="{00000000-0005-0000-0000-000084420000}"/>
    <cellStyle name="Normal 5 4 3 5 2 2" xfId="17030" xr:uid="{00000000-0005-0000-0000-000085420000}"/>
    <cellStyle name="Normal 5 4 3 5 2_Sheet3" xfId="17031" xr:uid="{00000000-0005-0000-0000-000086420000}"/>
    <cellStyle name="Normal 5 4 3 5 3" xfId="17032" xr:uid="{00000000-0005-0000-0000-000087420000}"/>
    <cellStyle name="Normal 5 4 3 5 4" xfId="17033" xr:uid="{00000000-0005-0000-0000-000088420000}"/>
    <cellStyle name="Normal 5 4 3 5 5" xfId="17034" xr:uid="{00000000-0005-0000-0000-000089420000}"/>
    <cellStyle name="Normal 5 4 3 5_Sheet3" xfId="17035" xr:uid="{00000000-0005-0000-0000-00008A420000}"/>
    <cellStyle name="Normal 5 4 3 6" xfId="17036" xr:uid="{00000000-0005-0000-0000-00008B420000}"/>
    <cellStyle name="Normal 5 4 3 6 2" xfId="17037" xr:uid="{00000000-0005-0000-0000-00008C420000}"/>
    <cellStyle name="Normal 5 4 3 6_Sheet3" xfId="17038" xr:uid="{00000000-0005-0000-0000-00008D420000}"/>
    <cellStyle name="Normal 5 4 3 7" xfId="17039" xr:uid="{00000000-0005-0000-0000-00008E420000}"/>
    <cellStyle name="Normal 5 4 3 8" xfId="17040" xr:uid="{00000000-0005-0000-0000-00008F420000}"/>
    <cellStyle name="Normal 5 4 3 9" xfId="17041" xr:uid="{00000000-0005-0000-0000-000090420000}"/>
    <cellStyle name="Normal 5 4 3_Sheet3" xfId="17042" xr:uid="{00000000-0005-0000-0000-000091420000}"/>
    <cellStyle name="Normal 5 4 4" xfId="17043" xr:uid="{00000000-0005-0000-0000-000092420000}"/>
    <cellStyle name="Normal 5 4 4 2" xfId="17044" xr:uid="{00000000-0005-0000-0000-000093420000}"/>
    <cellStyle name="Normal 5 4 4 2 2" xfId="17045" xr:uid="{00000000-0005-0000-0000-000094420000}"/>
    <cellStyle name="Normal 5 4 4 2 2 2" xfId="17046" xr:uid="{00000000-0005-0000-0000-000095420000}"/>
    <cellStyle name="Normal 5 4 4 2 2 2 2" xfId="17047" xr:uid="{00000000-0005-0000-0000-000096420000}"/>
    <cellStyle name="Normal 5 4 4 2 2 2_Sheet3" xfId="17048" xr:uid="{00000000-0005-0000-0000-000097420000}"/>
    <cellStyle name="Normal 5 4 4 2 2 3" xfId="17049" xr:uid="{00000000-0005-0000-0000-000098420000}"/>
    <cellStyle name="Normal 5 4 4 2 2 4" xfId="17050" xr:uid="{00000000-0005-0000-0000-000099420000}"/>
    <cellStyle name="Normal 5 4 4 2 2 5" xfId="17051" xr:uid="{00000000-0005-0000-0000-00009A420000}"/>
    <cellStyle name="Normal 5 4 4 2 2_Sheet3" xfId="17052" xr:uid="{00000000-0005-0000-0000-00009B420000}"/>
    <cellStyle name="Normal 5 4 4 2 3" xfId="17053" xr:uid="{00000000-0005-0000-0000-00009C420000}"/>
    <cellStyle name="Normal 5 4 4 2 3 2" xfId="17054" xr:uid="{00000000-0005-0000-0000-00009D420000}"/>
    <cellStyle name="Normal 5 4 4 2 3_Sheet3" xfId="17055" xr:uid="{00000000-0005-0000-0000-00009E420000}"/>
    <cellStyle name="Normal 5 4 4 2 4" xfId="17056" xr:uid="{00000000-0005-0000-0000-00009F420000}"/>
    <cellStyle name="Normal 5 4 4 2 5" xfId="17057" xr:uid="{00000000-0005-0000-0000-0000A0420000}"/>
    <cellStyle name="Normal 5 4 4 2 6" xfId="17058" xr:uid="{00000000-0005-0000-0000-0000A1420000}"/>
    <cellStyle name="Normal 5 4 4 2_Sheet3" xfId="17059" xr:uid="{00000000-0005-0000-0000-0000A2420000}"/>
    <cellStyle name="Normal 5 4 4 3" xfId="17060" xr:uid="{00000000-0005-0000-0000-0000A3420000}"/>
    <cellStyle name="Normal 5 4 4 3 2" xfId="17061" xr:uid="{00000000-0005-0000-0000-0000A4420000}"/>
    <cellStyle name="Normal 5 4 4 3 2 2" xfId="17062" xr:uid="{00000000-0005-0000-0000-0000A5420000}"/>
    <cellStyle name="Normal 5 4 4 3 2 2 2" xfId="17063" xr:uid="{00000000-0005-0000-0000-0000A6420000}"/>
    <cellStyle name="Normal 5 4 4 3 2 2_Sheet3" xfId="17064" xr:uid="{00000000-0005-0000-0000-0000A7420000}"/>
    <cellStyle name="Normal 5 4 4 3 2 3" xfId="17065" xr:uid="{00000000-0005-0000-0000-0000A8420000}"/>
    <cellStyle name="Normal 5 4 4 3 2 4" xfId="17066" xr:uid="{00000000-0005-0000-0000-0000A9420000}"/>
    <cellStyle name="Normal 5 4 4 3 2 5" xfId="17067" xr:uid="{00000000-0005-0000-0000-0000AA420000}"/>
    <cellStyle name="Normal 5 4 4 3 2_Sheet3" xfId="17068" xr:uid="{00000000-0005-0000-0000-0000AB420000}"/>
    <cellStyle name="Normal 5 4 4 3 3" xfId="17069" xr:uid="{00000000-0005-0000-0000-0000AC420000}"/>
    <cellStyle name="Normal 5 4 4 3 3 2" xfId="17070" xr:uid="{00000000-0005-0000-0000-0000AD420000}"/>
    <cellStyle name="Normal 5 4 4 3 3_Sheet3" xfId="17071" xr:uid="{00000000-0005-0000-0000-0000AE420000}"/>
    <cellStyle name="Normal 5 4 4 3 4" xfId="17072" xr:uid="{00000000-0005-0000-0000-0000AF420000}"/>
    <cellStyle name="Normal 5 4 4 3 5" xfId="17073" xr:uid="{00000000-0005-0000-0000-0000B0420000}"/>
    <cellStyle name="Normal 5 4 4 3 6" xfId="17074" xr:uid="{00000000-0005-0000-0000-0000B1420000}"/>
    <cellStyle name="Normal 5 4 4 3_Sheet3" xfId="17075" xr:uid="{00000000-0005-0000-0000-0000B2420000}"/>
    <cellStyle name="Normal 5 4 4 4" xfId="17076" xr:uid="{00000000-0005-0000-0000-0000B3420000}"/>
    <cellStyle name="Normal 5 4 4 4 2" xfId="17077" xr:uid="{00000000-0005-0000-0000-0000B4420000}"/>
    <cellStyle name="Normal 5 4 4 4 2 2" xfId="17078" xr:uid="{00000000-0005-0000-0000-0000B5420000}"/>
    <cellStyle name="Normal 5 4 4 4 2 2 2" xfId="17079" xr:uid="{00000000-0005-0000-0000-0000B6420000}"/>
    <cellStyle name="Normal 5 4 4 4 2 2_Sheet3" xfId="17080" xr:uid="{00000000-0005-0000-0000-0000B7420000}"/>
    <cellStyle name="Normal 5 4 4 4 2 3" xfId="17081" xr:uid="{00000000-0005-0000-0000-0000B8420000}"/>
    <cellStyle name="Normal 5 4 4 4 2 4" xfId="17082" xr:uid="{00000000-0005-0000-0000-0000B9420000}"/>
    <cellStyle name="Normal 5 4 4 4 2 5" xfId="17083" xr:uid="{00000000-0005-0000-0000-0000BA420000}"/>
    <cellStyle name="Normal 5 4 4 4 2_Sheet3" xfId="17084" xr:uid="{00000000-0005-0000-0000-0000BB420000}"/>
    <cellStyle name="Normal 5 4 4 4 3" xfId="17085" xr:uid="{00000000-0005-0000-0000-0000BC420000}"/>
    <cellStyle name="Normal 5 4 4 4 3 2" xfId="17086" xr:uid="{00000000-0005-0000-0000-0000BD420000}"/>
    <cellStyle name="Normal 5 4 4 4 3_Sheet3" xfId="17087" xr:uid="{00000000-0005-0000-0000-0000BE420000}"/>
    <cellStyle name="Normal 5 4 4 4 4" xfId="17088" xr:uid="{00000000-0005-0000-0000-0000BF420000}"/>
    <cellStyle name="Normal 5 4 4 4 5" xfId="17089" xr:uid="{00000000-0005-0000-0000-0000C0420000}"/>
    <cellStyle name="Normal 5 4 4 4 6" xfId="17090" xr:uid="{00000000-0005-0000-0000-0000C1420000}"/>
    <cellStyle name="Normal 5 4 4 4_Sheet3" xfId="17091" xr:uid="{00000000-0005-0000-0000-0000C2420000}"/>
    <cellStyle name="Normal 5 4 4 5" xfId="17092" xr:uid="{00000000-0005-0000-0000-0000C3420000}"/>
    <cellStyle name="Normal 5 4 4 5 2" xfId="17093" xr:uid="{00000000-0005-0000-0000-0000C4420000}"/>
    <cellStyle name="Normal 5 4 4 5 2 2" xfId="17094" xr:uid="{00000000-0005-0000-0000-0000C5420000}"/>
    <cellStyle name="Normal 5 4 4 5 2_Sheet3" xfId="17095" xr:uid="{00000000-0005-0000-0000-0000C6420000}"/>
    <cellStyle name="Normal 5 4 4 5 3" xfId="17096" xr:uid="{00000000-0005-0000-0000-0000C7420000}"/>
    <cellStyle name="Normal 5 4 4 5 4" xfId="17097" xr:uid="{00000000-0005-0000-0000-0000C8420000}"/>
    <cellStyle name="Normal 5 4 4 5 5" xfId="17098" xr:uid="{00000000-0005-0000-0000-0000C9420000}"/>
    <cellStyle name="Normal 5 4 4 5_Sheet3" xfId="17099" xr:uid="{00000000-0005-0000-0000-0000CA420000}"/>
    <cellStyle name="Normal 5 4 4 6" xfId="17100" xr:uid="{00000000-0005-0000-0000-0000CB420000}"/>
    <cellStyle name="Normal 5 4 4 6 2" xfId="17101" xr:uid="{00000000-0005-0000-0000-0000CC420000}"/>
    <cellStyle name="Normal 5 4 4 6_Sheet3" xfId="17102" xr:uid="{00000000-0005-0000-0000-0000CD420000}"/>
    <cellStyle name="Normal 5 4 4 7" xfId="17103" xr:uid="{00000000-0005-0000-0000-0000CE420000}"/>
    <cellStyle name="Normal 5 4 4 8" xfId="17104" xr:uid="{00000000-0005-0000-0000-0000CF420000}"/>
    <cellStyle name="Normal 5 4 4 9" xfId="17105" xr:uid="{00000000-0005-0000-0000-0000D0420000}"/>
    <cellStyle name="Normal 5 4 4_Sheet3" xfId="17106" xr:uid="{00000000-0005-0000-0000-0000D1420000}"/>
    <cellStyle name="Normal 5 4 5" xfId="17107" xr:uid="{00000000-0005-0000-0000-0000D2420000}"/>
    <cellStyle name="Normal 5 4 5 2" xfId="17108" xr:uid="{00000000-0005-0000-0000-0000D3420000}"/>
    <cellStyle name="Normal 5 4 5 2 2" xfId="17109" xr:uid="{00000000-0005-0000-0000-0000D4420000}"/>
    <cellStyle name="Normal 5 4 5 2 2 2" xfId="17110" xr:uid="{00000000-0005-0000-0000-0000D5420000}"/>
    <cellStyle name="Normal 5 4 5 2 2 2 2" xfId="17111" xr:uid="{00000000-0005-0000-0000-0000D6420000}"/>
    <cellStyle name="Normal 5 4 5 2 2 2_Sheet3" xfId="17112" xr:uid="{00000000-0005-0000-0000-0000D7420000}"/>
    <cellStyle name="Normal 5 4 5 2 2 3" xfId="17113" xr:uid="{00000000-0005-0000-0000-0000D8420000}"/>
    <cellStyle name="Normal 5 4 5 2 2 4" xfId="17114" xr:uid="{00000000-0005-0000-0000-0000D9420000}"/>
    <cellStyle name="Normal 5 4 5 2 2 5" xfId="17115" xr:uid="{00000000-0005-0000-0000-0000DA420000}"/>
    <cellStyle name="Normal 5 4 5 2 2_Sheet3" xfId="17116" xr:uid="{00000000-0005-0000-0000-0000DB420000}"/>
    <cellStyle name="Normal 5 4 5 2 3" xfId="17117" xr:uid="{00000000-0005-0000-0000-0000DC420000}"/>
    <cellStyle name="Normal 5 4 5 2 3 2" xfId="17118" xr:uid="{00000000-0005-0000-0000-0000DD420000}"/>
    <cellStyle name="Normal 5 4 5 2 3_Sheet3" xfId="17119" xr:uid="{00000000-0005-0000-0000-0000DE420000}"/>
    <cellStyle name="Normal 5 4 5 2 4" xfId="17120" xr:uid="{00000000-0005-0000-0000-0000DF420000}"/>
    <cellStyle name="Normal 5 4 5 2 5" xfId="17121" xr:uid="{00000000-0005-0000-0000-0000E0420000}"/>
    <cellStyle name="Normal 5 4 5 2 6" xfId="17122" xr:uid="{00000000-0005-0000-0000-0000E1420000}"/>
    <cellStyle name="Normal 5 4 5 2_Sheet3" xfId="17123" xr:uid="{00000000-0005-0000-0000-0000E2420000}"/>
    <cellStyle name="Normal 5 4 5 3" xfId="17124" xr:uid="{00000000-0005-0000-0000-0000E3420000}"/>
    <cellStyle name="Normal 5 4 5 3 2" xfId="17125" xr:uid="{00000000-0005-0000-0000-0000E4420000}"/>
    <cellStyle name="Normal 5 4 5 3 2 2" xfId="17126" xr:uid="{00000000-0005-0000-0000-0000E5420000}"/>
    <cellStyle name="Normal 5 4 5 3 2 2 2" xfId="17127" xr:uid="{00000000-0005-0000-0000-0000E6420000}"/>
    <cellStyle name="Normal 5 4 5 3 2 2_Sheet3" xfId="17128" xr:uid="{00000000-0005-0000-0000-0000E7420000}"/>
    <cellStyle name="Normal 5 4 5 3 2 3" xfId="17129" xr:uid="{00000000-0005-0000-0000-0000E8420000}"/>
    <cellStyle name="Normal 5 4 5 3 2 4" xfId="17130" xr:uid="{00000000-0005-0000-0000-0000E9420000}"/>
    <cellStyle name="Normal 5 4 5 3 2 5" xfId="17131" xr:uid="{00000000-0005-0000-0000-0000EA420000}"/>
    <cellStyle name="Normal 5 4 5 3 2_Sheet3" xfId="17132" xr:uid="{00000000-0005-0000-0000-0000EB420000}"/>
    <cellStyle name="Normal 5 4 5 3 3" xfId="17133" xr:uid="{00000000-0005-0000-0000-0000EC420000}"/>
    <cellStyle name="Normal 5 4 5 3 3 2" xfId="17134" xr:uid="{00000000-0005-0000-0000-0000ED420000}"/>
    <cellStyle name="Normal 5 4 5 3 3_Sheet3" xfId="17135" xr:uid="{00000000-0005-0000-0000-0000EE420000}"/>
    <cellStyle name="Normal 5 4 5 3 4" xfId="17136" xr:uid="{00000000-0005-0000-0000-0000EF420000}"/>
    <cellStyle name="Normal 5 4 5 3 5" xfId="17137" xr:uid="{00000000-0005-0000-0000-0000F0420000}"/>
    <cellStyle name="Normal 5 4 5 3 6" xfId="17138" xr:uid="{00000000-0005-0000-0000-0000F1420000}"/>
    <cellStyle name="Normal 5 4 5 3_Sheet3" xfId="17139" xr:uid="{00000000-0005-0000-0000-0000F2420000}"/>
    <cellStyle name="Normal 5 4 5 4" xfId="17140" xr:uid="{00000000-0005-0000-0000-0000F3420000}"/>
    <cellStyle name="Normal 5 4 5 4 2" xfId="17141" xr:uid="{00000000-0005-0000-0000-0000F4420000}"/>
    <cellStyle name="Normal 5 4 5 4 2 2" xfId="17142" xr:uid="{00000000-0005-0000-0000-0000F5420000}"/>
    <cellStyle name="Normal 5 4 5 4 2 2 2" xfId="17143" xr:uid="{00000000-0005-0000-0000-0000F6420000}"/>
    <cellStyle name="Normal 5 4 5 4 2 2_Sheet3" xfId="17144" xr:uid="{00000000-0005-0000-0000-0000F7420000}"/>
    <cellStyle name="Normal 5 4 5 4 2 3" xfId="17145" xr:uid="{00000000-0005-0000-0000-0000F8420000}"/>
    <cellStyle name="Normal 5 4 5 4 2 4" xfId="17146" xr:uid="{00000000-0005-0000-0000-0000F9420000}"/>
    <cellStyle name="Normal 5 4 5 4 2 5" xfId="17147" xr:uid="{00000000-0005-0000-0000-0000FA420000}"/>
    <cellStyle name="Normal 5 4 5 4 2_Sheet3" xfId="17148" xr:uid="{00000000-0005-0000-0000-0000FB420000}"/>
    <cellStyle name="Normal 5 4 5 4 3" xfId="17149" xr:uid="{00000000-0005-0000-0000-0000FC420000}"/>
    <cellStyle name="Normal 5 4 5 4 3 2" xfId="17150" xr:uid="{00000000-0005-0000-0000-0000FD420000}"/>
    <cellStyle name="Normal 5 4 5 4 3_Sheet3" xfId="17151" xr:uid="{00000000-0005-0000-0000-0000FE420000}"/>
    <cellStyle name="Normal 5 4 5 4 4" xfId="17152" xr:uid="{00000000-0005-0000-0000-0000FF420000}"/>
    <cellStyle name="Normal 5 4 5 4 5" xfId="17153" xr:uid="{00000000-0005-0000-0000-000000430000}"/>
    <cellStyle name="Normal 5 4 5 4 6" xfId="17154" xr:uid="{00000000-0005-0000-0000-000001430000}"/>
    <cellStyle name="Normal 5 4 5 4_Sheet3" xfId="17155" xr:uid="{00000000-0005-0000-0000-000002430000}"/>
    <cellStyle name="Normal 5 4 5 5" xfId="17156" xr:uid="{00000000-0005-0000-0000-000003430000}"/>
    <cellStyle name="Normal 5 4 5 5 2" xfId="17157" xr:uid="{00000000-0005-0000-0000-000004430000}"/>
    <cellStyle name="Normal 5 4 5 5 2 2" xfId="17158" xr:uid="{00000000-0005-0000-0000-000005430000}"/>
    <cellStyle name="Normal 5 4 5 5 2_Sheet3" xfId="17159" xr:uid="{00000000-0005-0000-0000-000006430000}"/>
    <cellStyle name="Normal 5 4 5 5 3" xfId="17160" xr:uid="{00000000-0005-0000-0000-000007430000}"/>
    <cellStyle name="Normal 5 4 5 5 4" xfId="17161" xr:uid="{00000000-0005-0000-0000-000008430000}"/>
    <cellStyle name="Normal 5 4 5 5 5" xfId="17162" xr:uid="{00000000-0005-0000-0000-000009430000}"/>
    <cellStyle name="Normal 5 4 5 5_Sheet3" xfId="17163" xr:uid="{00000000-0005-0000-0000-00000A430000}"/>
    <cellStyle name="Normal 5 4 5 6" xfId="17164" xr:uid="{00000000-0005-0000-0000-00000B430000}"/>
    <cellStyle name="Normal 5 4 5 6 2" xfId="17165" xr:uid="{00000000-0005-0000-0000-00000C430000}"/>
    <cellStyle name="Normal 5 4 5 6_Sheet3" xfId="17166" xr:uid="{00000000-0005-0000-0000-00000D430000}"/>
    <cellStyle name="Normal 5 4 5 7" xfId="17167" xr:uid="{00000000-0005-0000-0000-00000E430000}"/>
    <cellStyle name="Normal 5 4 5 8" xfId="17168" xr:uid="{00000000-0005-0000-0000-00000F430000}"/>
    <cellStyle name="Normal 5 4 5 9" xfId="17169" xr:uid="{00000000-0005-0000-0000-000010430000}"/>
    <cellStyle name="Normal 5 4 5_Sheet3" xfId="17170" xr:uid="{00000000-0005-0000-0000-000011430000}"/>
    <cellStyle name="Normal 5 4 6" xfId="17171" xr:uid="{00000000-0005-0000-0000-000012430000}"/>
    <cellStyle name="Normal 5 4 6 2" xfId="17172" xr:uid="{00000000-0005-0000-0000-000013430000}"/>
    <cellStyle name="Normal 5 4 6 2 2" xfId="17173" xr:uid="{00000000-0005-0000-0000-000014430000}"/>
    <cellStyle name="Normal 5 4 6 2 2 2" xfId="17174" xr:uid="{00000000-0005-0000-0000-000015430000}"/>
    <cellStyle name="Normal 5 4 6 2 2 2 2" xfId="17175" xr:uid="{00000000-0005-0000-0000-000016430000}"/>
    <cellStyle name="Normal 5 4 6 2 2 2_Sheet3" xfId="17176" xr:uid="{00000000-0005-0000-0000-000017430000}"/>
    <cellStyle name="Normal 5 4 6 2 2 3" xfId="17177" xr:uid="{00000000-0005-0000-0000-000018430000}"/>
    <cellStyle name="Normal 5 4 6 2 2 4" xfId="17178" xr:uid="{00000000-0005-0000-0000-000019430000}"/>
    <cellStyle name="Normal 5 4 6 2 2 5" xfId="17179" xr:uid="{00000000-0005-0000-0000-00001A430000}"/>
    <cellStyle name="Normal 5 4 6 2 2_Sheet3" xfId="17180" xr:uid="{00000000-0005-0000-0000-00001B430000}"/>
    <cellStyle name="Normal 5 4 6 2 3" xfId="17181" xr:uid="{00000000-0005-0000-0000-00001C430000}"/>
    <cellStyle name="Normal 5 4 6 2 3 2" xfId="17182" xr:uid="{00000000-0005-0000-0000-00001D430000}"/>
    <cellStyle name="Normal 5 4 6 2 3_Sheet3" xfId="17183" xr:uid="{00000000-0005-0000-0000-00001E430000}"/>
    <cellStyle name="Normal 5 4 6 2 4" xfId="17184" xr:uid="{00000000-0005-0000-0000-00001F430000}"/>
    <cellStyle name="Normal 5 4 6 2 5" xfId="17185" xr:uid="{00000000-0005-0000-0000-000020430000}"/>
    <cellStyle name="Normal 5 4 6 2 6" xfId="17186" xr:uid="{00000000-0005-0000-0000-000021430000}"/>
    <cellStyle name="Normal 5 4 6 2_Sheet3" xfId="17187" xr:uid="{00000000-0005-0000-0000-000022430000}"/>
    <cellStyle name="Normal 5 4 6 3" xfId="17188" xr:uid="{00000000-0005-0000-0000-000023430000}"/>
    <cellStyle name="Normal 5 4 6 3 2" xfId="17189" xr:uid="{00000000-0005-0000-0000-000024430000}"/>
    <cellStyle name="Normal 5 4 6 3 2 2" xfId="17190" xr:uid="{00000000-0005-0000-0000-000025430000}"/>
    <cellStyle name="Normal 5 4 6 3 2 2 2" xfId="17191" xr:uid="{00000000-0005-0000-0000-000026430000}"/>
    <cellStyle name="Normal 5 4 6 3 2 2_Sheet3" xfId="17192" xr:uid="{00000000-0005-0000-0000-000027430000}"/>
    <cellStyle name="Normal 5 4 6 3 2 3" xfId="17193" xr:uid="{00000000-0005-0000-0000-000028430000}"/>
    <cellStyle name="Normal 5 4 6 3 2 4" xfId="17194" xr:uid="{00000000-0005-0000-0000-000029430000}"/>
    <cellStyle name="Normal 5 4 6 3 2 5" xfId="17195" xr:uid="{00000000-0005-0000-0000-00002A430000}"/>
    <cellStyle name="Normal 5 4 6 3 2_Sheet3" xfId="17196" xr:uid="{00000000-0005-0000-0000-00002B430000}"/>
    <cellStyle name="Normal 5 4 6 3 3" xfId="17197" xr:uid="{00000000-0005-0000-0000-00002C430000}"/>
    <cellStyle name="Normal 5 4 6 3 3 2" xfId="17198" xr:uid="{00000000-0005-0000-0000-00002D430000}"/>
    <cellStyle name="Normal 5 4 6 3 3_Sheet3" xfId="17199" xr:uid="{00000000-0005-0000-0000-00002E430000}"/>
    <cellStyle name="Normal 5 4 6 3 4" xfId="17200" xr:uid="{00000000-0005-0000-0000-00002F430000}"/>
    <cellStyle name="Normal 5 4 6 3 5" xfId="17201" xr:uid="{00000000-0005-0000-0000-000030430000}"/>
    <cellStyle name="Normal 5 4 6 3 6" xfId="17202" xr:uid="{00000000-0005-0000-0000-000031430000}"/>
    <cellStyle name="Normal 5 4 6 3_Sheet3" xfId="17203" xr:uid="{00000000-0005-0000-0000-000032430000}"/>
    <cellStyle name="Normal 5 4 6 4" xfId="17204" xr:uid="{00000000-0005-0000-0000-000033430000}"/>
    <cellStyle name="Normal 5 4 6 4 2" xfId="17205" xr:uid="{00000000-0005-0000-0000-000034430000}"/>
    <cellStyle name="Normal 5 4 6 4 2 2" xfId="17206" xr:uid="{00000000-0005-0000-0000-000035430000}"/>
    <cellStyle name="Normal 5 4 6 4 2 2 2" xfId="17207" xr:uid="{00000000-0005-0000-0000-000036430000}"/>
    <cellStyle name="Normal 5 4 6 4 2 2_Sheet3" xfId="17208" xr:uid="{00000000-0005-0000-0000-000037430000}"/>
    <cellStyle name="Normal 5 4 6 4 2 3" xfId="17209" xr:uid="{00000000-0005-0000-0000-000038430000}"/>
    <cellStyle name="Normal 5 4 6 4 2 4" xfId="17210" xr:uid="{00000000-0005-0000-0000-000039430000}"/>
    <cellStyle name="Normal 5 4 6 4 2 5" xfId="17211" xr:uid="{00000000-0005-0000-0000-00003A430000}"/>
    <cellStyle name="Normal 5 4 6 4 2_Sheet3" xfId="17212" xr:uid="{00000000-0005-0000-0000-00003B430000}"/>
    <cellStyle name="Normal 5 4 6 4 3" xfId="17213" xr:uid="{00000000-0005-0000-0000-00003C430000}"/>
    <cellStyle name="Normal 5 4 6 4 3 2" xfId="17214" xr:uid="{00000000-0005-0000-0000-00003D430000}"/>
    <cellStyle name="Normal 5 4 6 4 3_Sheet3" xfId="17215" xr:uid="{00000000-0005-0000-0000-00003E430000}"/>
    <cellStyle name="Normal 5 4 6 4 4" xfId="17216" xr:uid="{00000000-0005-0000-0000-00003F430000}"/>
    <cellStyle name="Normal 5 4 6 4 5" xfId="17217" xr:uid="{00000000-0005-0000-0000-000040430000}"/>
    <cellStyle name="Normal 5 4 6 4 6" xfId="17218" xr:uid="{00000000-0005-0000-0000-000041430000}"/>
    <cellStyle name="Normal 5 4 6 4_Sheet3" xfId="17219" xr:uid="{00000000-0005-0000-0000-000042430000}"/>
    <cellStyle name="Normal 5 4 6 5" xfId="17220" xr:uid="{00000000-0005-0000-0000-000043430000}"/>
    <cellStyle name="Normal 5 4 6 5 2" xfId="17221" xr:uid="{00000000-0005-0000-0000-000044430000}"/>
    <cellStyle name="Normal 5 4 6 5 2 2" xfId="17222" xr:uid="{00000000-0005-0000-0000-000045430000}"/>
    <cellStyle name="Normal 5 4 6 5 2_Sheet3" xfId="17223" xr:uid="{00000000-0005-0000-0000-000046430000}"/>
    <cellStyle name="Normal 5 4 6 5 3" xfId="17224" xr:uid="{00000000-0005-0000-0000-000047430000}"/>
    <cellStyle name="Normal 5 4 6 5 4" xfId="17225" xr:uid="{00000000-0005-0000-0000-000048430000}"/>
    <cellStyle name="Normal 5 4 6 5 5" xfId="17226" xr:uid="{00000000-0005-0000-0000-000049430000}"/>
    <cellStyle name="Normal 5 4 6 5_Sheet3" xfId="17227" xr:uid="{00000000-0005-0000-0000-00004A430000}"/>
    <cellStyle name="Normal 5 4 6 6" xfId="17228" xr:uid="{00000000-0005-0000-0000-00004B430000}"/>
    <cellStyle name="Normal 5 4 6 6 2" xfId="17229" xr:uid="{00000000-0005-0000-0000-00004C430000}"/>
    <cellStyle name="Normal 5 4 6 6_Sheet3" xfId="17230" xr:uid="{00000000-0005-0000-0000-00004D430000}"/>
    <cellStyle name="Normal 5 4 6 7" xfId="17231" xr:uid="{00000000-0005-0000-0000-00004E430000}"/>
    <cellStyle name="Normal 5 4 6 8" xfId="17232" xr:uid="{00000000-0005-0000-0000-00004F430000}"/>
    <cellStyle name="Normal 5 4 6 9" xfId="17233" xr:uid="{00000000-0005-0000-0000-000050430000}"/>
    <cellStyle name="Normal 5 4 6_Sheet3" xfId="17234" xr:uid="{00000000-0005-0000-0000-000051430000}"/>
    <cellStyle name="Normal 5 4 7" xfId="17235" xr:uid="{00000000-0005-0000-0000-000052430000}"/>
    <cellStyle name="Normal 5 4 7 2" xfId="17236" xr:uid="{00000000-0005-0000-0000-000053430000}"/>
    <cellStyle name="Normal 5 4 7 2 2" xfId="17237" xr:uid="{00000000-0005-0000-0000-000054430000}"/>
    <cellStyle name="Normal 5 4 7 2 2 2" xfId="17238" xr:uid="{00000000-0005-0000-0000-000055430000}"/>
    <cellStyle name="Normal 5 4 7 2 2_Sheet3" xfId="17239" xr:uid="{00000000-0005-0000-0000-000056430000}"/>
    <cellStyle name="Normal 5 4 7 2 3" xfId="17240" xr:uid="{00000000-0005-0000-0000-000057430000}"/>
    <cellStyle name="Normal 5 4 7 2 4" xfId="17241" xr:uid="{00000000-0005-0000-0000-000058430000}"/>
    <cellStyle name="Normal 5 4 7 2 5" xfId="17242" xr:uid="{00000000-0005-0000-0000-000059430000}"/>
    <cellStyle name="Normal 5 4 7 2_Sheet3" xfId="17243" xr:uid="{00000000-0005-0000-0000-00005A430000}"/>
    <cellStyle name="Normal 5 4 7 3" xfId="17244" xr:uid="{00000000-0005-0000-0000-00005B430000}"/>
    <cellStyle name="Normal 5 4 7 3 2" xfId="17245" xr:uid="{00000000-0005-0000-0000-00005C430000}"/>
    <cellStyle name="Normal 5 4 7 3_Sheet3" xfId="17246" xr:uid="{00000000-0005-0000-0000-00005D430000}"/>
    <cellStyle name="Normal 5 4 7 4" xfId="17247" xr:uid="{00000000-0005-0000-0000-00005E430000}"/>
    <cellStyle name="Normal 5 4 7 5" xfId="17248" xr:uid="{00000000-0005-0000-0000-00005F430000}"/>
    <cellStyle name="Normal 5 4 7 6" xfId="17249" xr:uid="{00000000-0005-0000-0000-000060430000}"/>
    <cellStyle name="Normal 5 4 7_Sheet3" xfId="17250" xr:uid="{00000000-0005-0000-0000-000061430000}"/>
    <cellStyle name="Normal 5 4 8" xfId="17251" xr:uid="{00000000-0005-0000-0000-000062430000}"/>
    <cellStyle name="Normal 5 4 8 2" xfId="17252" xr:uid="{00000000-0005-0000-0000-000063430000}"/>
    <cellStyle name="Normal 5 4 8 2 2" xfId="17253" xr:uid="{00000000-0005-0000-0000-000064430000}"/>
    <cellStyle name="Normal 5 4 8 2 2 2" xfId="17254" xr:uid="{00000000-0005-0000-0000-000065430000}"/>
    <cellStyle name="Normal 5 4 8 2 2_Sheet3" xfId="17255" xr:uid="{00000000-0005-0000-0000-000066430000}"/>
    <cellStyle name="Normal 5 4 8 2 3" xfId="17256" xr:uid="{00000000-0005-0000-0000-000067430000}"/>
    <cellStyle name="Normal 5 4 8 2 4" xfId="17257" xr:uid="{00000000-0005-0000-0000-000068430000}"/>
    <cellStyle name="Normal 5 4 8 2 5" xfId="17258" xr:uid="{00000000-0005-0000-0000-000069430000}"/>
    <cellStyle name="Normal 5 4 8 2_Sheet3" xfId="17259" xr:uid="{00000000-0005-0000-0000-00006A430000}"/>
    <cellStyle name="Normal 5 4 8 3" xfId="17260" xr:uid="{00000000-0005-0000-0000-00006B430000}"/>
    <cellStyle name="Normal 5 4 8 3 2" xfId="17261" xr:uid="{00000000-0005-0000-0000-00006C430000}"/>
    <cellStyle name="Normal 5 4 8 3_Sheet3" xfId="17262" xr:uid="{00000000-0005-0000-0000-00006D430000}"/>
    <cellStyle name="Normal 5 4 8 4" xfId="17263" xr:uid="{00000000-0005-0000-0000-00006E430000}"/>
    <cellStyle name="Normal 5 4 8 5" xfId="17264" xr:uid="{00000000-0005-0000-0000-00006F430000}"/>
    <cellStyle name="Normal 5 4 8 6" xfId="17265" xr:uid="{00000000-0005-0000-0000-000070430000}"/>
    <cellStyle name="Normal 5 4 8_Sheet3" xfId="17266" xr:uid="{00000000-0005-0000-0000-000071430000}"/>
    <cellStyle name="Normal 5 4 9" xfId="17267" xr:uid="{00000000-0005-0000-0000-000072430000}"/>
    <cellStyle name="Normal 5 4 9 2" xfId="17268" xr:uid="{00000000-0005-0000-0000-000073430000}"/>
    <cellStyle name="Normal 5 4 9 2 2" xfId="17269" xr:uid="{00000000-0005-0000-0000-000074430000}"/>
    <cellStyle name="Normal 5 4 9 2 2 2" xfId="17270" xr:uid="{00000000-0005-0000-0000-000075430000}"/>
    <cellStyle name="Normal 5 4 9 2 2_Sheet3" xfId="17271" xr:uid="{00000000-0005-0000-0000-000076430000}"/>
    <cellStyle name="Normal 5 4 9 2 3" xfId="17272" xr:uid="{00000000-0005-0000-0000-000077430000}"/>
    <cellStyle name="Normal 5 4 9 2 4" xfId="17273" xr:uid="{00000000-0005-0000-0000-000078430000}"/>
    <cellStyle name="Normal 5 4 9 2 5" xfId="17274" xr:uid="{00000000-0005-0000-0000-000079430000}"/>
    <cellStyle name="Normal 5 4 9 2_Sheet3" xfId="17275" xr:uid="{00000000-0005-0000-0000-00007A430000}"/>
    <cellStyle name="Normal 5 4 9 3" xfId="17276" xr:uid="{00000000-0005-0000-0000-00007B430000}"/>
    <cellStyle name="Normal 5 4 9 3 2" xfId="17277" xr:uid="{00000000-0005-0000-0000-00007C430000}"/>
    <cellStyle name="Normal 5 4 9 3_Sheet3" xfId="17278" xr:uid="{00000000-0005-0000-0000-00007D430000}"/>
    <cellStyle name="Normal 5 4 9 4" xfId="17279" xr:uid="{00000000-0005-0000-0000-00007E430000}"/>
    <cellStyle name="Normal 5 4 9 5" xfId="17280" xr:uid="{00000000-0005-0000-0000-00007F430000}"/>
    <cellStyle name="Normal 5 4 9 6" xfId="17281" xr:uid="{00000000-0005-0000-0000-000080430000}"/>
    <cellStyle name="Normal 5 4 9_Sheet3" xfId="17282" xr:uid="{00000000-0005-0000-0000-000081430000}"/>
    <cellStyle name="Normal 5 4_Sheet3" xfId="17283" xr:uid="{00000000-0005-0000-0000-000082430000}"/>
    <cellStyle name="Normal 5 5" xfId="17284" xr:uid="{00000000-0005-0000-0000-000083430000}"/>
    <cellStyle name="Normal 5 5 2" xfId="17285" xr:uid="{00000000-0005-0000-0000-000084430000}"/>
    <cellStyle name="Normal 5 5 2 2" xfId="17286" xr:uid="{00000000-0005-0000-0000-000085430000}"/>
    <cellStyle name="Normal 5 5 2 2 2" xfId="17287" xr:uid="{00000000-0005-0000-0000-000086430000}"/>
    <cellStyle name="Normal 5 5 2 2 2 2" xfId="17288" xr:uid="{00000000-0005-0000-0000-000087430000}"/>
    <cellStyle name="Normal 5 5 2 2 2_Sheet3" xfId="17289" xr:uid="{00000000-0005-0000-0000-000088430000}"/>
    <cellStyle name="Normal 5 5 2 2 3" xfId="17290" xr:uid="{00000000-0005-0000-0000-000089430000}"/>
    <cellStyle name="Normal 5 5 2 2 4" xfId="17291" xr:uid="{00000000-0005-0000-0000-00008A430000}"/>
    <cellStyle name="Normal 5 5 2 2 5" xfId="17292" xr:uid="{00000000-0005-0000-0000-00008B430000}"/>
    <cellStyle name="Normal 5 5 2 2_Sheet3" xfId="17293" xr:uid="{00000000-0005-0000-0000-00008C430000}"/>
    <cellStyle name="Normal 5 5 2 3" xfId="17294" xr:uid="{00000000-0005-0000-0000-00008D430000}"/>
    <cellStyle name="Normal 5 5 2 3 2" xfId="17295" xr:uid="{00000000-0005-0000-0000-00008E430000}"/>
    <cellStyle name="Normal 5 5 2 3_Sheet3" xfId="17296" xr:uid="{00000000-0005-0000-0000-00008F430000}"/>
    <cellStyle name="Normal 5 5 2 4" xfId="17297" xr:uid="{00000000-0005-0000-0000-000090430000}"/>
    <cellStyle name="Normal 5 5 2 5" xfId="17298" xr:uid="{00000000-0005-0000-0000-000091430000}"/>
    <cellStyle name="Normal 5 5 2 6" xfId="17299" xr:uid="{00000000-0005-0000-0000-000092430000}"/>
    <cellStyle name="Normal 5 5 2_Sheet3" xfId="17300" xr:uid="{00000000-0005-0000-0000-000093430000}"/>
    <cellStyle name="Normal 5 5 3" xfId="17301" xr:uid="{00000000-0005-0000-0000-000094430000}"/>
    <cellStyle name="Normal 5 5 3 2" xfId="17302" xr:uid="{00000000-0005-0000-0000-000095430000}"/>
    <cellStyle name="Normal 5 5 3 2 2" xfId="17303" xr:uid="{00000000-0005-0000-0000-000096430000}"/>
    <cellStyle name="Normal 5 5 3 2 2 2" xfId="17304" xr:uid="{00000000-0005-0000-0000-000097430000}"/>
    <cellStyle name="Normal 5 5 3 2 2_Sheet3" xfId="17305" xr:uid="{00000000-0005-0000-0000-000098430000}"/>
    <cellStyle name="Normal 5 5 3 2 3" xfId="17306" xr:uid="{00000000-0005-0000-0000-000099430000}"/>
    <cellStyle name="Normal 5 5 3 2 4" xfId="17307" xr:uid="{00000000-0005-0000-0000-00009A430000}"/>
    <cellStyle name="Normal 5 5 3 2 5" xfId="17308" xr:uid="{00000000-0005-0000-0000-00009B430000}"/>
    <cellStyle name="Normal 5 5 3 2_Sheet3" xfId="17309" xr:uid="{00000000-0005-0000-0000-00009C430000}"/>
    <cellStyle name="Normal 5 5 3 3" xfId="17310" xr:uid="{00000000-0005-0000-0000-00009D430000}"/>
    <cellStyle name="Normal 5 5 3 3 2" xfId="17311" xr:uid="{00000000-0005-0000-0000-00009E430000}"/>
    <cellStyle name="Normal 5 5 3 3_Sheet3" xfId="17312" xr:uid="{00000000-0005-0000-0000-00009F430000}"/>
    <cellStyle name="Normal 5 5 3 4" xfId="17313" xr:uid="{00000000-0005-0000-0000-0000A0430000}"/>
    <cellStyle name="Normal 5 5 3 5" xfId="17314" xr:uid="{00000000-0005-0000-0000-0000A1430000}"/>
    <cellStyle name="Normal 5 5 3 6" xfId="17315" xr:uid="{00000000-0005-0000-0000-0000A2430000}"/>
    <cellStyle name="Normal 5 5 3_Sheet3" xfId="17316" xr:uid="{00000000-0005-0000-0000-0000A3430000}"/>
    <cellStyle name="Normal 5 5 4" xfId="17317" xr:uid="{00000000-0005-0000-0000-0000A4430000}"/>
    <cellStyle name="Normal 5 5 4 2" xfId="17318" xr:uid="{00000000-0005-0000-0000-0000A5430000}"/>
    <cellStyle name="Normal 5 5 4 2 2" xfId="17319" xr:uid="{00000000-0005-0000-0000-0000A6430000}"/>
    <cellStyle name="Normal 5 5 4 2 2 2" xfId="17320" xr:uid="{00000000-0005-0000-0000-0000A7430000}"/>
    <cellStyle name="Normal 5 5 4 2 2_Sheet3" xfId="17321" xr:uid="{00000000-0005-0000-0000-0000A8430000}"/>
    <cellStyle name="Normal 5 5 4 2 3" xfId="17322" xr:uid="{00000000-0005-0000-0000-0000A9430000}"/>
    <cellStyle name="Normal 5 5 4 2 4" xfId="17323" xr:uid="{00000000-0005-0000-0000-0000AA430000}"/>
    <cellStyle name="Normal 5 5 4 2 5" xfId="17324" xr:uid="{00000000-0005-0000-0000-0000AB430000}"/>
    <cellStyle name="Normal 5 5 4 2_Sheet3" xfId="17325" xr:uid="{00000000-0005-0000-0000-0000AC430000}"/>
    <cellStyle name="Normal 5 5 4 3" xfId="17326" xr:uid="{00000000-0005-0000-0000-0000AD430000}"/>
    <cellStyle name="Normal 5 5 4 3 2" xfId="17327" xr:uid="{00000000-0005-0000-0000-0000AE430000}"/>
    <cellStyle name="Normal 5 5 4 3_Sheet3" xfId="17328" xr:uid="{00000000-0005-0000-0000-0000AF430000}"/>
    <cellStyle name="Normal 5 5 4 4" xfId="17329" xr:uid="{00000000-0005-0000-0000-0000B0430000}"/>
    <cellStyle name="Normal 5 5 4 5" xfId="17330" xr:uid="{00000000-0005-0000-0000-0000B1430000}"/>
    <cellStyle name="Normal 5 5 4 6" xfId="17331" xr:uid="{00000000-0005-0000-0000-0000B2430000}"/>
    <cellStyle name="Normal 5 5 4_Sheet3" xfId="17332" xr:uid="{00000000-0005-0000-0000-0000B3430000}"/>
    <cellStyle name="Normal 5 5 5" xfId="17333" xr:uid="{00000000-0005-0000-0000-0000B4430000}"/>
    <cellStyle name="Normal 5 5 5 2" xfId="17334" xr:uid="{00000000-0005-0000-0000-0000B5430000}"/>
    <cellStyle name="Normal 5 5 5 2 2" xfId="17335" xr:uid="{00000000-0005-0000-0000-0000B6430000}"/>
    <cellStyle name="Normal 5 5 5 2_Sheet3" xfId="17336" xr:uid="{00000000-0005-0000-0000-0000B7430000}"/>
    <cellStyle name="Normal 5 5 5 3" xfId="17337" xr:uid="{00000000-0005-0000-0000-0000B8430000}"/>
    <cellStyle name="Normal 5 5 5 4" xfId="17338" xr:uid="{00000000-0005-0000-0000-0000B9430000}"/>
    <cellStyle name="Normal 5 5 5 5" xfId="17339" xr:uid="{00000000-0005-0000-0000-0000BA430000}"/>
    <cellStyle name="Normal 5 5 5_Sheet3" xfId="17340" xr:uid="{00000000-0005-0000-0000-0000BB430000}"/>
    <cellStyle name="Normal 5 5 6" xfId="17341" xr:uid="{00000000-0005-0000-0000-0000BC430000}"/>
    <cellStyle name="Normal 5 5 6 2" xfId="17342" xr:uid="{00000000-0005-0000-0000-0000BD430000}"/>
    <cellStyle name="Normal 5 5 6_Sheet3" xfId="17343" xr:uid="{00000000-0005-0000-0000-0000BE430000}"/>
    <cellStyle name="Normal 5 5 7" xfId="17344" xr:uid="{00000000-0005-0000-0000-0000BF430000}"/>
    <cellStyle name="Normal 5 5 8" xfId="17345" xr:uid="{00000000-0005-0000-0000-0000C0430000}"/>
    <cellStyle name="Normal 5 5 9" xfId="17346" xr:uid="{00000000-0005-0000-0000-0000C1430000}"/>
    <cellStyle name="Normal 5 5_Sheet3" xfId="17347" xr:uid="{00000000-0005-0000-0000-0000C2430000}"/>
    <cellStyle name="Normal 5 6" xfId="17348" xr:uid="{00000000-0005-0000-0000-0000C3430000}"/>
    <cellStyle name="Normal 5 6 2" xfId="17349" xr:uid="{00000000-0005-0000-0000-0000C4430000}"/>
    <cellStyle name="Normal 5 6 2 2" xfId="17350" xr:uid="{00000000-0005-0000-0000-0000C5430000}"/>
    <cellStyle name="Normal 5 6 2 2 2" xfId="17351" xr:uid="{00000000-0005-0000-0000-0000C6430000}"/>
    <cellStyle name="Normal 5 6 2 2 2 2" xfId="17352" xr:uid="{00000000-0005-0000-0000-0000C7430000}"/>
    <cellStyle name="Normal 5 6 2 2 2_Sheet3" xfId="17353" xr:uid="{00000000-0005-0000-0000-0000C8430000}"/>
    <cellStyle name="Normal 5 6 2 2 3" xfId="17354" xr:uid="{00000000-0005-0000-0000-0000C9430000}"/>
    <cellStyle name="Normal 5 6 2 2 4" xfId="17355" xr:uid="{00000000-0005-0000-0000-0000CA430000}"/>
    <cellStyle name="Normal 5 6 2 2 5" xfId="17356" xr:uid="{00000000-0005-0000-0000-0000CB430000}"/>
    <cellStyle name="Normal 5 6 2 2_Sheet3" xfId="17357" xr:uid="{00000000-0005-0000-0000-0000CC430000}"/>
    <cellStyle name="Normal 5 6 2 3" xfId="17358" xr:uid="{00000000-0005-0000-0000-0000CD430000}"/>
    <cellStyle name="Normal 5 6 2 3 2" xfId="17359" xr:uid="{00000000-0005-0000-0000-0000CE430000}"/>
    <cellStyle name="Normal 5 6 2 3_Sheet3" xfId="17360" xr:uid="{00000000-0005-0000-0000-0000CF430000}"/>
    <cellStyle name="Normal 5 6 2 4" xfId="17361" xr:uid="{00000000-0005-0000-0000-0000D0430000}"/>
    <cellStyle name="Normal 5 6 2 5" xfId="17362" xr:uid="{00000000-0005-0000-0000-0000D1430000}"/>
    <cellStyle name="Normal 5 6 2 6" xfId="17363" xr:uid="{00000000-0005-0000-0000-0000D2430000}"/>
    <cellStyle name="Normal 5 6 2_Sheet3" xfId="17364" xr:uid="{00000000-0005-0000-0000-0000D3430000}"/>
    <cellStyle name="Normal 5 6 3" xfId="17365" xr:uid="{00000000-0005-0000-0000-0000D4430000}"/>
    <cellStyle name="Normal 5 6 3 2" xfId="17366" xr:uid="{00000000-0005-0000-0000-0000D5430000}"/>
    <cellStyle name="Normal 5 6 3 2 2" xfId="17367" xr:uid="{00000000-0005-0000-0000-0000D6430000}"/>
    <cellStyle name="Normal 5 6 3 2 2 2" xfId="17368" xr:uid="{00000000-0005-0000-0000-0000D7430000}"/>
    <cellStyle name="Normal 5 6 3 2 2_Sheet3" xfId="17369" xr:uid="{00000000-0005-0000-0000-0000D8430000}"/>
    <cellStyle name="Normal 5 6 3 2 3" xfId="17370" xr:uid="{00000000-0005-0000-0000-0000D9430000}"/>
    <cellStyle name="Normal 5 6 3 2 4" xfId="17371" xr:uid="{00000000-0005-0000-0000-0000DA430000}"/>
    <cellStyle name="Normal 5 6 3 2 5" xfId="17372" xr:uid="{00000000-0005-0000-0000-0000DB430000}"/>
    <cellStyle name="Normal 5 6 3 2_Sheet3" xfId="17373" xr:uid="{00000000-0005-0000-0000-0000DC430000}"/>
    <cellStyle name="Normal 5 6 3 3" xfId="17374" xr:uid="{00000000-0005-0000-0000-0000DD430000}"/>
    <cellStyle name="Normal 5 6 3 3 2" xfId="17375" xr:uid="{00000000-0005-0000-0000-0000DE430000}"/>
    <cellStyle name="Normal 5 6 3 3_Sheet3" xfId="17376" xr:uid="{00000000-0005-0000-0000-0000DF430000}"/>
    <cellStyle name="Normal 5 6 3 4" xfId="17377" xr:uid="{00000000-0005-0000-0000-0000E0430000}"/>
    <cellStyle name="Normal 5 6 3 5" xfId="17378" xr:uid="{00000000-0005-0000-0000-0000E1430000}"/>
    <cellStyle name="Normal 5 6 3 6" xfId="17379" xr:uid="{00000000-0005-0000-0000-0000E2430000}"/>
    <cellStyle name="Normal 5 6 3_Sheet3" xfId="17380" xr:uid="{00000000-0005-0000-0000-0000E3430000}"/>
    <cellStyle name="Normal 5 6 4" xfId="17381" xr:uid="{00000000-0005-0000-0000-0000E4430000}"/>
    <cellStyle name="Normal 5 6 4 2" xfId="17382" xr:uid="{00000000-0005-0000-0000-0000E5430000}"/>
    <cellStyle name="Normal 5 6 4 2 2" xfId="17383" xr:uid="{00000000-0005-0000-0000-0000E6430000}"/>
    <cellStyle name="Normal 5 6 4 2 2 2" xfId="17384" xr:uid="{00000000-0005-0000-0000-0000E7430000}"/>
    <cellStyle name="Normal 5 6 4 2 2_Sheet3" xfId="17385" xr:uid="{00000000-0005-0000-0000-0000E8430000}"/>
    <cellStyle name="Normal 5 6 4 2 3" xfId="17386" xr:uid="{00000000-0005-0000-0000-0000E9430000}"/>
    <cellStyle name="Normal 5 6 4 2 4" xfId="17387" xr:uid="{00000000-0005-0000-0000-0000EA430000}"/>
    <cellStyle name="Normal 5 6 4 2 5" xfId="17388" xr:uid="{00000000-0005-0000-0000-0000EB430000}"/>
    <cellStyle name="Normal 5 6 4 2_Sheet3" xfId="17389" xr:uid="{00000000-0005-0000-0000-0000EC430000}"/>
    <cellStyle name="Normal 5 6 4 3" xfId="17390" xr:uid="{00000000-0005-0000-0000-0000ED430000}"/>
    <cellStyle name="Normal 5 6 4 3 2" xfId="17391" xr:uid="{00000000-0005-0000-0000-0000EE430000}"/>
    <cellStyle name="Normal 5 6 4 3_Sheet3" xfId="17392" xr:uid="{00000000-0005-0000-0000-0000EF430000}"/>
    <cellStyle name="Normal 5 6 4 4" xfId="17393" xr:uid="{00000000-0005-0000-0000-0000F0430000}"/>
    <cellStyle name="Normal 5 6 4 5" xfId="17394" xr:uid="{00000000-0005-0000-0000-0000F1430000}"/>
    <cellStyle name="Normal 5 6 4 6" xfId="17395" xr:uid="{00000000-0005-0000-0000-0000F2430000}"/>
    <cellStyle name="Normal 5 6 4_Sheet3" xfId="17396" xr:uid="{00000000-0005-0000-0000-0000F3430000}"/>
    <cellStyle name="Normal 5 6 5" xfId="17397" xr:uid="{00000000-0005-0000-0000-0000F4430000}"/>
    <cellStyle name="Normal 5 6 5 2" xfId="17398" xr:uid="{00000000-0005-0000-0000-0000F5430000}"/>
    <cellStyle name="Normal 5 6 5 2 2" xfId="17399" xr:uid="{00000000-0005-0000-0000-0000F6430000}"/>
    <cellStyle name="Normal 5 6 5 2_Sheet3" xfId="17400" xr:uid="{00000000-0005-0000-0000-0000F7430000}"/>
    <cellStyle name="Normal 5 6 5 3" xfId="17401" xr:uid="{00000000-0005-0000-0000-0000F8430000}"/>
    <cellStyle name="Normal 5 6 5 4" xfId="17402" xr:uid="{00000000-0005-0000-0000-0000F9430000}"/>
    <cellStyle name="Normal 5 6 5 5" xfId="17403" xr:uid="{00000000-0005-0000-0000-0000FA430000}"/>
    <cellStyle name="Normal 5 6 5_Sheet3" xfId="17404" xr:uid="{00000000-0005-0000-0000-0000FB430000}"/>
    <cellStyle name="Normal 5 6 6" xfId="17405" xr:uid="{00000000-0005-0000-0000-0000FC430000}"/>
    <cellStyle name="Normal 5 6 6 2" xfId="17406" xr:uid="{00000000-0005-0000-0000-0000FD430000}"/>
    <cellStyle name="Normal 5 6 6_Sheet3" xfId="17407" xr:uid="{00000000-0005-0000-0000-0000FE430000}"/>
    <cellStyle name="Normal 5 6 7" xfId="17408" xr:uid="{00000000-0005-0000-0000-0000FF430000}"/>
    <cellStyle name="Normal 5 6 8" xfId="17409" xr:uid="{00000000-0005-0000-0000-000000440000}"/>
    <cellStyle name="Normal 5 6 9" xfId="17410" xr:uid="{00000000-0005-0000-0000-000001440000}"/>
    <cellStyle name="Normal 5 6_Sheet3" xfId="17411" xr:uid="{00000000-0005-0000-0000-000002440000}"/>
    <cellStyle name="Normal 5 7" xfId="17412" xr:uid="{00000000-0005-0000-0000-000003440000}"/>
    <cellStyle name="Normal 5 7 2" xfId="17413" xr:uid="{00000000-0005-0000-0000-000004440000}"/>
    <cellStyle name="Normal 5 7 2 2" xfId="17414" xr:uid="{00000000-0005-0000-0000-000005440000}"/>
    <cellStyle name="Normal 5 7 2 2 2" xfId="17415" xr:uid="{00000000-0005-0000-0000-000006440000}"/>
    <cellStyle name="Normal 5 7 2 2 2 2" xfId="17416" xr:uid="{00000000-0005-0000-0000-000007440000}"/>
    <cellStyle name="Normal 5 7 2 2 2_Sheet3" xfId="17417" xr:uid="{00000000-0005-0000-0000-000008440000}"/>
    <cellStyle name="Normal 5 7 2 2 3" xfId="17418" xr:uid="{00000000-0005-0000-0000-000009440000}"/>
    <cellStyle name="Normal 5 7 2 2 4" xfId="17419" xr:uid="{00000000-0005-0000-0000-00000A440000}"/>
    <cellStyle name="Normal 5 7 2 2 5" xfId="17420" xr:uid="{00000000-0005-0000-0000-00000B440000}"/>
    <cellStyle name="Normal 5 7 2 2_Sheet3" xfId="17421" xr:uid="{00000000-0005-0000-0000-00000C440000}"/>
    <cellStyle name="Normal 5 7 2 3" xfId="17422" xr:uid="{00000000-0005-0000-0000-00000D440000}"/>
    <cellStyle name="Normal 5 7 2 3 2" xfId="17423" xr:uid="{00000000-0005-0000-0000-00000E440000}"/>
    <cellStyle name="Normal 5 7 2 3_Sheet3" xfId="17424" xr:uid="{00000000-0005-0000-0000-00000F440000}"/>
    <cellStyle name="Normal 5 7 2 4" xfId="17425" xr:uid="{00000000-0005-0000-0000-000010440000}"/>
    <cellStyle name="Normal 5 7 2 5" xfId="17426" xr:uid="{00000000-0005-0000-0000-000011440000}"/>
    <cellStyle name="Normal 5 7 2 6" xfId="17427" xr:uid="{00000000-0005-0000-0000-000012440000}"/>
    <cellStyle name="Normal 5 7 2_Sheet3" xfId="17428" xr:uid="{00000000-0005-0000-0000-000013440000}"/>
    <cellStyle name="Normal 5 7 3" xfId="17429" xr:uid="{00000000-0005-0000-0000-000014440000}"/>
    <cellStyle name="Normal 5 7 3 2" xfId="17430" xr:uid="{00000000-0005-0000-0000-000015440000}"/>
    <cellStyle name="Normal 5 7 3 2 2" xfId="17431" xr:uid="{00000000-0005-0000-0000-000016440000}"/>
    <cellStyle name="Normal 5 7 3 2 2 2" xfId="17432" xr:uid="{00000000-0005-0000-0000-000017440000}"/>
    <cellStyle name="Normal 5 7 3 2 2_Sheet3" xfId="17433" xr:uid="{00000000-0005-0000-0000-000018440000}"/>
    <cellStyle name="Normal 5 7 3 2 3" xfId="17434" xr:uid="{00000000-0005-0000-0000-000019440000}"/>
    <cellStyle name="Normal 5 7 3 2 4" xfId="17435" xr:uid="{00000000-0005-0000-0000-00001A440000}"/>
    <cellStyle name="Normal 5 7 3 2 5" xfId="17436" xr:uid="{00000000-0005-0000-0000-00001B440000}"/>
    <cellStyle name="Normal 5 7 3 2_Sheet3" xfId="17437" xr:uid="{00000000-0005-0000-0000-00001C440000}"/>
    <cellStyle name="Normal 5 7 3 3" xfId="17438" xr:uid="{00000000-0005-0000-0000-00001D440000}"/>
    <cellStyle name="Normal 5 7 3 3 2" xfId="17439" xr:uid="{00000000-0005-0000-0000-00001E440000}"/>
    <cellStyle name="Normal 5 7 3 3_Sheet3" xfId="17440" xr:uid="{00000000-0005-0000-0000-00001F440000}"/>
    <cellStyle name="Normal 5 7 3 4" xfId="17441" xr:uid="{00000000-0005-0000-0000-000020440000}"/>
    <cellStyle name="Normal 5 7 3 5" xfId="17442" xr:uid="{00000000-0005-0000-0000-000021440000}"/>
    <cellStyle name="Normal 5 7 3 6" xfId="17443" xr:uid="{00000000-0005-0000-0000-000022440000}"/>
    <cellStyle name="Normal 5 7 3_Sheet3" xfId="17444" xr:uid="{00000000-0005-0000-0000-000023440000}"/>
    <cellStyle name="Normal 5 7 4" xfId="17445" xr:uid="{00000000-0005-0000-0000-000024440000}"/>
    <cellStyle name="Normal 5 7 4 2" xfId="17446" xr:uid="{00000000-0005-0000-0000-000025440000}"/>
    <cellStyle name="Normal 5 7 4 2 2" xfId="17447" xr:uid="{00000000-0005-0000-0000-000026440000}"/>
    <cellStyle name="Normal 5 7 4 2 2 2" xfId="17448" xr:uid="{00000000-0005-0000-0000-000027440000}"/>
    <cellStyle name="Normal 5 7 4 2 2_Sheet3" xfId="17449" xr:uid="{00000000-0005-0000-0000-000028440000}"/>
    <cellStyle name="Normal 5 7 4 2 3" xfId="17450" xr:uid="{00000000-0005-0000-0000-000029440000}"/>
    <cellStyle name="Normal 5 7 4 2 4" xfId="17451" xr:uid="{00000000-0005-0000-0000-00002A440000}"/>
    <cellStyle name="Normal 5 7 4 2 5" xfId="17452" xr:uid="{00000000-0005-0000-0000-00002B440000}"/>
    <cellStyle name="Normal 5 7 4 2_Sheet3" xfId="17453" xr:uid="{00000000-0005-0000-0000-00002C440000}"/>
    <cellStyle name="Normal 5 7 4 3" xfId="17454" xr:uid="{00000000-0005-0000-0000-00002D440000}"/>
    <cellStyle name="Normal 5 7 4 3 2" xfId="17455" xr:uid="{00000000-0005-0000-0000-00002E440000}"/>
    <cellStyle name="Normal 5 7 4 3_Sheet3" xfId="17456" xr:uid="{00000000-0005-0000-0000-00002F440000}"/>
    <cellStyle name="Normal 5 7 4 4" xfId="17457" xr:uid="{00000000-0005-0000-0000-000030440000}"/>
    <cellStyle name="Normal 5 7 4 5" xfId="17458" xr:uid="{00000000-0005-0000-0000-000031440000}"/>
    <cellStyle name="Normal 5 7 4 6" xfId="17459" xr:uid="{00000000-0005-0000-0000-000032440000}"/>
    <cellStyle name="Normal 5 7 4_Sheet3" xfId="17460" xr:uid="{00000000-0005-0000-0000-000033440000}"/>
    <cellStyle name="Normal 5 7 5" xfId="17461" xr:uid="{00000000-0005-0000-0000-000034440000}"/>
    <cellStyle name="Normal 5 7 5 2" xfId="17462" xr:uid="{00000000-0005-0000-0000-000035440000}"/>
    <cellStyle name="Normal 5 7 5 2 2" xfId="17463" xr:uid="{00000000-0005-0000-0000-000036440000}"/>
    <cellStyle name="Normal 5 7 5 2_Sheet3" xfId="17464" xr:uid="{00000000-0005-0000-0000-000037440000}"/>
    <cellStyle name="Normal 5 7 5 3" xfId="17465" xr:uid="{00000000-0005-0000-0000-000038440000}"/>
    <cellStyle name="Normal 5 7 5 4" xfId="17466" xr:uid="{00000000-0005-0000-0000-000039440000}"/>
    <cellStyle name="Normal 5 7 5 5" xfId="17467" xr:uid="{00000000-0005-0000-0000-00003A440000}"/>
    <cellStyle name="Normal 5 7 5_Sheet3" xfId="17468" xr:uid="{00000000-0005-0000-0000-00003B440000}"/>
    <cellStyle name="Normal 5 7 6" xfId="17469" xr:uid="{00000000-0005-0000-0000-00003C440000}"/>
    <cellStyle name="Normal 5 7 6 2" xfId="17470" xr:uid="{00000000-0005-0000-0000-00003D440000}"/>
    <cellStyle name="Normal 5 7 6_Sheet3" xfId="17471" xr:uid="{00000000-0005-0000-0000-00003E440000}"/>
    <cellStyle name="Normal 5 7 7" xfId="17472" xr:uid="{00000000-0005-0000-0000-00003F440000}"/>
    <cellStyle name="Normal 5 7 8" xfId="17473" xr:uid="{00000000-0005-0000-0000-000040440000}"/>
    <cellStyle name="Normal 5 7 9" xfId="17474" xr:uid="{00000000-0005-0000-0000-000041440000}"/>
    <cellStyle name="Normal 5 7_Sheet3" xfId="17475" xr:uid="{00000000-0005-0000-0000-000042440000}"/>
    <cellStyle name="Normal 5 8" xfId="17476" xr:uid="{00000000-0005-0000-0000-000043440000}"/>
    <cellStyle name="Normal 5 8 2" xfId="17477" xr:uid="{00000000-0005-0000-0000-000044440000}"/>
    <cellStyle name="Normal 5 8 2 2" xfId="17478" xr:uid="{00000000-0005-0000-0000-000045440000}"/>
    <cellStyle name="Normal 5 8 2 2 2" xfId="17479" xr:uid="{00000000-0005-0000-0000-000046440000}"/>
    <cellStyle name="Normal 5 8 2 2 2 2" xfId="17480" xr:uid="{00000000-0005-0000-0000-000047440000}"/>
    <cellStyle name="Normal 5 8 2 2 2_Sheet3" xfId="17481" xr:uid="{00000000-0005-0000-0000-000048440000}"/>
    <cellStyle name="Normal 5 8 2 2 3" xfId="17482" xr:uid="{00000000-0005-0000-0000-000049440000}"/>
    <cellStyle name="Normal 5 8 2 2 4" xfId="17483" xr:uid="{00000000-0005-0000-0000-00004A440000}"/>
    <cellStyle name="Normal 5 8 2 2 5" xfId="17484" xr:uid="{00000000-0005-0000-0000-00004B440000}"/>
    <cellStyle name="Normal 5 8 2 2_Sheet3" xfId="17485" xr:uid="{00000000-0005-0000-0000-00004C440000}"/>
    <cellStyle name="Normal 5 8 2 3" xfId="17486" xr:uid="{00000000-0005-0000-0000-00004D440000}"/>
    <cellStyle name="Normal 5 8 2 3 2" xfId="17487" xr:uid="{00000000-0005-0000-0000-00004E440000}"/>
    <cellStyle name="Normal 5 8 2 3_Sheet3" xfId="17488" xr:uid="{00000000-0005-0000-0000-00004F440000}"/>
    <cellStyle name="Normal 5 8 2 4" xfId="17489" xr:uid="{00000000-0005-0000-0000-000050440000}"/>
    <cellStyle name="Normal 5 8 2 5" xfId="17490" xr:uid="{00000000-0005-0000-0000-000051440000}"/>
    <cellStyle name="Normal 5 8 2 6" xfId="17491" xr:uid="{00000000-0005-0000-0000-000052440000}"/>
    <cellStyle name="Normal 5 8 2_Sheet3" xfId="17492" xr:uid="{00000000-0005-0000-0000-000053440000}"/>
    <cellStyle name="Normal 5 8 3" xfId="17493" xr:uid="{00000000-0005-0000-0000-000054440000}"/>
    <cellStyle name="Normal 5 8 3 2" xfId="17494" xr:uid="{00000000-0005-0000-0000-000055440000}"/>
    <cellStyle name="Normal 5 8 3 2 2" xfId="17495" xr:uid="{00000000-0005-0000-0000-000056440000}"/>
    <cellStyle name="Normal 5 8 3 2 2 2" xfId="17496" xr:uid="{00000000-0005-0000-0000-000057440000}"/>
    <cellStyle name="Normal 5 8 3 2 2_Sheet3" xfId="17497" xr:uid="{00000000-0005-0000-0000-000058440000}"/>
    <cellStyle name="Normal 5 8 3 2 3" xfId="17498" xr:uid="{00000000-0005-0000-0000-000059440000}"/>
    <cellStyle name="Normal 5 8 3 2 4" xfId="17499" xr:uid="{00000000-0005-0000-0000-00005A440000}"/>
    <cellStyle name="Normal 5 8 3 2 5" xfId="17500" xr:uid="{00000000-0005-0000-0000-00005B440000}"/>
    <cellStyle name="Normal 5 8 3 2_Sheet3" xfId="17501" xr:uid="{00000000-0005-0000-0000-00005C440000}"/>
    <cellStyle name="Normal 5 8 3 3" xfId="17502" xr:uid="{00000000-0005-0000-0000-00005D440000}"/>
    <cellStyle name="Normal 5 8 3 3 2" xfId="17503" xr:uid="{00000000-0005-0000-0000-00005E440000}"/>
    <cellStyle name="Normal 5 8 3 3_Sheet3" xfId="17504" xr:uid="{00000000-0005-0000-0000-00005F440000}"/>
    <cellStyle name="Normal 5 8 3 4" xfId="17505" xr:uid="{00000000-0005-0000-0000-000060440000}"/>
    <cellStyle name="Normal 5 8 3 5" xfId="17506" xr:uid="{00000000-0005-0000-0000-000061440000}"/>
    <cellStyle name="Normal 5 8 3 6" xfId="17507" xr:uid="{00000000-0005-0000-0000-000062440000}"/>
    <cellStyle name="Normal 5 8 3_Sheet3" xfId="17508" xr:uid="{00000000-0005-0000-0000-000063440000}"/>
    <cellStyle name="Normal 5 8 4" xfId="17509" xr:uid="{00000000-0005-0000-0000-000064440000}"/>
    <cellStyle name="Normal 5 8 4 2" xfId="17510" xr:uid="{00000000-0005-0000-0000-000065440000}"/>
    <cellStyle name="Normal 5 8 4 2 2" xfId="17511" xr:uid="{00000000-0005-0000-0000-000066440000}"/>
    <cellStyle name="Normal 5 8 4 2 2 2" xfId="17512" xr:uid="{00000000-0005-0000-0000-000067440000}"/>
    <cellStyle name="Normal 5 8 4 2 2_Sheet3" xfId="17513" xr:uid="{00000000-0005-0000-0000-000068440000}"/>
    <cellStyle name="Normal 5 8 4 2 3" xfId="17514" xr:uid="{00000000-0005-0000-0000-000069440000}"/>
    <cellStyle name="Normal 5 8 4 2 4" xfId="17515" xr:uid="{00000000-0005-0000-0000-00006A440000}"/>
    <cellStyle name="Normal 5 8 4 2 5" xfId="17516" xr:uid="{00000000-0005-0000-0000-00006B440000}"/>
    <cellStyle name="Normal 5 8 4 2_Sheet3" xfId="17517" xr:uid="{00000000-0005-0000-0000-00006C440000}"/>
    <cellStyle name="Normal 5 8 4 3" xfId="17518" xr:uid="{00000000-0005-0000-0000-00006D440000}"/>
    <cellStyle name="Normal 5 8 4 3 2" xfId="17519" xr:uid="{00000000-0005-0000-0000-00006E440000}"/>
    <cellStyle name="Normal 5 8 4 3_Sheet3" xfId="17520" xr:uid="{00000000-0005-0000-0000-00006F440000}"/>
    <cellStyle name="Normal 5 8 4 4" xfId="17521" xr:uid="{00000000-0005-0000-0000-000070440000}"/>
    <cellStyle name="Normal 5 8 4 5" xfId="17522" xr:uid="{00000000-0005-0000-0000-000071440000}"/>
    <cellStyle name="Normal 5 8 4 6" xfId="17523" xr:uid="{00000000-0005-0000-0000-000072440000}"/>
    <cellStyle name="Normal 5 8 4_Sheet3" xfId="17524" xr:uid="{00000000-0005-0000-0000-000073440000}"/>
    <cellStyle name="Normal 5 8 5" xfId="17525" xr:uid="{00000000-0005-0000-0000-000074440000}"/>
    <cellStyle name="Normal 5 8 5 2" xfId="17526" xr:uid="{00000000-0005-0000-0000-000075440000}"/>
    <cellStyle name="Normal 5 8 5 2 2" xfId="17527" xr:uid="{00000000-0005-0000-0000-000076440000}"/>
    <cellStyle name="Normal 5 8 5 2_Sheet3" xfId="17528" xr:uid="{00000000-0005-0000-0000-000077440000}"/>
    <cellStyle name="Normal 5 8 5 3" xfId="17529" xr:uid="{00000000-0005-0000-0000-000078440000}"/>
    <cellStyle name="Normal 5 8 5 4" xfId="17530" xr:uid="{00000000-0005-0000-0000-000079440000}"/>
    <cellStyle name="Normal 5 8 5 5" xfId="17531" xr:uid="{00000000-0005-0000-0000-00007A440000}"/>
    <cellStyle name="Normal 5 8 5_Sheet3" xfId="17532" xr:uid="{00000000-0005-0000-0000-00007B440000}"/>
    <cellStyle name="Normal 5 8 6" xfId="17533" xr:uid="{00000000-0005-0000-0000-00007C440000}"/>
    <cellStyle name="Normal 5 8 6 2" xfId="17534" xr:uid="{00000000-0005-0000-0000-00007D440000}"/>
    <cellStyle name="Normal 5 8 6_Sheet3" xfId="17535" xr:uid="{00000000-0005-0000-0000-00007E440000}"/>
    <cellStyle name="Normal 5 8 7" xfId="17536" xr:uid="{00000000-0005-0000-0000-00007F440000}"/>
    <cellStyle name="Normal 5 8 8" xfId="17537" xr:uid="{00000000-0005-0000-0000-000080440000}"/>
    <cellStyle name="Normal 5 8 9" xfId="17538" xr:uid="{00000000-0005-0000-0000-000081440000}"/>
    <cellStyle name="Normal 5 8_Sheet3" xfId="17539" xr:uid="{00000000-0005-0000-0000-000082440000}"/>
    <cellStyle name="Normal 5 9" xfId="17540" xr:uid="{00000000-0005-0000-0000-000083440000}"/>
    <cellStyle name="Normal 5 9 2" xfId="17541" xr:uid="{00000000-0005-0000-0000-000084440000}"/>
    <cellStyle name="Normal 5 9 2 2" xfId="17542" xr:uid="{00000000-0005-0000-0000-000085440000}"/>
    <cellStyle name="Normal 5 9 2 2 2" xfId="17543" xr:uid="{00000000-0005-0000-0000-000086440000}"/>
    <cellStyle name="Normal 5 9 2 2 2 2" xfId="17544" xr:uid="{00000000-0005-0000-0000-000087440000}"/>
    <cellStyle name="Normal 5 9 2 2 2_Sheet3" xfId="17545" xr:uid="{00000000-0005-0000-0000-000088440000}"/>
    <cellStyle name="Normal 5 9 2 2 3" xfId="17546" xr:uid="{00000000-0005-0000-0000-000089440000}"/>
    <cellStyle name="Normal 5 9 2 2 4" xfId="17547" xr:uid="{00000000-0005-0000-0000-00008A440000}"/>
    <cellStyle name="Normal 5 9 2 2 5" xfId="17548" xr:uid="{00000000-0005-0000-0000-00008B440000}"/>
    <cellStyle name="Normal 5 9 2 2_Sheet3" xfId="17549" xr:uid="{00000000-0005-0000-0000-00008C440000}"/>
    <cellStyle name="Normal 5 9 2 3" xfId="17550" xr:uid="{00000000-0005-0000-0000-00008D440000}"/>
    <cellStyle name="Normal 5 9 2 3 2" xfId="17551" xr:uid="{00000000-0005-0000-0000-00008E440000}"/>
    <cellStyle name="Normal 5 9 2 3_Sheet3" xfId="17552" xr:uid="{00000000-0005-0000-0000-00008F440000}"/>
    <cellStyle name="Normal 5 9 2 4" xfId="17553" xr:uid="{00000000-0005-0000-0000-000090440000}"/>
    <cellStyle name="Normal 5 9 2 5" xfId="17554" xr:uid="{00000000-0005-0000-0000-000091440000}"/>
    <cellStyle name="Normal 5 9 2 6" xfId="17555" xr:uid="{00000000-0005-0000-0000-000092440000}"/>
    <cellStyle name="Normal 5 9 2_Sheet3" xfId="17556" xr:uid="{00000000-0005-0000-0000-000093440000}"/>
    <cellStyle name="Normal 5 9 3" xfId="17557" xr:uid="{00000000-0005-0000-0000-000094440000}"/>
    <cellStyle name="Normal 5 9 3 2" xfId="17558" xr:uid="{00000000-0005-0000-0000-000095440000}"/>
    <cellStyle name="Normal 5 9 3 2 2" xfId="17559" xr:uid="{00000000-0005-0000-0000-000096440000}"/>
    <cellStyle name="Normal 5 9 3 2 2 2" xfId="17560" xr:uid="{00000000-0005-0000-0000-000097440000}"/>
    <cellStyle name="Normal 5 9 3 2 2_Sheet3" xfId="17561" xr:uid="{00000000-0005-0000-0000-000098440000}"/>
    <cellStyle name="Normal 5 9 3 2 3" xfId="17562" xr:uid="{00000000-0005-0000-0000-000099440000}"/>
    <cellStyle name="Normal 5 9 3 2 4" xfId="17563" xr:uid="{00000000-0005-0000-0000-00009A440000}"/>
    <cellStyle name="Normal 5 9 3 2 5" xfId="17564" xr:uid="{00000000-0005-0000-0000-00009B440000}"/>
    <cellStyle name="Normal 5 9 3 2_Sheet3" xfId="17565" xr:uid="{00000000-0005-0000-0000-00009C440000}"/>
    <cellStyle name="Normal 5 9 3 3" xfId="17566" xr:uid="{00000000-0005-0000-0000-00009D440000}"/>
    <cellStyle name="Normal 5 9 3 3 2" xfId="17567" xr:uid="{00000000-0005-0000-0000-00009E440000}"/>
    <cellStyle name="Normal 5 9 3 3_Sheet3" xfId="17568" xr:uid="{00000000-0005-0000-0000-00009F440000}"/>
    <cellStyle name="Normal 5 9 3 4" xfId="17569" xr:uid="{00000000-0005-0000-0000-0000A0440000}"/>
    <cellStyle name="Normal 5 9 3 5" xfId="17570" xr:uid="{00000000-0005-0000-0000-0000A1440000}"/>
    <cellStyle name="Normal 5 9 3 6" xfId="17571" xr:uid="{00000000-0005-0000-0000-0000A2440000}"/>
    <cellStyle name="Normal 5 9 3_Sheet3" xfId="17572" xr:uid="{00000000-0005-0000-0000-0000A3440000}"/>
    <cellStyle name="Normal 5 9 4" xfId="17573" xr:uid="{00000000-0005-0000-0000-0000A4440000}"/>
    <cellStyle name="Normal 5 9 4 2" xfId="17574" xr:uid="{00000000-0005-0000-0000-0000A5440000}"/>
    <cellStyle name="Normal 5 9 4 2 2" xfId="17575" xr:uid="{00000000-0005-0000-0000-0000A6440000}"/>
    <cellStyle name="Normal 5 9 4 2 2 2" xfId="17576" xr:uid="{00000000-0005-0000-0000-0000A7440000}"/>
    <cellStyle name="Normal 5 9 4 2 2_Sheet3" xfId="17577" xr:uid="{00000000-0005-0000-0000-0000A8440000}"/>
    <cellStyle name="Normal 5 9 4 2 3" xfId="17578" xr:uid="{00000000-0005-0000-0000-0000A9440000}"/>
    <cellStyle name="Normal 5 9 4 2 4" xfId="17579" xr:uid="{00000000-0005-0000-0000-0000AA440000}"/>
    <cellStyle name="Normal 5 9 4 2 5" xfId="17580" xr:uid="{00000000-0005-0000-0000-0000AB440000}"/>
    <cellStyle name="Normal 5 9 4 2_Sheet3" xfId="17581" xr:uid="{00000000-0005-0000-0000-0000AC440000}"/>
    <cellStyle name="Normal 5 9 4 3" xfId="17582" xr:uid="{00000000-0005-0000-0000-0000AD440000}"/>
    <cellStyle name="Normal 5 9 4 3 2" xfId="17583" xr:uid="{00000000-0005-0000-0000-0000AE440000}"/>
    <cellStyle name="Normal 5 9 4 3_Sheet3" xfId="17584" xr:uid="{00000000-0005-0000-0000-0000AF440000}"/>
    <cellStyle name="Normal 5 9 4 4" xfId="17585" xr:uid="{00000000-0005-0000-0000-0000B0440000}"/>
    <cellStyle name="Normal 5 9 4 5" xfId="17586" xr:uid="{00000000-0005-0000-0000-0000B1440000}"/>
    <cellStyle name="Normal 5 9 4 6" xfId="17587" xr:uid="{00000000-0005-0000-0000-0000B2440000}"/>
    <cellStyle name="Normal 5 9 4_Sheet3" xfId="17588" xr:uid="{00000000-0005-0000-0000-0000B3440000}"/>
    <cellStyle name="Normal 5 9 5" xfId="17589" xr:uid="{00000000-0005-0000-0000-0000B4440000}"/>
    <cellStyle name="Normal 5 9 5 2" xfId="17590" xr:uid="{00000000-0005-0000-0000-0000B5440000}"/>
    <cellStyle name="Normal 5 9 5 2 2" xfId="17591" xr:uid="{00000000-0005-0000-0000-0000B6440000}"/>
    <cellStyle name="Normal 5 9 5 2_Sheet3" xfId="17592" xr:uid="{00000000-0005-0000-0000-0000B7440000}"/>
    <cellStyle name="Normal 5 9 5 3" xfId="17593" xr:uid="{00000000-0005-0000-0000-0000B8440000}"/>
    <cellStyle name="Normal 5 9 5 4" xfId="17594" xr:uid="{00000000-0005-0000-0000-0000B9440000}"/>
    <cellStyle name="Normal 5 9 5 5" xfId="17595" xr:uid="{00000000-0005-0000-0000-0000BA440000}"/>
    <cellStyle name="Normal 5 9 5_Sheet3" xfId="17596" xr:uid="{00000000-0005-0000-0000-0000BB440000}"/>
    <cellStyle name="Normal 5 9 6" xfId="17597" xr:uid="{00000000-0005-0000-0000-0000BC440000}"/>
    <cellStyle name="Normal 5 9 6 2" xfId="17598" xr:uid="{00000000-0005-0000-0000-0000BD440000}"/>
    <cellStyle name="Normal 5 9 6_Sheet3" xfId="17599" xr:uid="{00000000-0005-0000-0000-0000BE440000}"/>
    <cellStyle name="Normal 5 9 7" xfId="17600" xr:uid="{00000000-0005-0000-0000-0000BF440000}"/>
    <cellStyle name="Normal 5 9 8" xfId="17601" xr:uid="{00000000-0005-0000-0000-0000C0440000}"/>
    <cellStyle name="Normal 5 9 9" xfId="17602" xr:uid="{00000000-0005-0000-0000-0000C1440000}"/>
    <cellStyle name="Normal 5 9_Sheet3" xfId="17603" xr:uid="{00000000-0005-0000-0000-0000C2440000}"/>
    <cellStyle name="Normal 5_Sheet3" xfId="17604" xr:uid="{00000000-0005-0000-0000-0000C3440000}"/>
    <cellStyle name="Normal 6" xfId="17605" xr:uid="{00000000-0005-0000-0000-0000C4440000}"/>
    <cellStyle name="Normal 6 10" xfId="17606" xr:uid="{00000000-0005-0000-0000-0000C5440000}"/>
    <cellStyle name="Normal 6 10 2" xfId="17607" xr:uid="{00000000-0005-0000-0000-0000C6440000}"/>
    <cellStyle name="Normal 6 10 2 2" xfId="17608" xr:uid="{00000000-0005-0000-0000-0000C7440000}"/>
    <cellStyle name="Normal 6 10 2 2 2" xfId="17609" xr:uid="{00000000-0005-0000-0000-0000C8440000}"/>
    <cellStyle name="Normal 6 10 2 2 2 2" xfId="17610" xr:uid="{00000000-0005-0000-0000-0000C9440000}"/>
    <cellStyle name="Normal 6 10 2 2 2_Sheet3" xfId="17611" xr:uid="{00000000-0005-0000-0000-0000CA440000}"/>
    <cellStyle name="Normal 6 10 2 2 3" xfId="17612" xr:uid="{00000000-0005-0000-0000-0000CB440000}"/>
    <cellStyle name="Normal 6 10 2 2 4" xfId="17613" xr:uid="{00000000-0005-0000-0000-0000CC440000}"/>
    <cellStyle name="Normal 6 10 2 2 5" xfId="17614" xr:uid="{00000000-0005-0000-0000-0000CD440000}"/>
    <cellStyle name="Normal 6 10 2 2_Sheet3" xfId="17615" xr:uid="{00000000-0005-0000-0000-0000CE440000}"/>
    <cellStyle name="Normal 6 10 2 3" xfId="17616" xr:uid="{00000000-0005-0000-0000-0000CF440000}"/>
    <cellStyle name="Normal 6 10 2 3 2" xfId="17617" xr:uid="{00000000-0005-0000-0000-0000D0440000}"/>
    <cellStyle name="Normal 6 10 2 3_Sheet3" xfId="17618" xr:uid="{00000000-0005-0000-0000-0000D1440000}"/>
    <cellStyle name="Normal 6 10 2 4" xfId="17619" xr:uid="{00000000-0005-0000-0000-0000D2440000}"/>
    <cellStyle name="Normal 6 10 2 5" xfId="17620" xr:uid="{00000000-0005-0000-0000-0000D3440000}"/>
    <cellStyle name="Normal 6 10 2 6" xfId="17621" xr:uid="{00000000-0005-0000-0000-0000D4440000}"/>
    <cellStyle name="Normal 6 10 2_Sheet3" xfId="17622" xr:uid="{00000000-0005-0000-0000-0000D5440000}"/>
    <cellStyle name="Normal 6 10 3" xfId="17623" xr:uid="{00000000-0005-0000-0000-0000D6440000}"/>
    <cellStyle name="Normal 6 10 3 2" xfId="17624" xr:uid="{00000000-0005-0000-0000-0000D7440000}"/>
    <cellStyle name="Normal 6 10 3 2 2" xfId="17625" xr:uid="{00000000-0005-0000-0000-0000D8440000}"/>
    <cellStyle name="Normal 6 10 3 2 2 2" xfId="17626" xr:uid="{00000000-0005-0000-0000-0000D9440000}"/>
    <cellStyle name="Normal 6 10 3 2 2_Sheet3" xfId="17627" xr:uid="{00000000-0005-0000-0000-0000DA440000}"/>
    <cellStyle name="Normal 6 10 3 2 3" xfId="17628" xr:uid="{00000000-0005-0000-0000-0000DB440000}"/>
    <cellStyle name="Normal 6 10 3 2 4" xfId="17629" xr:uid="{00000000-0005-0000-0000-0000DC440000}"/>
    <cellStyle name="Normal 6 10 3 2 5" xfId="17630" xr:uid="{00000000-0005-0000-0000-0000DD440000}"/>
    <cellStyle name="Normal 6 10 3 2_Sheet3" xfId="17631" xr:uid="{00000000-0005-0000-0000-0000DE440000}"/>
    <cellStyle name="Normal 6 10 3 3" xfId="17632" xr:uid="{00000000-0005-0000-0000-0000DF440000}"/>
    <cellStyle name="Normal 6 10 3 3 2" xfId="17633" xr:uid="{00000000-0005-0000-0000-0000E0440000}"/>
    <cellStyle name="Normal 6 10 3 3_Sheet3" xfId="17634" xr:uid="{00000000-0005-0000-0000-0000E1440000}"/>
    <cellStyle name="Normal 6 10 3 4" xfId="17635" xr:uid="{00000000-0005-0000-0000-0000E2440000}"/>
    <cellStyle name="Normal 6 10 3 5" xfId="17636" xr:uid="{00000000-0005-0000-0000-0000E3440000}"/>
    <cellStyle name="Normal 6 10 3 6" xfId="17637" xr:uid="{00000000-0005-0000-0000-0000E4440000}"/>
    <cellStyle name="Normal 6 10 3_Sheet3" xfId="17638" xr:uid="{00000000-0005-0000-0000-0000E5440000}"/>
    <cellStyle name="Normal 6 10 4" xfId="17639" xr:uid="{00000000-0005-0000-0000-0000E6440000}"/>
    <cellStyle name="Normal 6 10 4 2" xfId="17640" xr:uid="{00000000-0005-0000-0000-0000E7440000}"/>
    <cellStyle name="Normal 6 10 4 2 2" xfId="17641" xr:uid="{00000000-0005-0000-0000-0000E8440000}"/>
    <cellStyle name="Normal 6 10 4 2 2 2" xfId="17642" xr:uid="{00000000-0005-0000-0000-0000E9440000}"/>
    <cellStyle name="Normal 6 10 4 2 2_Sheet3" xfId="17643" xr:uid="{00000000-0005-0000-0000-0000EA440000}"/>
    <cellStyle name="Normal 6 10 4 2 3" xfId="17644" xr:uid="{00000000-0005-0000-0000-0000EB440000}"/>
    <cellStyle name="Normal 6 10 4 2 4" xfId="17645" xr:uid="{00000000-0005-0000-0000-0000EC440000}"/>
    <cellStyle name="Normal 6 10 4 2 5" xfId="17646" xr:uid="{00000000-0005-0000-0000-0000ED440000}"/>
    <cellStyle name="Normal 6 10 4 2_Sheet3" xfId="17647" xr:uid="{00000000-0005-0000-0000-0000EE440000}"/>
    <cellStyle name="Normal 6 10 4 3" xfId="17648" xr:uid="{00000000-0005-0000-0000-0000EF440000}"/>
    <cellStyle name="Normal 6 10 4 3 2" xfId="17649" xr:uid="{00000000-0005-0000-0000-0000F0440000}"/>
    <cellStyle name="Normal 6 10 4 3_Sheet3" xfId="17650" xr:uid="{00000000-0005-0000-0000-0000F1440000}"/>
    <cellStyle name="Normal 6 10 4 4" xfId="17651" xr:uid="{00000000-0005-0000-0000-0000F2440000}"/>
    <cellStyle name="Normal 6 10 4 5" xfId="17652" xr:uid="{00000000-0005-0000-0000-0000F3440000}"/>
    <cellStyle name="Normal 6 10 4 6" xfId="17653" xr:uid="{00000000-0005-0000-0000-0000F4440000}"/>
    <cellStyle name="Normal 6 10 4_Sheet3" xfId="17654" xr:uid="{00000000-0005-0000-0000-0000F5440000}"/>
    <cellStyle name="Normal 6 10 5" xfId="17655" xr:uid="{00000000-0005-0000-0000-0000F6440000}"/>
    <cellStyle name="Normal 6 10 5 2" xfId="17656" xr:uid="{00000000-0005-0000-0000-0000F7440000}"/>
    <cellStyle name="Normal 6 10 5 2 2" xfId="17657" xr:uid="{00000000-0005-0000-0000-0000F8440000}"/>
    <cellStyle name="Normal 6 10 5 2_Sheet3" xfId="17658" xr:uid="{00000000-0005-0000-0000-0000F9440000}"/>
    <cellStyle name="Normal 6 10 5 3" xfId="17659" xr:uid="{00000000-0005-0000-0000-0000FA440000}"/>
    <cellStyle name="Normal 6 10 5 4" xfId="17660" xr:uid="{00000000-0005-0000-0000-0000FB440000}"/>
    <cellStyle name="Normal 6 10 5 5" xfId="17661" xr:uid="{00000000-0005-0000-0000-0000FC440000}"/>
    <cellStyle name="Normal 6 10 5_Sheet3" xfId="17662" xr:uid="{00000000-0005-0000-0000-0000FD440000}"/>
    <cellStyle name="Normal 6 10 6" xfId="17663" xr:uid="{00000000-0005-0000-0000-0000FE440000}"/>
    <cellStyle name="Normal 6 10 6 2" xfId="17664" xr:uid="{00000000-0005-0000-0000-0000FF440000}"/>
    <cellStyle name="Normal 6 10 6_Sheet3" xfId="17665" xr:uid="{00000000-0005-0000-0000-000000450000}"/>
    <cellStyle name="Normal 6 10 7" xfId="17666" xr:uid="{00000000-0005-0000-0000-000001450000}"/>
    <cellStyle name="Normal 6 10 8" xfId="17667" xr:uid="{00000000-0005-0000-0000-000002450000}"/>
    <cellStyle name="Normal 6 10 9" xfId="17668" xr:uid="{00000000-0005-0000-0000-000003450000}"/>
    <cellStyle name="Normal 6 10_Sheet3" xfId="17669" xr:uid="{00000000-0005-0000-0000-000004450000}"/>
    <cellStyle name="Normal 6 11" xfId="17670" xr:uid="{00000000-0005-0000-0000-000005450000}"/>
    <cellStyle name="Normal 6 11 2" xfId="17671" xr:uid="{00000000-0005-0000-0000-000006450000}"/>
    <cellStyle name="Normal 6 11 2 2" xfId="17672" xr:uid="{00000000-0005-0000-0000-000007450000}"/>
    <cellStyle name="Normal 6 11 2 2 2" xfId="17673" xr:uid="{00000000-0005-0000-0000-000008450000}"/>
    <cellStyle name="Normal 6 11 2 2 2 2" xfId="17674" xr:uid="{00000000-0005-0000-0000-000009450000}"/>
    <cellStyle name="Normal 6 11 2 2 2_Sheet3" xfId="17675" xr:uid="{00000000-0005-0000-0000-00000A450000}"/>
    <cellStyle name="Normal 6 11 2 2 3" xfId="17676" xr:uid="{00000000-0005-0000-0000-00000B450000}"/>
    <cellStyle name="Normal 6 11 2 2 4" xfId="17677" xr:uid="{00000000-0005-0000-0000-00000C450000}"/>
    <cellStyle name="Normal 6 11 2 2 5" xfId="17678" xr:uid="{00000000-0005-0000-0000-00000D450000}"/>
    <cellStyle name="Normal 6 11 2 2_Sheet3" xfId="17679" xr:uid="{00000000-0005-0000-0000-00000E450000}"/>
    <cellStyle name="Normal 6 11 2 3" xfId="17680" xr:uid="{00000000-0005-0000-0000-00000F450000}"/>
    <cellStyle name="Normal 6 11 2 3 2" xfId="17681" xr:uid="{00000000-0005-0000-0000-000010450000}"/>
    <cellStyle name="Normal 6 11 2 3_Sheet3" xfId="17682" xr:uid="{00000000-0005-0000-0000-000011450000}"/>
    <cellStyle name="Normal 6 11 2 4" xfId="17683" xr:uid="{00000000-0005-0000-0000-000012450000}"/>
    <cellStyle name="Normal 6 11 2 5" xfId="17684" xr:uid="{00000000-0005-0000-0000-000013450000}"/>
    <cellStyle name="Normal 6 11 2 6" xfId="17685" xr:uid="{00000000-0005-0000-0000-000014450000}"/>
    <cellStyle name="Normal 6 11 2_Sheet3" xfId="17686" xr:uid="{00000000-0005-0000-0000-000015450000}"/>
    <cellStyle name="Normal 6 11 3" xfId="17687" xr:uid="{00000000-0005-0000-0000-000016450000}"/>
    <cellStyle name="Normal 6 11 3 2" xfId="17688" xr:uid="{00000000-0005-0000-0000-000017450000}"/>
    <cellStyle name="Normal 6 11 3 2 2" xfId="17689" xr:uid="{00000000-0005-0000-0000-000018450000}"/>
    <cellStyle name="Normal 6 11 3 2 2 2" xfId="17690" xr:uid="{00000000-0005-0000-0000-000019450000}"/>
    <cellStyle name="Normal 6 11 3 2 2_Sheet3" xfId="17691" xr:uid="{00000000-0005-0000-0000-00001A450000}"/>
    <cellStyle name="Normal 6 11 3 2 3" xfId="17692" xr:uid="{00000000-0005-0000-0000-00001B450000}"/>
    <cellStyle name="Normal 6 11 3 2 4" xfId="17693" xr:uid="{00000000-0005-0000-0000-00001C450000}"/>
    <cellStyle name="Normal 6 11 3 2 5" xfId="17694" xr:uid="{00000000-0005-0000-0000-00001D450000}"/>
    <cellStyle name="Normal 6 11 3 2_Sheet3" xfId="17695" xr:uid="{00000000-0005-0000-0000-00001E450000}"/>
    <cellStyle name="Normal 6 11 3 3" xfId="17696" xr:uid="{00000000-0005-0000-0000-00001F450000}"/>
    <cellStyle name="Normal 6 11 3 3 2" xfId="17697" xr:uid="{00000000-0005-0000-0000-000020450000}"/>
    <cellStyle name="Normal 6 11 3 3_Sheet3" xfId="17698" xr:uid="{00000000-0005-0000-0000-000021450000}"/>
    <cellStyle name="Normal 6 11 3 4" xfId="17699" xr:uid="{00000000-0005-0000-0000-000022450000}"/>
    <cellStyle name="Normal 6 11 3 5" xfId="17700" xr:uid="{00000000-0005-0000-0000-000023450000}"/>
    <cellStyle name="Normal 6 11 3 6" xfId="17701" xr:uid="{00000000-0005-0000-0000-000024450000}"/>
    <cellStyle name="Normal 6 11 3_Sheet3" xfId="17702" xr:uid="{00000000-0005-0000-0000-000025450000}"/>
    <cellStyle name="Normal 6 11 4" xfId="17703" xr:uid="{00000000-0005-0000-0000-000026450000}"/>
    <cellStyle name="Normal 6 11 4 2" xfId="17704" xr:uid="{00000000-0005-0000-0000-000027450000}"/>
    <cellStyle name="Normal 6 11 4 2 2" xfId="17705" xr:uid="{00000000-0005-0000-0000-000028450000}"/>
    <cellStyle name="Normal 6 11 4 2 2 2" xfId="17706" xr:uid="{00000000-0005-0000-0000-000029450000}"/>
    <cellStyle name="Normal 6 11 4 2 2_Sheet3" xfId="17707" xr:uid="{00000000-0005-0000-0000-00002A450000}"/>
    <cellStyle name="Normal 6 11 4 2 3" xfId="17708" xr:uid="{00000000-0005-0000-0000-00002B450000}"/>
    <cellStyle name="Normal 6 11 4 2 4" xfId="17709" xr:uid="{00000000-0005-0000-0000-00002C450000}"/>
    <cellStyle name="Normal 6 11 4 2 5" xfId="17710" xr:uid="{00000000-0005-0000-0000-00002D450000}"/>
    <cellStyle name="Normal 6 11 4 2_Sheet3" xfId="17711" xr:uid="{00000000-0005-0000-0000-00002E450000}"/>
    <cellStyle name="Normal 6 11 4 3" xfId="17712" xr:uid="{00000000-0005-0000-0000-00002F450000}"/>
    <cellStyle name="Normal 6 11 4 3 2" xfId="17713" xr:uid="{00000000-0005-0000-0000-000030450000}"/>
    <cellStyle name="Normal 6 11 4 3_Sheet3" xfId="17714" xr:uid="{00000000-0005-0000-0000-000031450000}"/>
    <cellStyle name="Normal 6 11 4 4" xfId="17715" xr:uid="{00000000-0005-0000-0000-000032450000}"/>
    <cellStyle name="Normal 6 11 4 5" xfId="17716" xr:uid="{00000000-0005-0000-0000-000033450000}"/>
    <cellStyle name="Normal 6 11 4 6" xfId="17717" xr:uid="{00000000-0005-0000-0000-000034450000}"/>
    <cellStyle name="Normal 6 11 4_Sheet3" xfId="17718" xr:uid="{00000000-0005-0000-0000-000035450000}"/>
    <cellStyle name="Normal 6 11 5" xfId="17719" xr:uid="{00000000-0005-0000-0000-000036450000}"/>
    <cellStyle name="Normal 6 11 5 2" xfId="17720" xr:uid="{00000000-0005-0000-0000-000037450000}"/>
    <cellStyle name="Normal 6 11 5 2 2" xfId="17721" xr:uid="{00000000-0005-0000-0000-000038450000}"/>
    <cellStyle name="Normal 6 11 5 2_Sheet3" xfId="17722" xr:uid="{00000000-0005-0000-0000-000039450000}"/>
    <cellStyle name="Normal 6 11 5 3" xfId="17723" xr:uid="{00000000-0005-0000-0000-00003A450000}"/>
    <cellStyle name="Normal 6 11 5 4" xfId="17724" xr:uid="{00000000-0005-0000-0000-00003B450000}"/>
    <cellStyle name="Normal 6 11 5 5" xfId="17725" xr:uid="{00000000-0005-0000-0000-00003C450000}"/>
    <cellStyle name="Normal 6 11 5_Sheet3" xfId="17726" xr:uid="{00000000-0005-0000-0000-00003D450000}"/>
    <cellStyle name="Normal 6 11 6" xfId="17727" xr:uid="{00000000-0005-0000-0000-00003E450000}"/>
    <cellStyle name="Normal 6 11 6 2" xfId="17728" xr:uid="{00000000-0005-0000-0000-00003F450000}"/>
    <cellStyle name="Normal 6 11 6_Sheet3" xfId="17729" xr:uid="{00000000-0005-0000-0000-000040450000}"/>
    <cellStyle name="Normal 6 11 7" xfId="17730" xr:uid="{00000000-0005-0000-0000-000041450000}"/>
    <cellStyle name="Normal 6 11 8" xfId="17731" xr:uid="{00000000-0005-0000-0000-000042450000}"/>
    <cellStyle name="Normal 6 11 9" xfId="17732" xr:uid="{00000000-0005-0000-0000-000043450000}"/>
    <cellStyle name="Normal 6 11_Sheet3" xfId="17733" xr:uid="{00000000-0005-0000-0000-000044450000}"/>
    <cellStyle name="Normal 6 12" xfId="17734" xr:uid="{00000000-0005-0000-0000-000045450000}"/>
    <cellStyle name="Normal 6 12 2" xfId="17735" xr:uid="{00000000-0005-0000-0000-000046450000}"/>
    <cellStyle name="Normal 6 12 2 2" xfId="17736" xr:uid="{00000000-0005-0000-0000-000047450000}"/>
    <cellStyle name="Normal 6 12 2 2 2" xfId="17737" xr:uid="{00000000-0005-0000-0000-000048450000}"/>
    <cellStyle name="Normal 6 12 2 2 2 2" xfId="17738" xr:uid="{00000000-0005-0000-0000-000049450000}"/>
    <cellStyle name="Normal 6 12 2 2 2_Sheet3" xfId="17739" xr:uid="{00000000-0005-0000-0000-00004A450000}"/>
    <cellStyle name="Normal 6 12 2 2 3" xfId="17740" xr:uid="{00000000-0005-0000-0000-00004B450000}"/>
    <cellStyle name="Normal 6 12 2 2 4" xfId="17741" xr:uid="{00000000-0005-0000-0000-00004C450000}"/>
    <cellStyle name="Normal 6 12 2 2 5" xfId="17742" xr:uid="{00000000-0005-0000-0000-00004D450000}"/>
    <cellStyle name="Normal 6 12 2 2_Sheet3" xfId="17743" xr:uid="{00000000-0005-0000-0000-00004E450000}"/>
    <cellStyle name="Normal 6 12 2 3" xfId="17744" xr:uid="{00000000-0005-0000-0000-00004F450000}"/>
    <cellStyle name="Normal 6 12 2 3 2" xfId="17745" xr:uid="{00000000-0005-0000-0000-000050450000}"/>
    <cellStyle name="Normal 6 12 2 3_Sheet3" xfId="17746" xr:uid="{00000000-0005-0000-0000-000051450000}"/>
    <cellStyle name="Normal 6 12 2 4" xfId="17747" xr:uid="{00000000-0005-0000-0000-000052450000}"/>
    <cellStyle name="Normal 6 12 2 5" xfId="17748" xr:uid="{00000000-0005-0000-0000-000053450000}"/>
    <cellStyle name="Normal 6 12 2 6" xfId="17749" xr:uid="{00000000-0005-0000-0000-000054450000}"/>
    <cellStyle name="Normal 6 12 2_Sheet3" xfId="17750" xr:uid="{00000000-0005-0000-0000-000055450000}"/>
    <cellStyle name="Normal 6 12 3" xfId="17751" xr:uid="{00000000-0005-0000-0000-000056450000}"/>
    <cellStyle name="Normal 6 12 3 2" xfId="17752" xr:uid="{00000000-0005-0000-0000-000057450000}"/>
    <cellStyle name="Normal 6 12 3 2 2" xfId="17753" xr:uid="{00000000-0005-0000-0000-000058450000}"/>
    <cellStyle name="Normal 6 12 3 2 2 2" xfId="17754" xr:uid="{00000000-0005-0000-0000-000059450000}"/>
    <cellStyle name="Normal 6 12 3 2 2_Sheet3" xfId="17755" xr:uid="{00000000-0005-0000-0000-00005A450000}"/>
    <cellStyle name="Normal 6 12 3 2 3" xfId="17756" xr:uid="{00000000-0005-0000-0000-00005B450000}"/>
    <cellStyle name="Normal 6 12 3 2 4" xfId="17757" xr:uid="{00000000-0005-0000-0000-00005C450000}"/>
    <cellStyle name="Normal 6 12 3 2 5" xfId="17758" xr:uid="{00000000-0005-0000-0000-00005D450000}"/>
    <cellStyle name="Normal 6 12 3 2_Sheet3" xfId="17759" xr:uid="{00000000-0005-0000-0000-00005E450000}"/>
    <cellStyle name="Normal 6 12 3 3" xfId="17760" xr:uid="{00000000-0005-0000-0000-00005F450000}"/>
    <cellStyle name="Normal 6 12 3 3 2" xfId="17761" xr:uid="{00000000-0005-0000-0000-000060450000}"/>
    <cellStyle name="Normal 6 12 3 3_Sheet3" xfId="17762" xr:uid="{00000000-0005-0000-0000-000061450000}"/>
    <cellStyle name="Normal 6 12 3 4" xfId="17763" xr:uid="{00000000-0005-0000-0000-000062450000}"/>
    <cellStyle name="Normal 6 12 3 5" xfId="17764" xr:uid="{00000000-0005-0000-0000-000063450000}"/>
    <cellStyle name="Normal 6 12 3 6" xfId="17765" xr:uid="{00000000-0005-0000-0000-000064450000}"/>
    <cellStyle name="Normal 6 12 3_Sheet3" xfId="17766" xr:uid="{00000000-0005-0000-0000-000065450000}"/>
    <cellStyle name="Normal 6 12 4" xfId="17767" xr:uid="{00000000-0005-0000-0000-000066450000}"/>
    <cellStyle name="Normal 6 12 4 2" xfId="17768" xr:uid="{00000000-0005-0000-0000-000067450000}"/>
    <cellStyle name="Normal 6 12 4 2 2" xfId="17769" xr:uid="{00000000-0005-0000-0000-000068450000}"/>
    <cellStyle name="Normal 6 12 4 2 2 2" xfId="17770" xr:uid="{00000000-0005-0000-0000-000069450000}"/>
    <cellStyle name="Normal 6 12 4 2 2_Sheet3" xfId="17771" xr:uid="{00000000-0005-0000-0000-00006A450000}"/>
    <cellStyle name="Normal 6 12 4 2 3" xfId="17772" xr:uid="{00000000-0005-0000-0000-00006B450000}"/>
    <cellStyle name="Normal 6 12 4 2 4" xfId="17773" xr:uid="{00000000-0005-0000-0000-00006C450000}"/>
    <cellStyle name="Normal 6 12 4 2 5" xfId="17774" xr:uid="{00000000-0005-0000-0000-00006D450000}"/>
    <cellStyle name="Normal 6 12 4 2_Sheet3" xfId="17775" xr:uid="{00000000-0005-0000-0000-00006E450000}"/>
    <cellStyle name="Normal 6 12 4 3" xfId="17776" xr:uid="{00000000-0005-0000-0000-00006F450000}"/>
    <cellStyle name="Normal 6 12 4 3 2" xfId="17777" xr:uid="{00000000-0005-0000-0000-000070450000}"/>
    <cellStyle name="Normal 6 12 4 3_Sheet3" xfId="17778" xr:uid="{00000000-0005-0000-0000-000071450000}"/>
    <cellStyle name="Normal 6 12 4 4" xfId="17779" xr:uid="{00000000-0005-0000-0000-000072450000}"/>
    <cellStyle name="Normal 6 12 4 5" xfId="17780" xr:uid="{00000000-0005-0000-0000-000073450000}"/>
    <cellStyle name="Normal 6 12 4 6" xfId="17781" xr:uid="{00000000-0005-0000-0000-000074450000}"/>
    <cellStyle name="Normal 6 12 4_Sheet3" xfId="17782" xr:uid="{00000000-0005-0000-0000-000075450000}"/>
    <cellStyle name="Normal 6 12 5" xfId="17783" xr:uid="{00000000-0005-0000-0000-000076450000}"/>
    <cellStyle name="Normal 6 12 5 2" xfId="17784" xr:uid="{00000000-0005-0000-0000-000077450000}"/>
    <cellStyle name="Normal 6 12 5 2 2" xfId="17785" xr:uid="{00000000-0005-0000-0000-000078450000}"/>
    <cellStyle name="Normal 6 12 5 2_Sheet3" xfId="17786" xr:uid="{00000000-0005-0000-0000-000079450000}"/>
    <cellStyle name="Normal 6 12 5 3" xfId="17787" xr:uid="{00000000-0005-0000-0000-00007A450000}"/>
    <cellStyle name="Normal 6 12 5 4" xfId="17788" xr:uid="{00000000-0005-0000-0000-00007B450000}"/>
    <cellStyle name="Normal 6 12 5 5" xfId="17789" xr:uid="{00000000-0005-0000-0000-00007C450000}"/>
    <cellStyle name="Normal 6 12 5_Sheet3" xfId="17790" xr:uid="{00000000-0005-0000-0000-00007D450000}"/>
    <cellStyle name="Normal 6 12 6" xfId="17791" xr:uid="{00000000-0005-0000-0000-00007E450000}"/>
    <cellStyle name="Normal 6 12 6 2" xfId="17792" xr:uid="{00000000-0005-0000-0000-00007F450000}"/>
    <cellStyle name="Normal 6 12 6_Sheet3" xfId="17793" xr:uid="{00000000-0005-0000-0000-000080450000}"/>
    <cellStyle name="Normal 6 12 7" xfId="17794" xr:uid="{00000000-0005-0000-0000-000081450000}"/>
    <cellStyle name="Normal 6 12 8" xfId="17795" xr:uid="{00000000-0005-0000-0000-000082450000}"/>
    <cellStyle name="Normal 6 12 9" xfId="17796" xr:uid="{00000000-0005-0000-0000-000083450000}"/>
    <cellStyle name="Normal 6 12_Sheet3" xfId="17797" xr:uid="{00000000-0005-0000-0000-000084450000}"/>
    <cellStyle name="Normal 6 13" xfId="17798" xr:uid="{00000000-0005-0000-0000-000085450000}"/>
    <cellStyle name="Normal 6 13 2" xfId="17799" xr:uid="{00000000-0005-0000-0000-000086450000}"/>
    <cellStyle name="Normal 6 13 2 2" xfId="17800" xr:uid="{00000000-0005-0000-0000-000087450000}"/>
    <cellStyle name="Normal 6 13 2 2 2" xfId="17801" xr:uid="{00000000-0005-0000-0000-000088450000}"/>
    <cellStyle name="Normal 6 13 2 2 2 2" xfId="17802" xr:uid="{00000000-0005-0000-0000-000089450000}"/>
    <cellStyle name="Normal 6 13 2 2 2_Sheet3" xfId="17803" xr:uid="{00000000-0005-0000-0000-00008A450000}"/>
    <cellStyle name="Normal 6 13 2 2 3" xfId="17804" xr:uid="{00000000-0005-0000-0000-00008B450000}"/>
    <cellStyle name="Normal 6 13 2 2 4" xfId="17805" xr:uid="{00000000-0005-0000-0000-00008C450000}"/>
    <cellStyle name="Normal 6 13 2 2 5" xfId="17806" xr:uid="{00000000-0005-0000-0000-00008D450000}"/>
    <cellStyle name="Normal 6 13 2 2_Sheet3" xfId="17807" xr:uid="{00000000-0005-0000-0000-00008E450000}"/>
    <cellStyle name="Normal 6 13 2 3" xfId="17808" xr:uid="{00000000-0005-0000-0000-00008F450000}"/>
    <cellStyle name="Normal 6 13 2 3 2" xfId="17809" xr:uid="{00000000-0005-0000-0000-000090450000}"/>
    <cellStyle name="Normal 6 13 2 3_Sheet3" xfId="17810" xr:uid="{00000000-0005-0000-0000-000091450000}"/>
    <cellStyle name="Normal 6 13 2 4" xfId="17811" xr:uid="{00000000-0005-0000-0000-000092450000}"/>
    <cellStyle name="Normal 6 13 2 5" xfId="17812" xr:uid="{00000000-0005-0000-0000-000093450000}"/>
    <cellStyle name="Normal 6 13 2 6" xfId="17813" xr:uid="{00000000-0005-0000-0000-000094450000}"/>
    <cellStyle name="Normal 6 13 2_Sheet3" xfId="17814" xr:uid="{00000000-0005-0000-0000-000095450000}"/>
    <cellStyle name="Normal 6 13 3" xfId="17815" xr:uid="{00000000-0005-0000-0000-000096450000}"/>
    <cellStyle name="Normal 6 13 3 2" xfId="17816" xr:uid="{00000000-0005-0000-0000-000097450000}"/>
    <cellStyle name="Normal 6 13 3 2 2" xfId="17817" xr:uid="{00000000-0005-0000-0000-000098450000}"/>
    <cellStyle name="Normal 6 13 3 2 2 2" xfId="17818" xr:uid="{00000000-0005-0000-0000-000099450000}"/>
    <cellStyle name="Normal 6 13 3 2 2_Sheet3" xfId="17819" xr:uid="{00000000-0005-0000-0000-00009A450000}"/>
    <cellStyle name="Normal 6 13 3 2 3" xfId="17820" xr:uid="{00000000-0005-0000-0000-00009B450000}"/>
    <cellStyle name="Normal 6 13 3 2 4" xfId="17821" xr:uid="{00000000-0005-0000-0000-00009C450000}"/>
    <cellStyle name="Normal 6 13 3 2 5" xfId="17822" xr:uid="{00000000-0005-0000-0000-00009D450000}"/>
    <cellStyle name="Normal 6 13 3 2_Sheet3" xfId="17823" xr:uid="{00000000-0005-0000-0000-00009E450000}"/>
    <cellStyle name="Normal 6 13 3 3" xfId="17824" xr:uid="{00000000-0005-0000-0000-00009F450000}"/>
    <cellStyle name="Normal 6 13 3 3 2" xfId="17825" xr:uid="{00000000-0005-0000-0000-0000A0450000}"/>
    <cellStyle name="Normal 6 13 3 3_Sheet3" xfId="17826" xr:uid="{00000000-0005-0000-0000-0000A1450000}"/>
    <cellStyle name="Normal 6 13 3 4" xfId="17827" xr:uid="{00000000-0005-0000-0000-0000A2450000}"/>
    <cellStyle name="Normal 6 13 3 5" xfId="17828" xr:uid="{00000000-0005-0000-0000-0000A3450000}"/>
    <cellStyle name="Normal 6 13 3 6" xfId="17829" xr:uid="{00000000-0005-0000-0000-0000A4450000}"/>
    <cellStyle name="Normal 6 13 3_Sheet3" xfId="17830" xr:uid="{00000000-0005-0000-0000-0000A5450000}"/>
    <cellStyle name="Normal 6 13 4" xfId="17831" xr:uid="{00000000-0005-0000-0000-0000A6450000}"/>
    <cellStyle name="Normal 6 13 4 2" xfId="17832" xr:uid="{00000000-0005-0000-0000-0000A7450000}"/>
    <cellStyle name="Normal 6 13 4 2 2" xfId="17833" xr:uid="{00000000-0005-0000-0000-0000A8450000}"/>
    <cellStyle name="Normal 6 13 4 2 2 2" xfId="17834" xr:uid="{00000000-0005-0000-0000-0000A9450000}"/>
    <cellStyle name="Normal 6 13 4 2 2_Sheet3" xfId="17835" xr:uid="{00000000-0005-0000-0000-0000AA450000}"/>
    <cellStyle name="Normal 6 13 4 2 3" xfId="17836" xr:uid="{00000000-0005-0000-0000-0000AB450000}"/>
    <cellStyle name="Normal 6 13 4 2 4" xfId="17837" xr:uid="{00000000-0005-0000-0000-0000AC450000}"/>
    <cellStyle name="Normal 6 13 4 2 5" xfId="17838" xr:uid="{00000000-0005-0000-0000-0000AD450000}"/>
    <cellStyle name="Normal 6 13 4 2_Sheet3" xfId="17839" xr:uid="{00000000-0005-0000-0000-0000AE450000}"/>
    <cellStyle name="Normal 6 13 4 3" xfId="17840" xr:uid="{00000000-0005-0000-0000-0000AF450000}"/>
    <cellStyle name="Normal 6 13 4 3 2" xfId="17841" xr:uid="{00000000-0005-0000-0000-0000B0450000}"/>
    <cellStyle name="Normal 6 13 4 3_Sheet3" xfId="17842" xr:uid="{00000000-0005-0000-0000-0000B1450000}"/>
    <cellStyle name="Normal 6 13 4 4" xfId="17843" xr:uid="{00000000-0005-0000-0000-0000B2450000}"/>
    <cellStyle name="Normal 6 13 4 5" xfId="17844" xr:uid="{00000000-0005-0000-0000-0000B3450000}"/>
    <cellStyle name="Normal 6 13 4 6" xfId="17845" xr:uid="{00000000-0005-0000-0000-0000B4450000}"/>
    <cellStyle name="Normal 6 13 4_Sheet3" xfId="17846" xr:uid="{00000000-0005-0000-0000-0000B5450000}"/>
    <cellStyle name="Normal 6 13 5" xfId="17847" xr:uid="{00000000-0005-0000-0000-0000B6450000}"/>
    <cellStyle name="Normal 6 13 5 2" xfId="17848" xr:uid="{00000000-0005-0000-0000-0000B7450000}"/>
    <cellStyle name="Normal 6 13 5 2 2" xfId="17849" xr:uid="{00000000-0005-0000-0000-0000B8450000}"/>
    <cellStyle name="Normal 6 13 5 2_Sheet3" xfId="17850" xr:uid="{00000000-0005-0000-0000-0000B9450000}"/>
    <cellStyle name="Normal 6 13 5 3" xfId="17851" xr:uid="{00000000-0005-0000-0000-0000BA450000}"/>
    <cellStyle name="Normal 6 13 5 4" xfId="17852" xr:uid="{00000000-0005-0000-0000-0000BB450000}"/>
    <cellStyle name="Normal 6 13 5 5" xfId="17853" xr:uid="{00000000-0005-0000-0000-0000BC450000}"/>
    <cellStyle name="Normal 6 13 5_Sheet3" xfId="17854" xr:uid="{00000000-0005-0000-0000-0000BD450000}"/>
    <cellStyle name="Normal 6 13 6" xfId="17855" xr:uid="{00000000-0005-0000-0000-0000BE450000}"/>
    <cellStyle name="Normal 6 13 6 2" xfId="17856" xr:uid="{00000000-0005-0000-0000-0000BF450000}"/>
    <cellStyle name="Normal 6 13 6_Sheet3" xfId="17857" xr:uid="{00000000-0005-0000-0000-0000C0450000}"/>
    <cellStyle name="Normal 6 13 7" xfId="17858" xr:uid="{00000000-0005-0000-0000-0000C1450000}"/>
    <cellStyle name="Normal 6 13 8" xfId="17859" xr:uid="{00000000-0005-0000-0000-0000C2450000}"/>
    <cellStyle name="Normal 6 13 9" xfId="17860" xr:uid="{00000000-0005-0000-0000-0000C3450000}"/>
    <cellStyle name="Normal 6 13_Sheet3" xfId="17861" xr:uid="{00000000-0005-0000-0000-0000C4450000}"/>
    <cellStyle name="Normal 6 14" xfId="17862" xr:uid="{00000000-0005-0000-0000-0000C5450000}"/>
    <cellStyle name="Normal 6 14 2" xfId="17863" xr:uid="{00000000-0005-0000-0000-0000C6450000}"/>
    <cellStyle name="Normal 6 14 2 2" xfId="17864" xr:uid="{00000000-0005-0000-0000-0000C7450000}"/>
    <cellStyle name="Normal 6 14 2 2 2" xfId="17865" xr:uid="{00000000-0005-0000-0000-0000C8450000}"/>
    <cellStyle name="Normal 6 14 2 2 2 2" xfId="17866" xr:uid="{00000000-0005-0000-0000-0000C9450000}"/>
    <cellStyle name="Normal 6 14 2 2 2_Sheet3" xfId="17867" xr:uid="{00000000-0005-0000-0000-0000CA450000}"/>
    <cellStyle name="Normal 6 14 2 2 3" xfId="17868" xr:uid="{00000000-0005-0000-0000-0000CB450000}"/>
    <cellStyle name="Normal 6 14 2 2 4" xfId="17869" xr:uid="{00000000-0005-0000-0000-0000CC450000}"/>
    <cellStyle name="Normal 6 14 2 2 5" xfId="17870" xr:uid="{00000000-0005-0000-0000-0000CD450000}"/>
    <cellStyle name="Normal 6 14 2 2_Sheet3" xfId="17871" xr:uid="{00000000-0005-0000-0000-0000CE450000}"/>
    <cellStyle name="Normal 6 14 2 3" xfId="17872" xr:uid="{00000000-0005-0000-0000-0000CF450000}"/>
    <cellStyle name="Normal 6 14 2 3 2" xfId="17873" xr:uid="{00000000-0005-0000-0000-0000D0450000}"/>
    <cellStyle name="Normal 6 14 2 3_Sheet3" xfId="17874" xr:uid="{00000000-0005-0000-0000-0000D1450000}"/>
    <cellStyle name="Normal 6 14 2 4" xfId="17875" xr:uid="{00000000-0005-0000-0000-0000D2450000}"/>
    <cellStyle name="Normal 6 14 2 5" xfId="17876" xr:uid="{00000000-0005-0000-0000-0000D3450000}"/>
    <cellStyle name="Normal 6 14 2 6" xfId="17877" xr:uid="{00000000-0005-0000-0000-0000D4450000}"/>
    <cellStyle name="Normal 6 14 2_Sheet3" xfId="17878" xr:uid="{00000000-0005-0000-0000-0000D5450000}"/>
    <cellStyle name="Normal 6 14 3" xfId="17879" xr:uid="{00000000-0005-0000-0000-0000D6450000}"/>
    <cellStyle name="Normal 6 14 3 2" xfId="17880" xr:uid="{00000000-0005-0000-0000-0000D7450000}"/>
    <cellStyle name="Normal 6 14 3 2 2" xfId="17881" xr:uid="{00000000-0005-0000-0000-0000D8450000}"/>
    <cellStyle name="Normal 6 14 3 2 2 2" xfId="17882" xr:uid="{00000000-0005-0000-0000-0000D9450000}"/>
    <cellStyle name="Normal 6 14 3 2 2_Sheet3" xfId="17883" xr:uid="{00000000-0005-0000-0000-0000DA450000}"/>
    <cellStyle name="Normal 6 14 3 2 3" xfId="17884" xr:uid="{00000000-0005-0000-0000-0000DB450000}"/>
    <cellStyle name="Normal 6 14 3 2 4" xfId="17885" xr:uid="{00000000-0005-0000-0000-0000DC450000}"/>
    <cellStyle name="Normal 6 14 3 2 5" xfId="17886" xr:uid="{00000000-0005-0000-0000-0000DD450000}"/>
    <cellStyle name="Normal 6 14 3 2_Sheet3" xfId="17887" xr:uid="{00000000-0005-0000-0000-0000DE450000}"/>
    <cellStyle name="Normal 6 14 3 3" xfId="17888" xr:uid="{00000000-0005-0000-0000-0000DF450000}"/>
    <cellStyle name="Normal 6 14 3 3 2" xfId="17889" xr:uid="{00000000-0005-0000-0000-0000E0450000}"/>
    <cellStyle name="Normal 6 14 3 3_Sheet3" xfId="17890" xr:uid="{00000000-0005-0000-0000-0000E1450000}"/>
    <cellStyle name="Normal 6 14 3 4" xfId="17891" xr:uid="{00000000-0005-0000-0000-0000E2450000}"/>
    <cellStyle name="Normal 6 14 3 5" xfId="17892" xr:uid="{00000000-0005-0000-0000-0000E3450000}"/>
    <cellStyle name="Normal 6 14 3 6" xfId="17893" xr:uid="{00000000-0005-0000-0000-0000E4450000}"/>
    <cellStyle name="Normal 6 14 3_Sheet3" xfId="17894" xr:uid="{00000000-0005-0000-0000-0000E5450000}"/>
    <cellStyle name="Normal 6 14 4" xfId="17895" xr:uid="{00000000-0005-0000-0000-0000E6450000}"/>
    <cellStyle name="Normal 6 14 4 2" xfId="17896" xr:uid="{00000000-0005-0000-0000-0000E7450000}"/>
    <cellStyle name="Normal 6 14 4 2 2" xfId="17897" xr:uid="{00000000-0005-0000-0000-0000E8450000}"/>
    <cellStyle name="Normal 6 14 4 2 2 2" xfId="17898" xr:uid="{00000000-0005-0000-0000-0000E9450000}"/>
    <cellStyle name="Normal 6 14 4 2 2_Sheet3" xfId="17899" xr:uid="{00000000-0005-0000-0000-0000EA450000}"/>
    <cellStyle name="Normal 6 14 4 2 3" xfId="17900" xr:uid="{00000000-0005-0000-0000-0000EB450000}"/>
    <cellStyle name="Normal 6 14 4 2 4" xfId="17901" xr:uid="{00000000-0005-0000-0000-0000EC450000}"/>
    <cellStyle name="Normal 6 14 4 2 5" xfId="17902" xr:uid="{00000000-0005-0000-0000-0000ED450000}"/>
    <cellStyle name="Normal 6 14 4 2_Sheet3" xfId="17903" xr:uid="{00000000-0005-0000-0000-0000EE450000}"/>
    <cellStyle name="Normal 6 14 4 3" xfId="17904" xr:uid="{00000000-0005-0000-0000-0000EF450000}"/>
    <cellStyle name="Normal 6 14 4 3 2" xfId="17905" xr:uid="{00000000-0005-0000-0000-0000F0450000}"/>
    <cellStyle name="Normal 6 14 4 3_Sheet3" xfId="17906" xr:uid="{00000000-0005-0000-0000-0000F1450000}"/>
    <cellStyle name="Normal 6 14 4 4" xfId="17907" xr:uid="{00000000-0005-0000-0000-0000F2450000}"/>
    <cellStyle name="Normal 6 14 4 5" xfId="17908" xr:uid="{00000000-0005-0000-0000-0000F3450000}"/>
    <cellStyle name="Normal 6 14 4 6" xfId="17909" xr:uid="{00000000-0005-0000-0000-0000F4450000}"/>
    <cellStyle name="Normal 6 14 4_Sheet3" xfId="17910" xr:uid="{00000000-0005-0000-0000-0000F5450000}"/>
    <cellStyle name="Normal 6 14 5" xfId="17911" xr:uid="{00000000-0005-0000-0000-0000F6450000}"/>
    <cellStyle name="Normal 6 14 5 2" xfId="17912" xr:uid="{00000000-0005-0000-0000-0000F7450000}"/>
    <cellStyle name="Normal 6 14 5 2 2" xfId="17913" xr:uid="{00000000-0005-0000-0000-0000F8450000}"/>
    <cellStyle name="Normal 6 14 5 2_Sheet3" xfId="17914" xr:uid="{00000000-0005-0000-0000-0000F9450000}"/>
    <cellStyle name="Normal 6 14 5 3" xfId="17915" xr:uid="{00000000-0005-0000-0000-0000FA450000}"/>
    <cellStyle name="Normal 6 14 5 4" xfId="17916" xr:uid="{00000000-0005-0000-0000-0000FB450000}"/>
    <cellStyle name="Normal 6 14 5 5" xfId="17917" xr:uid="{00000000-0005-0000-0000-0000FC450000}"/>
    <cellStyle name="Normal 6 14 5_Sheet3" xfId="17918" xr:uid="{00000000-0005-0000-0000-0000FD450000}"/>
    <cellStyle name="Normal 6 14 6" xfId="17919" xr:uid="{00000000-0005-0000-0000-0000FE450000}"/>
    <cellStyle name="Normal 6 14 6 2" xfId="17920" xr:uid="{00000000-0005-0000-0000-0000FF450000}"/>
    <cellStyle name="Normal 6 14 6_Sheet3" xfId="17921" xr:uid="{00000000-0005-0000-0000-000000460000}"/>
    <cellStyle name="Normal 6 14 7" xfId="17922" xr:uid="{00000000-0005-0000-0000-000001460000}"/>
    <cellStyle name="Normal 6 14 8" xfId="17923" xr:uid="{00000000-0005-0000-0000-000002460000}"/>
    <cellStyle name="Normal 6 14 9" xfId="17924" xr:uid="{00000000-0005-0000-0000-000003460000}"/>
    <cellStyle name="Normal 6 14_Sheet3" xfId="17925" xr:uid="{00000000-0005-0000-0000-000004460000}"/>
    <cellStyle name="Normal 6 15" xfId="17926" xr:uid="{00000000-0005-0000-0000-000005460000}"/>
    <cellStyle name="Normal 6 15 2" xfId="17927" xr:uid="{00000000-0005-0000-0000-000006460000}"/>
    <cellStyle name="Normal 6 15 2 2" xfId="17928" xr:uid="{00000000-0005-0000-0000-000007460000}"/>
    <cellStyle name="Normal 6 15 2 2 2" xfId="17929" xr:uid="{00000000-0005-0000-0000-000008460000}"/>
    <cellStyle name="Normal 6 15 2 2 2 2" xfId="17930" xr:uid="{00000000-0005-0000-0000-000009460000}"/>
    <cellStyle name="Normal 6 15 2 2 2_Sheet3" xfId="17931" xr:uid="{00000000-0005-0000-0000-00000A460000}"/>
    <cellStyle name="Normal 6 15 2 2 3" xfId="17932" xr:uid="{00000000-0005-0000-0000-00000B460000}"/>
    <cellStyle name="Normal 6 15 2 2 4" xfId="17933" xr:uid="{00000000-0005-0000-0000-00000C460000}"/>
    <cellStyle name="Normal 6 15 2 2 5" xfId="17934" xr:uid="{00000000-0005-0000-0000-00000D460000}"/>
    <cellStyle name="Normal 6 15 2 2_Sheet3" xfId="17935" xr:uid="{00000000-0005-0000-0000-00000E460000}"/>
    <cellStyle name="Normal 6 15 2 3" xfId="17936" xr:uid="{00000000-0005-0000-0000-00000F460000}"/>
    <cellStyle name="Normal 6 15 2 3 2" xfId="17937" xr:uid="{00000000-0005-0000-0000-000010460000}"/>
    <cellStyle name="Normal 6 15 2 3_Sheet3" xfId="17938" xr:uid="{00000000-0005-0000-0000-000011460000}"/>
    <cellStyle name="Normal 6 15 2 4" xfId="17939" xr:uid="{00000000-0005-0000-0000-000012460000}"/>
    <cellStyle name="Normal 6 15 2 5" xfId="17940" xr:uid="{00000000-0005-0000-0000-000013460000}"/>
    <cellStyle name="Normal 6 15 2 6" xfId="17941" xr:uid="{00000000-0005-0000-0000-000014460000}"/>
    <cellStyle name="Normal 6 15 2_Sheet3" xfId="17942" xr:uid="{00000000-0005-0000-0000-000015460000}"/>
    <cellStyle name="Normal 6 15 3" xfId="17943" xr:uid="{00000000-0005-0000-0000-000016460000}"/>
    <cellStyle name="Normal 6 15 3 2" xfId="17944" xr:uid="{00000000-0005-0000-0000-000017460000}"/>
    <cellStyle name="Normal 6 15 3 2 2" xfId="17945" xr:uid="{00000000-0005-0000-0000-000018460000}"/>
    <cellStyle name="Normal 6 15 3 2 2 2" xfId="17946" xr:uid="{00000000-0005-0000-0000-000019460000}"/>
    <cellStyle name="Normal 6 15 3 2 2_Sheet3" xfId="17947" xr:uid="{00000000-0005-0000-0000-00001A460000}"/>
    <cellStyle name="Normal 6 15 3 2 3" xfId="17948" xr:uid="{00000000-0005-0000-0000-00001B460000}"/>
    <cellStyle name="Normal 6 15 3 2 4" xfId="17949" xr:uid="{00000000-0005-0000-0000-00001C460000}"/>
    <cellStyle name="Normal 6 15 3 2 5" xfId="17950" xr:uid="{00000000-0005-0000-0000-00001D460000}"/>
    <cellStyle name="Normal 6 15 3 2_Sheet3" xfId="17951" xr:uid="{00000000-0005-0000-0000-00001E460000}"/>
    <cellStyle name="Normal 6 15 3 3" xfId="17952" xr:uid="{00000000-0005-0000-0000-00001F460000}"/>
    <cellStyle name="Normal 6 15 3 3 2" xfId="17953" xr:uid="{00000000-0005-0000-0000-000020460000}"/>
    <cellStyle name="Normal 6 15 3 3_Sheet3" xfId="17954" xr:uid="{00000000-0005-0000-0000-000021460000}"/>
    <cellStyle name="Normal 6 15 3 4" xfId="17955" xr:uid="{00000000-0005-0000-0000-000022460000}"/>
    <cellStyle name="Normal 6 15 3 5" xfId="17956" xr:uid="{00000000-0005-0000-0000-000023460000}"/>
    <cellStyle name="Normal 6 15 3 6" xfId="17957" xr:uid="{00000000-0005-0000-0000-000024460000}"/>
    <cellStyle name="Normal 6 15 3_Sheet3" xfId="17958" xr:uid="{00000000-0005-0000-0000-000025460000}"/>
    <cellStyle name="Normal 6 15 4" xfId="17959" xr:uid="{00000000-0005-0000-0000-000026460000}"/>
    <cellStyle name="Normal 6 15 4 2" xfId="17960" xr:uid="{00000000-0005-0000-0000-000027460000}"/>
    <cellStyle name="Normal 6 15 4 2 2" xfId="17961" xr:uid="{00000000-0005-0000-0000-000028460000}"/>
    <cellStyle name="Normal 6 15 4 2 2 2" xfId="17962" xr:uid="{00000000-0005-0000-0000-000029460000}"/>
    <cellStyle name="Normal 6 15 4 2 2_Sheet3" xfId="17963" xr:uid="{00000000-0005-0000-0000-00002A460000}"/>
    <cellStyle name="Normal 6 15 4 2 3" xfId="17964" xr:uid="{00000000-0005-0000-0000-00002B460000}"/>
    <cellStyle name="Normal 6 15 4 2 4" xfId="17965" xr:uid="{00000000-0005-0000-0000-00002C460000}"/>
    <cellStyle name="Normal 6 15 4 2 5" xfId="17966" xr:uid="{00000000-0005-0000-0000-00002D460000}"/>
    <cellStyle name="Normal 6 15 4 2_Sheet3" xfId="17967" xr:uid="{00000000-0005-0000-0000-00002E460000}"/>
    <cellStyle name="Normal 6 15 4 3" xfId="17968" xr:uid="{00000000-0005-0000-0000-00002F460000}"/>
    <cellStyle name="Normal 6 15 4 3 2" xfId="17969" xr:uid="{00000000-0005-0000-0000-000030460000}"/>
    <cellStyle name="Normal 6 15 4 3_Sheet3" xfId="17970" xr:uid="{00000000-0005-0000-0000-000031460000}"/>
    <cellStyle name="Normal 6 15 4 4" xfId="17971" xr:uid="{00000000-0005-0000-0000-000032460000}"/>
    <cellStyle name="Normal 6 15 4 5" xfId="17972" xr:uid="{00000000-0005-0000-0000-000033460000}"/>
    <cellStyle name="Normal 6 15 4 6" xfId="17973" xr:uid="{00000000-0005-0000-0000-000034460000}"/>
    <cellStyle name="Normal 6 15 4_Sheet3" xfId="17974" xr:uid="{00000000-0005-0000-0000-000035460000}"/>
    <cellStyle name="Normal 6 15 5" xfId="17975" xr:uid="{00000000-0005-0000-0000-000036460000}"/>
    <cellStyle name="Normal 6 15 5 2" xfId="17976" xr:uid="{00000000-0005-0000-0000-000037460000}"/>
    <cellStyle name="Normal 6 15 5 2 2" xfId="17977" xr:uid="{00000000-0005-0000-0000-000038460000}"/>
    <cellStyle name="Normal 6 15 5 2_Sheet3" xfId="17978" xr:uid="{00000000-0005-0000-0000-000039460000}"/>
    <cellStyle name="Normal 6 15 5 3" xfId="17979" xr:uid="{00000000-0005-0000-0000-00003A460000}"/>
    <cellStyle name="Normal 6 15 5 4" xfId="17980" xr:uid="{00000000-0005-0000-0000-00003B460000}"/>
    <cellStyle name="Normal 6 15 5 5" xfId="17981" xr:uid="{00000000-0005-0000-0000-00003C460000}"/>
    <cellStyle name="Normal 6 15 5_Sheet3" xfId="17982" xr:uid="{00000000-0005-0000-0000-00003D460000}"/>
    <cellStyle name="Normal 6 15 6" xfId="17983" xr:uid="{00000000-0005-0000-0000-00003E460000}"/>
    <cellStyle name="Normal 6 15 6 2" xfId="17984" xr:uid="{00000000-0005-0000-0000-00003F460000}"/>
    <cellStyle name="Normal 6 15 6_Sheet3" xfId="17985" xr:uid="{00000000-0005-0000-0000-000040460000}"/>
    <cellStyle name="Normal 6 15 7" xfId="17986" xr:uid="{00000000-0005-0000-0000-000041460000}"/>
    <cellStyle name="Normal 6 15 8" xfId="17987" xr:uid="{00000000-0005-0000-0000-000042460000}"/>
    <cellStyle name="Normal 6 15 9" xfId="17988" xr:uid="{00000000-0005-0000-0000-000043460000}"/>
    <cellStyle name="Normal 6 15_Sheet3" xfId="17989" xr:uid="{00000000-0005-0000-0000-000044460000}"/>
    <cellStyle name="Normal 6 16" xfId="17990" xr:uid="{00000000-0005-0000-0000-000045460000}"/>
    <cellStyle name="Normal 6 16 2" xfId="17991" xr:uid="{00000000-0005-0000-0000-000046460000}"/>
    <cellStyle name="Normal 6 16 2 2" xfId="17992" xr:uid="{00000000-0005-0000-0000-000047460000}"/>
    <cellStyle name="Normal 6 16 2 2 2" xfId="17993" xr:uid="{00000000-0005-0000-0000-000048460000}"/>
    <cellStyle name="Normal 6 16 2 2 2 2" xfId="17994" xr:uid="{00000000-0005-0000-0000-000049460000}"/>
    <cellStyle name="Normal 6 16 2 2 2_Sheet3" xfId="17995" xr:uid="{00000000-0005-0000-0000-00004A460000}"/>
    <cellStyle name="Normal 6 16 2 2 3" xfId="17996" xr:uid="{00000000-0005-0000-0000-00004B460000}"/>
    <cellStyle name="Normal 6 16 2 2 4" xfId="17997" xr:uid="{00000000-0005-0000-0000-00004C460000}"/>
    <cellStyle name="Normal 6 16 2 2 5" xfId="17998" xr:uid="{00000000-0005-0000-0000-00004D460000}"/>
    <cellStyle name="Normal 6 16 2 2_Sheet3" xfId="17999" xr:uid="{00000000-0005-0000-0000-00004E460000}"/>
    <cellStyle name="Normal 6 16 2 3" xfId="18000" xr:uid="{00000000-0005-0000-0000-00004F460000}"/>
    <cellStyle name="Normal 6 16 2 3 2" xfId="18001" xr:uid="{00000000-0005-0000-0000-000050460000}"/>
    <cellStyle name="Normal 6 16 2 3_Sheet3" xfId="18002" xr:uid="{00000000-0005-0000-0000-000051460000}"/>
    <cellStyle name="Normal 6 16 2 4" xfId="18003" xr:uid="{00000000-0005-0000-0000-000052460000}"/>
    <cellStyle name="Normal 6 16 2 5" xfId="18004" xr:uid="{00000000-0005-0000-0000-000053460000}"/>
    <cellStyle name="Normal 6 16 2 6" xfId="18005" xr:uid="{00000000-0005-0000-0000-000054460000}"/>
    <cellStyle name="Normal 6 16 2_Sheet3" xfId="18006" xr:uid="{00000000-0005-0000-0000-000055460000}"/>
    <cellStyle name="Normal 6 16 3" xfId="18007" xr:uid="{00000000-0005-0000-0000-000056460000}"/>
    <cellStyle name="Normal 6 16 3 2" xfId="18008" xr:uid="{00000000-0005-0000-0000-000057460000}"/>
    <cellStyle name="Normal 6 16 3 2 2" xfId="18009" xr:uid="{00000000-0005-0000-0000-000058460000}"/>
    <cellStyle name="Normal 6 16 3 2 2 2" xfId="18010" xr:uid="{00000000-0005-0000-0000-000059460000}"/>
    <cellStyle name="Normal 6 16 3 2 2_Sheet3" xfId="18011" xr:uid="{00000000-0005-0000-0000-00005A460000}"/>
    <cellStyle name="Normal 6 16 3 2 3" xfId="18012" xr:uid="{00000000-0005-0000-0000-00005B460000}"/>
    <cellStyle name="Normal 6 16 3 2 4" xfId="18013" xr:uid="{00000000-0005-0000-0000-00005C460000}"/>
    <cellStyle name="Normal 6 16 3 2 5" xfId="18014" xr:uid="{00000000-0005-0000-0000-00005D460000}"/>
    <cellStyle name="Normal 6 16 3 2_Sheet3" xfId="18015" xr:uid="{00000000-0005-0000-0000-00005E460000}"/>
    <cellStyle name="Normal 6 16 3 3" xfId="18016" xr:uid="{00000000-0005-0000-0000-00005F460000}"/>
    <cellStyle name="Normal 6 16 3 3 2" xfId="18017" xr:uid="{00000000-0005-0000-0000-000060460000}"/>
    <cellStyle name="Normal 6 16 3 3_Sheet3" xfId="18018" xr:uid="{00000000-0005-0000-0000-000061460000}"/>
    <cellStyle name="Normal 6 16 3 4" xfId="18019" xr:uid="{00000000-0005-0000-0000-000062460000}"/>
    <cellStyle name="Normal 6 16 3 5" xfId="18020" xr:uid="{00000000-0005-0000-0000-000063460000}"/>
    <cellStyle name="Normal 6 16 3 6" xfId="18021" xr:uid="{00000000-0005-0000-0000-000064460000}"/>
    <cellStyle name="Normal 6 16 3_Sheet3" xfId="18022" xr:uid="{00000000-0005-0000-0000-000065460000}"/>
    <cellStyle name="Normal 6 16 4" xfId="18023" xr:uid="{00000000-0005-0000-0000-000066460000}"/>
    <cellStyle name="Normal 6 16 4 2" xfId="18024" xr:uid="{00000000-0005-0000-0000-000067460000}"/>
    <cellStyle name="Normal 6 16 4 2 2" xfId="18025" xr:uid="{00000000-0005-0000-0000-000068460000}"/>
    <cellStyle name="Normal 6 16 4 2 2 2" xfId="18026" xr:uid="{00000000-0005-0000-0000-000069460000}"/>
    <cellStyle name="Normal 6 16 4 2 2_Sheet3" xfId="18027" xr:uid="{00000000-0005-0000-0000-00006A460000}"/>
    <cellStyle name="Normal 6 16 4 2 3" xfId="18028" xr:uid="{00000000-0005-0000-0000-00006B460000}"/>
    <cellStyle name="Normal 6 16 4 2 4" xfId="18029" xr:uid="{00000000-0005-0000-0000-00006C460000}"/>
    <cellStyle name="Normal 6 16 4 2 5" xfId="18030" xr:uid="{00000000-0005-0000-0000-00006D460000}"/>
    <cellStyle name="Normal 6 16 4 2_Sheet3" xfId="18031" xr:uid="{00000000-0005-0000-0000-00006E460000}"/>
    <cellStyle name="Normal 6 16 4 3" xfId="18032" xr:uid="{00000000-0005-0000-0000-00006F460000}"/>
    <cellStyle name="Normal 6 16 4 3 2" xfId="18033" xr:uid="{00000000-0005-0000-0000-000070460000}"/>
    <cellStyle name="Normal 6 16 4 3_Sheet3" xfId="18034" xr:uid="{00000000-0005-0000-0000-000071460000}"/>
    <cellStyle name="Normal 6 16 4 4" xfId="18035" xr:uid="{00000000-0005-0000-0000-000072460000}"/>
    <cellStyle name="Normal 6 16 4 5" xfId="18036" xr:uid="{00000000-0005-0000-0000-000073460000}"/>
    <cellStyle name="Normal 6 16 4 6" xfId="18037" xr:uid="{00000000-0005-0000-0000-000074460000}"/>
    <cellStyle name="Normal 6 16 4_Sheet3" xfId="18038" xr:uid="{00000000-0005-0000-0000-000075460000}"/>
    <cellStyle name="Normal 6 16 5" xfId="18039" xr:uid="{00000000-0005-0000-0000-000076460000}"/>
    <cellStyle name="Normal 6 16 5 2" xfId="18040" xr:uid="{00000000-0005-0000-0000-000077460000}"/>
    <cellStyle name="Normal 6 16 5 2 2" xfId="18041" xr:uid="{00000000-0005-0000-0000-000078460000}"/>
    <cellStyle name="Normal 6 16 5 2_Sheet3" xfId="18042" xr:uid="{00000000-0005-0000-0000-000079460000}"/>
    <cellStyle name="Normal 6 16 5 3" xfId="18043" xr:uid="{00000000-0005-0000-0000-00007A460000}"/>
    <cellStyle name="Normal 6 16 5 4" xfId="18044" xr:uid="{00000000-0005-0000-0000-00007B460000}"/>
    <cellStyle name="Normal 6 16 5 5" xfId="18045" xr:uid="{00000000-0005-0000-0000-00007C460000}"/>
    <cellStyle name="Normal 6 16 5_Sheet3" xfId="18046" xr:uid="{00000000-0005-0000-0000-00007D460000}"/>
    <cellStyle name="Normal 6 16 6" xfId="18047" xr:uid="{00000000-0005-0000-0000-00007E460000}"/>
    <cellStyle name="Normal 6 16 6 2" xfId="18048" xr:uid="{00000000-0005-0000-0000-00007F460000}"/>
    <cellStyle name="Normal 6 16 6_Sheet3" xfId="18049" xr:uid="{00000000-0005-0000-0000-000080460000}"/>
    <cellStyle name="Normal 6 16 7" xfId="18050" xr:uid="{00000000-0005-0000-0000-000081460000}"/>
    <cellStyle name="Normal 6 16 8" xfId="18051" xr:uid="{00000000-0005-0000-0000-000082460000}"/>
    <cellStyle name="Normal 6 16 9" xfId="18052" xr:uid="{00000000-0005-0000-0000-000083460000}"/>
    <cellStyle name="Normal 6 16_Sheet3" xfId="18053" xr:uid="{00000000-0005-0000-0000-000084460000}"/>
    <cellStyle name="Normal 6 17" xfId="18054" xr:uid="{00000000-0005-0000-0000-000085460000}"/>
    <cellStyle name="Normal 6 17 2" xfId="18055" xr:uid="{00000000-0005-0000-0000-000086460000}"/>
    <cellStyle name="Normal 6 17 2 2" xfId="18056" xr:uid="{00000000-0005-0000-0000-000087460000}"/>
    <cellStyle name="Normal 6 17 2 2 2" xfId="18057" xr:uid="{00000000-0005-0000-0000-000088460000}"/>
    <cellStyle name="Normal 6 17 2 2 2 2" xfId="18058" xr:uid="{00000000-0005-0000-0000-000089460000}"/>
    <cellStyle name="Normal 6 17 2 2 2_Sheet3" xfId="18059" xr:uid="{00000000-0005-0000-0000-00008A460000}"/>
    <cellStyle name="Normal 6 17 2 2 3" xfId="18060" xr:uid="{00000000-0005-0000-0000-00008B460000}"/>
    <cellStyle name="Normal 6 17 2 2 4" xfId="18061" xr:uid="{00000000-0005-0000-0000-00008C460000}"/>
    <cellStyle name="Normal 6 17 2 2 5" xfId="18062" xr:uid="{00000000-0005-0000-0000-00008D460000}"/>
    <cellStyle name="Normal 6 17 2 2_Sheet3" xfId="18063" xr:uid="{00000000-0005-0000-0000-00008E460000}"/>
    <cellStyle name="Normal 6 17 2 3" xfId="18064" xr:uid="{00000000-0005-0000-0000-00008F460000}"/>
    <cellStyle name="Normal 6 17 2 3 2" xfId="18065" xr:uid="{00000000-0005-0000-0000-000090460000}"/>
    <cellStyle name="Normal 6 17 2 3_Sheet3" xfId="18066" xr:uid="{00000000-0005-0000-0000-000091460000}"/>
    <cellStyle name="Normal 6 17 2 4" xfId="18067" xr:uid="{00000000-0005-0000-0000-000092460000}"/>
    <cellStyle name="Normal 6 17 2 5" xfId="18068" xr:uid="{00000000-0005-0000-0000-000093460000}"/>
    <cellStyle name="Normal 6 17 2 6" xfId="18069" xr:uid="{00000000-0005-0000-0000-000094460000}"/>
    <cellStyle name="Normal 6 17 2_Sheet3" xfId="18070" xr:uid="{00000000-0005-0000-0000-000095460000}"/>
    <cellStyle name="Normal 6 17 3" xfId="18071" xr:uid="{00000000-0005-0000-0000-000096460000}"/>
    <cellStyle name="Normal 6 17 3 2" xfId="18072" xr:uid="{00000000-0005-0000-0000-000097460000}"/>
    <cellStyle name="Normal 6 17 3 2 2" xfId="18073" xr:uid="{00000000-0005-0000-0000-000098460000}"/>
    <cellStyle name="Normal 6 17 3 2 2 2" xfId="18074" xr:uid="{00000000-0005-0000-0000-000099460000}"/>
    <cellStyle name="Normal 6 17 3 2 2_Sheet3" xfId="18075" xr:uid="{00000000-0005-0000-0000-00009A460000}"/>
    <cellStyle name="Normal 6 17 3 2 3" xfId="18076" xr:uid="{00000000-0005-0000-0000-00009B460000}"/>
    <cellStyle name="Normal 6 17 3 2 4" xfId="18077" xr:uid="{00000000-0005-0000-0000-00009C460000}"/>
    <cellStyle name="Normal 6 17 3 2 5" xfId="18078" xr:uid="{00000000-0005-0000-0000-00009D460000}"/>
    <cellStyle name="Normal 6 17 3 2_Sheet3" xfId="18079" xr:uid="{00000000-0005-0000-0000-00009E460000}"/>
    <cellStyle name="Normal 6 17 3 3" xfId="18080" xr:uid="{00000000-0005-0000-0000-00009F460000}"/>
    <cellStyle name="Normal 6 17 3 3 2" xfId="18081" xr:uid="{00000000-0005-0000-0000-0000A0460000}"/>
    <cellStyle name="Normal 6 17 3 3_Sheet3" xfId="18082" xr:uid="{00000000-0005-0000-0000-0000A1460000}"/>
    <cellStyle name="Normal 6 17 3 4" xfId="18083" xr:uid="{00000000-0005-0000-0000-0000A2460000}"/>
    <cellStyle name="Normal 6 17 3 5" xfId="18084" xr:uid="{00000000-0005-0000-0000-0000A3460000}"/>
    <cellStyle name="Normal 6 17 3 6" xfId="18085" xr:uid="{00000000-0005-0000-0000-0000A4460000}"/>
    <cellStyle name="Normal 6 17 3_Sheet3" xfId="18086" xr:uid="{00000000-0005-0000-0000-0000A5460000}"/>
    <cellStyle name="Normal 6 17 4" xfId="18087" xr:uid="{00000000-0005-0000-0000-0000A6460000}"/>
    <cellStyle name="Normal 6 17 4 2" xfId="18088" xr:uid="{00000000-0005-0000-0000-0000A7460000}"/>
    <cellStyle name="Normal 6 17 4 2 2" xfId="18089" xr:uid="{00000000-0005-0000-0000-0000A8460000}"/>
    <cellStyle name="Normal 6 17 4 2 2 2" xfId="18090" xr:uid="{00000000-0005-0000-0000-0000A9460000}"/>
    <cellStyle name="Normal 6 17 4 2 2_Sheet3" xfId="18091" xr:uid="{00000000-0005-0000-0000-0000AA460000}"/>
    <cellStyle name="Normal 6 17 4 2 3" xfId="18092" xr:uid="{00000000-0005-0000-0000-0000AB460000}"/>
    <cellStyle name="Normal 6 17 4 2 4" xfId="18093" xr:uid="{00000000-0005-0000-0000-0000AC460000}"/>
    <cellStyle name="Normal 6 17 4 2 5" xfId="18094" xr:uid="{00000000-0005-0000-0000-0000AD460000}"/>
    <cellStyle name="Normal 6 17 4 2_Sheet3" xfId="18095" xr:uid="{00000000-0005-0000-0000-0000AE460000}"/>
    <cellStyle name="Normal 6 17 4 3" xfId="18096" xr:uid="{00000000-0005-0000-0000-0000AF460000}"/>
    <cellStyle name="Normal 6 17 4 3 2" xfId="18097" xr:uid="{00000000-0005-0000-0000-0000B0460000}"/>
    <cellStyle name="Normal 6 17 4 3_Sheet3" xfId="18098" xr:uid="{00000000-0005-0000-0000-0000B1460000}"/>
    <cellStyle name="Normal 6 17 4 4" xfId="18099" xr:uid="{00000000-0005-0000-0000-0000B2460000}"/>
    <cellStyle name="Normal 6 17 4 5" xfId="18100" xr:uid="{00000000-0005-0000-0000-0000B3460000}"/>
    <cellStyle name="Normal 6 17 4 6" xfId="18101" xr:uid="{00000000-0005-0000-0000-0000B4460000}"/>
    <cellStyle name="Normal 6 17 4_Sheet3" xfId="18102" xr:uid="{00000000-0005-0000-0000-0000B5460000}"/>
    <cellStyle name="Normal 6 17 5" xfId="18103" xr:uid="{00000000-0005-0000-0000-0000B6460000}"/>
    <cellStyle name="Normal 6 17 5 2" xfId="18104" xr:uid="{00000000-0005-0000-0000-0000B7460000}"/>
    <cellStyle name="Normal 6 17 5 2 2" xfId="18105" xr:uid="{00000000-0005-0000-0000-0000B8460000}"/>
    <cellStyle name="Normal 6 17 5 2_Sheet3" xfId="18106" xr:uid="{00000000-0005-0000-0000-0000B9460000}"/>
    <cellStyle name="Normal 6 17 5 3" xfId="18107" xr:uid="{00000000-0005-0000-0000-0000BA460000}"/>
    <cellStyle name="Normal 6 17 5 4" xfId="18108" xr:uid="{00000000-0005-0000-0000-0000BB460000}"/>
    <cellStyle name="Normal 6 17 5 5" xfId="18109" xr:uid="{00000000-0005-0000-0000-0000BC460000}"/>
    <cellStyle name="Normal 6 17 5_Sheet3" xfId="18110" xr:uid="{00000000-0005-0000-0000-0000BD460000}"/>
    <cellStyle name="Normal 6 17 6" xfId="18111" xr:uid="{00000000-0005-0000-0000-0000BE460000}"/>
    <cellStyle name="Normal 6 17 6 2" xfId="18112" xr:uid="{00000000-0005-0000-0000-0000BF460000}"/>
    <cellStyle name="Normal 6 17 6_Sheet3" xfId="18113" xr:uid="{00000000-0005-0000-0000-0000C0460000}"/>
    <cellStyle name="Normal 6 17 7" xfId="18114" xr:uid="{00000000-0005-0000-0000-0000C1460000}"/>
    <cellStyle name="Normal 6 17 8" xfId="18115" xr:uid="{00000000-0005-0000-0000-0000C2460000}"/>
    <cellStyle name="Normal 6 17 9" xfId="18116" xr:uid="{00000000-0005-0000-0000-0000C3460000}"/>
    <cellStyle name="Normal 6 17_Sheet3" xfId="18117" xr:uid="{00000000-0005-0000-0000-0000C4460000}"/>
    <cellStyle name="Normal 6 18" xfId="18118" xr:uid="{00000000-0005-0000-0000-0000C5460000}"/>
    <cellStyle name="Normal 6 18 2" xfId="18119" xr:uid="{00000000-0005-0000-0000-0000C6460000}"/>
    <cellStyle name="Normal 6 18 2 2" xfId="18120" xr:uid="{00000000-0005-0000-0000-0000C7460000}"/>
    <cellStyle name="Normal 6 18 2 2 2" xfId="18121" xr:uid="{00000000-0005-0000-0000-0000C8460000}"/>
    <cellStyle name="Normal 6 18 2 2_Sheet3" xfId="18122" xr:uid="{00000000-0005-0000-0000-0000C9460000}"/>
    <cellStyle name="Normal 6 18 2 3" xfId="18123" xr:uid="{00000000-0005-0000-0000-0000CA460000}"/>
    <cellStyle name="Normal 6 18 2 4" xfId="18124" xr:uid="{00000000-0005-0000-0000-0000CB460000}"/>
    <cellStyle name="Normal 6 18 2 5" xfId="18125" xr:uid="{00000000-0005-0000-0000-0000CC460000}"/>
    <cellStyle name="Normal 6 18 2_Sheet3" xfId="18126" xr:uid="{00000000-0005-0000-0000-0000CD460000}"/>
    <cellStyle name="Normal 6 18 3" xfId="18127" xr:uid="{00000000-0005-0000-0000-0000CE460000}"/>
    <cellStyle name="Normal 6 18 3 2" xfId="18128" xr:uid="{00000000-0005-0000-0000-0000CF460000}"/>
    <cellStyle name="Normal 6 18 3_Sheet3" xfId="18129" xr:uid="{00000000-0005-0000-0000-0000D0460000}"/>
    <cellStyle name="Normal 6 18 4" xfId="18130" xr:uid="{00000000-0005-0000-0000-0000D1460000}"/>
    <cellStyle name="Normal 6 18 5" xfId="18131" xr:uid="{00000000-0005-0000-0000-0000D2460000}"/>
    <cellStyle name="Normal 6 18 6" xfId="18132" xr:uid="{00000000-0005-0000-0000-0000D3460000}"/>
    <cellStyle name="Normal 6 18_Sheet3" xfId="18133" xr:uid="{00000000-0005-0000-0000-0000D4460000}"/>
    <cellStyle name="Normal 6 19" xfId="18134" xr:uid="{00000000-0005-0000-0000-0000D5460000}"/>
    <cellStyle name="Normal 6 19 2" xfId="18135" xr:uid="{00000000-0005-0000-0000-0000D6460000}"/>
    <cellStyle name="Normal 6 19 2 2" xfId="18136" xr:uid="{00000000-0005-0000-0000-0000D7460000}"/>
    <cellStyle name="Normal 6 19 2 2 2" xfId="18137" xr:uid="{00000000-0005-0000-0000-0000D8460000}"/>
    <cellStyle name="Normal 6 19 2 2_Sheet3" xfId="18138" xr:uid="{00000000-0005-0000-0000-0000D9460000}"/>
    <cellStyle name="Normal 6 19 2 3" xfId="18139" xr:uid="{00000000-0005-0000-0000-0000DA460000}"/>
    <cellStyle name="Normal 6 19 2 4" xfId="18140" xr:uid="{00000000-0005-0000-0000-0000DB460000}"/>
    <cellStyle name="Normal 6 19 2 5" xfId="18141" xr:uid="{00000000-0005-0000-0000-0000DC460000}"/>
    <cellStyle name="Normal 6 19 2_Sheet3" xfId="18142" xr:uid="{00000000-0005-0000-0000-0000DD460000}"/>
    <cellStyle name="Normal 6 19 3" xfId="18143" xr:uid="{00000000-0005-0000-0000-0000DE460000}"/>
    <cellStyle name="Normal 6 19 3 2" xfId="18144" xr:uid="{00000000-0005-0000-0000-0000DF460000}"/>
    <cellStyle name="Normal 6 19 3_Sheet3" xfId="18145" xr:uid="{00000000-0005-0000-0000-0000E0460000}"/>
    <cellStyle name="Normal 6 19 4" xfId="18146" xr:uid="{00000000-0005-0000-0000-0000E1460000}"/>
    <cellStyle name="Normal 6 19 5" xfId="18147" xr:uid="{00000000-0005-0000-0000-0000E2460000}"/>
    <cellStyle name="Normal 6 19 6" xfId="18148" xr:uid="{00000000-0005-0000-0000-0000E3460000}"/>
    <cellStyle name="Normal 6 19_Sheet3" xfId="18149" xr:uid="{00000000-0005-0000-0000-0000E4460000}"/>
    <cellStyle name="Normal 6 2" xfId="18150" xr:uid="{00000000-0005-0000-0000-0000E5460000}"/>
    <cellStyle name="Normal 6 2 10" xfId="18151" xr:uid="{00000000-0005-0000-0000-0000E6460000}"/>
    <cellStyle name="Normal 6 2 10 2" xfId="18152" xr:uid="{00000000-0005-0000-0000-0000E7460000}"/>
    <cellStyle name="Normal 6 2 10 2 2" xfId="18153" xr:uid="{00000000-0005-0000-0000-0000E8460000}"/>
    <cellStyle name="Normal 6 2 10 2 2 2" xfId="18154" xr:uid="{00000000-0005-0000-0000-0000E9460000}"/>
    <cellStyle name="Normal 6 2 10 2 2 2 2" xfId="18155" xr:uid="{00000000-0005-0000-0000-0000EA460000}"/>
    <cellStyle name="Normal 6 2 10 2 2 2_Sheet3" xfId="18156" xr:uid="{00000000-0005-0000-0000-0000EB460000}"/>
    <cellStyle name="Normal 6 2 10 2 2 3" xfId="18157" xr:uid="{00000000-0005-0000-0000-0000EC460000}"/>
    <cellStyle name="Normal 6 2 10 2 2 4" xfId="18158" xr:uid="{00000000-0005-0000-0000-0000ED460000}"/>
    <cellStyle name="Normal 6 2 10 2 2 5" xfId="18159" xr:uid="{00000000-0005-0000-0000-0000EE460000}"/>
    <cellStyle name="Normal 6 2 10 2 2_Sheet3" xfId="18160" xr:uid="{00000000-0005-0000-0000-0000EF460000}"/>
    <cellStyle name="Normal 6 2 10 2 3" xfId="18161" xr:uid="{00000000-0005-0000-0000-0000F0460000}"/>
    <cellStyle name="Normal 6 2 10 2 3 2" xfId="18162" xr:uid="{00000000-0005-0000-0000-0000F1460000}"/>
    <cellStyle name="Normal 6 2 10 2 3_Sheet3" xfId="18163" xr:uid="{00000000-0005-0000-0000-0000F2460000}"/>
    <cellStyle name="Normal 6 2 10 2 4" xfId="18164" xr:uid="{00000000-0005-0000-0000-0000F3460000}"/>
    <cellStyle name="Normal 6 2 10 2 5" xfId="18165" xr:uid="{00000000-0005-0000-0000-0000F4460000}"/>
    <cellStyle name="Normal 6 2 10 2 6" xfId="18166" xr:uid="{00000000-0005-0000-0000-0000F5460000}"/>
    <cellStyle name="Normal 6 2 10 2_Sheet3" xfId="18167" xr:uid="{00000000-0005-0000-0000-0000F6460000}"/>
    <cellStyle name="Normal 6 2 10 3" xfId="18168" xr:uid="{00000000-0005-0000-0000-0000F7460000}"/>
    <cellStyle name="Normal 6 2 10 3 2" xfId="18169" xr:uid="{00000000-0005-0000-0000-0000F8460000}"/>
    <cellStyle name="Normal 6 2 10 3 2 2" xfId="18170" xr:uid="{00000000-0005-0000-0000-0000F9460000}"/>
    <cellStyle name="Normal 6 2 10 3 2 2 2" xfId="18171" xr:uid="{00000000-0005-0000-0000-0000FA460000}"/>
    <cellStyle name="Normal 6 2 10 3 2 2_Sheet3" xfId="18172" xr:uid="{00000000-0005-0000-0000-0000FB460000}"/>
    <cellStyle name="Normal 6 2 10 3 2 3" xfId="18173" xr:uid="{00000000-0005-0000-0000-0000FC460000}"/>
    <cellStyle name="Normal 6 2 10 3 2 4" xfId="18174" xr:uid="{00000000-0005-0000-0000-0000FD460000}"/>
    <cellStyle name="Normal 6 2 10 3 2 5" xfId="18175" xr:uid="{00000000-0005-0000-0000-0000FE460000}"/>
    <cellStyle name="Normal 6 2 10 3 2_Sheet3" xfId="18176" xr:uid="{00000000-0005-0000-0000-0000FF460000}"/>
    <cellStyle name="Normal 6 2 10 3 3" xfId="18177" xr:uid="{00000000-0005-0000-0000-000000470000}"/>
    <cellStyle name="Normal 6 2 10 3 3 2" xfId="18178" xr:uid="{00000000-0005-0000-0000-000001470000}"/>
    <cellStyle name="Normal 6 2 10 3 3_Sheet3" xfId="18179" xr:uid="{00000000-0005-0000-0000-000002470000}"/>
    <cellStyle name="Normal 6 2 10 3 4" xfId="18180" xr:uid="{00000000-0005-0000-0000-000003470000}"/>
    <cellStyle name="Normal 6 2 10 3 5" xfId="18181" xr:uid="{00000000-0005-0000-0000-000004470000}"/>
    <cellStyle name="Normal 6 2 10 3 6" xfId="18182" xr:uid="{00000000-0005-0000-0000-000005470000}"/>
    <cellStyle name="Normal 6 2 10 3_Sheet3" xfId="18183" xr:uid="{00000000-0005-0000-0000-000006470000}"/>
    <cellStyle name="Normal 6 2 10 4" xfId="18184" xr:uid="{00000000-0005-0000-0000-000007470000}"/>
    <cellStyle name="Normal 6 2 10 4 2" xfId="18185" xr:uid="{00000000-0005-0000-0000-000008470000}"/>
    <cellStyle name="Normal 6 2 10 4 2 2" xfId="18186" xr:uid="{00000000-0005-0000-0000-000009470000}"/>
    <cellStyle name="Normal 6 2 10 4 2 2 2" xfId="18187" xr:uid="{00000000-0005-0000-0000-00000A470000}"/>
    <cellStyle name="Normal 6 2 10 4 2 2_Sheet3" xfId="18188" xr:uid="{00000000-0005-0000-0000-00000B470000}"/>
    <cellStyle name="Normal 6 2 10 4 2 3" xfId="18189" xr:uid="{00000000-0005-0000-0000-00000C470000}"/>
    <cellStyle name="Normal 6 2 10 4 2 4" xfId="18190" xr:uid="{00000000-0005-0000-0000-00000D470000}"/>
    <cellStyle name="Normal 6 2 10 4 2 5" xfId="18191" xr:uid="{00000000-0005-0000-0000-00000E470000}"/>
    <cellStyle name="Normal 6 2 10 4 2_Sheet3" xfId="18192" xr:uid="{00000000-0005-0000-0000-00000F470000}"/>
    <cellStyle name="Normal 6 2 10 4 3" xfId="18193" xr:uid="{00000000-0005-0000-0000-000010470000}"/>
    <cellStyle name="Normal 6 2 10 4 3 2" xfId="18194" xr:uid="{00000000-0005-0000-0000-000011470000}"/>
    <cellStyle name="Normal 6 2 10 4 3_Sheet3" xfId="18195" xr:uid="{00000000-0005-0000-0000-000012470000}"/>
    <cellStyle name="Normal 6 2 10 4 4" xfId="18196" xr:uid="{00000000-0005-0000-0000-000013470000}"/>
    <cellStyle name="Normal 6 2 10 4 5" xfId="18197" xr:uid="{00000000-0005-0000-0000-000014470000}"/>
    <cellStyle name="Normal 6 2 10 4 6" xfId="18198" xr:uid="{00000000-0005-0000-0000-000015470000}"/>
    <cellStyle name="Normal 6 2 10 4_Sheet3" xfId="18199" xr:uid="{00000000-0005-0000-0000-000016470000}"/>
    <cellStyle name="Normal 6 2 10 5" xfId="18200" xr:uid="{00000000-0005-0000-0000-000017470000}"/>
    <cellStyle name="Normal 6 2 10 5 2" xfId="18201" xr:uid="{00000000-0005-0000-0000-000018470000}"/>
    <cellStyle name="Normal 6 2 10 5 2 2" xfId="18202" xr:uid="{00000000-0005-0000-0000-000019470000}"/>
    <cellStyle name="Normal 6 2 10 5 2_Sheet3" xfId="18203" xr:uid="{00000000-0005-0000-0000-00001A470000}"/>
    <cellStyle name="Normal 6 2 10 5 3" xfId="18204" xr:uid="{00000000-0005-0000-0000-00001B470000}"/>
    <cellStyle name="Normal 6 2 10 5 4" xfId="18205" xr:uid="{00000000-0005-0000-0000-00001C470000}"/>
    <cellStyle name="Normal 6 2 10 5 5" xfId="18206" xr:uid="{00000000-0005-0000-0000-00001D470000}"/>
    <cellStyle name="Normal 6 2 10 5_Sheet3" xfId="18207" xr:uid="{00000000-0005-0000-0000-00001E470000}"/>
    <cellStyle name="Normal 6 2 10 6" xfId="18208" xr:uid="{00000000-0005-0000-0000-00001F470000}"/>
    <cellStyle name="Normal 6 2 10 6 2" xfId="18209" xr:uid="{00000000-0005-0000-0000-000020470000}"/>
    <cellStyle name="Normal 6 2 10 6_Sheet3" xfId="18210" xr:uid="{00000000-0005-0000-0000-000021470000}"/>
    <cellStyle name="Normal 6 2 10 7" xfId="18211" xr:uid="{00000000-0005-0000-0000-000022470000}"/>
    <cellStyle name="Normal 6 2 10 8" xfId="18212" xr:uid="{00000000-0005-0000-0000-000023470000}"/>
    <cellStyle name="Normal 6 2 10 9" xfId="18213" xr:uid="{00000000-0005-0000-0000-000024470000}"/>
    <cellStyle name="Normal 6 2 10_Sheet3" xfId="18214" xr:uid="{00000000-0005-0000-0000-000025470000}"/>
    <cellStyle name="Normal 6 2 11" xfId="18215" xr:uid="{00000000-0005-0000-0000-000026470000}"/>
    <cellStyle name="Normal 6 2 11 2" xfId="18216" xr:uid="{00000000-0005-0000-0000-000027470000}"/>
    <cellStyle name="Normal 6 2 11 2 2" xfId="18217" xr:uid="{00000000-0005-0000-0000-000028470000}"/>
    <cellStyle name="Normal 6 2 11 2 2 2" xfId="18218" xr:uid="{00000000-0005-0000-0000-000029470000}"/>
    <cellStyle name="Normal 6 2 11 2 2 2 2" xfId="18219" xr:uid="{00000000-0005-0000-0000-00002A470000}"/>
    <cellStyle name="Normal 6 2 11 2 2 2_Sheet3" xfId="18220" xr:uid="{00000000-0005-0000-0000-00002B470000}"/>
    <cellStyle name="Normal 6 2 11 2 2 3" xfId="18221" xr:uid="{00000000-0005-0000-0000-00002C470000}"/>
    <cellStyle name="Normal 6 2 11 2 2 4" xfId="18222" xr:uid="{00000000-0005-0000-0000-00002D470000}"/>
    <cellStyle name="Normal 6 2 11 2 2 5" xfId="18223" xr:uid="{00000000-0005-0000-0000-00002E470000}"/>
    <cellStyle name="Normal 6 2 11 2 2_Sheet3" xfId="18224" xr:uid="{00000000-0005-0000-0000-00002F470000}"/>
    <cellStyle name="Normal 6 2 11 2 3" xfId="18225" xr:uid="{00000000-0005-0000-0000-000030470000}"/>
    <cellStyle name="Normal 6 2 11 2 3 2" xfId="18226" xr:uid="{00000000-0005-0000-0000-000031470000}"/>
    <cellStyle name="Normal 6 2 11 2 3_Sheet3" xfId="18227" xr:uid="{00000000-0005-0000-0000-000032470000}"/>
    <cellStyle name="Normal 6 2 11 2 4" xfId="18228" xr:uid="{00000000-0005-0000-0000-000033470000}"/>
    <cellStyle name="Normal 6 2 11 2 5" xfId="18229" xr:uid="{00000000-0005-0000-0000-000034470000}"/>
    <cellStyle name="Normal 6 2 11 2 6" xfId="18230" xr:uid="{00000000-0005-0000-0000-000035470000}"/>
    <cellStyle name="Normal 6 2 11 2_Sheet3" xfId="18231" xr:uid="{00000000-0005-0000-0000-000036470000}"/>
    <cellStyle name="Normal 6 2 11 3" xfId="18232" xr:uid="{00000000-0005-0000-0000-000037470000}"/>
    <cellStyle name="Normal 6 2 11 3 2" xfId="18233" xr:uid="{00000000-0005-0000-0000-000038470000}"/>
    <cellStyle name="Normal 6 2 11 3 2 2" xfId="18234" xr:uid="{00000000-0005-0000-0000-000039470000}"/>
    <cellStyle name="Normal 6 2 11 3 2 2 2" xfId="18235" xr:uid="{00000000-0005-0000-0000-00003A470000}"/>
    <cellStyle name="Normal 6 2 11 3 2 2_Sheet3" xfId="18236" xr:uid="{00000000-0005-0000-0000-00003B470000}"/>
    <cellStyle name="Normal 6 2 11 3 2 3" xfId="18237" xr:uid="{00000000-0005-0000-0000-00003C470000}"/>
    <cellStyle name="Normal 6 2 11 3 2 4" xfId="18238" xr:uid="{00000000-0005-0000-0000-00003D470000}"/>
    <cellStyle name="Normal 6 2 11 3 2 5" xfId="18239" xr:uid="{00000000-0005-0000-0000-00003E470000}"/>
    <cellStyle name="Normal 6 2 11 3 2_Sheet3" xfId="18240" xr:uid="{00000000-0005-0000-0000-00003F470000}"/>
    <cellStyle name="Normal 6 2 11 3 3" xfId="18241" xr:uid="{00000000-0005-0000-0000-000040470000}"/>
    <cellStyle name="Normal 6 2 11 3 3 2" xfId="18242" xr:uid="{00000000-0005-0000-0000-000041470000}"/>
    <cellStyle name="Normal 6 2 11 3 3_Sheet3" xfId="18243" xr:uid="{00000000-0005-0000-0000-000042470000}"/>
    <cellStyle name="Normal 6 2 11 3 4" xfId="18244" xr:uid="{00000000-0005-0000-0000-000043470000}"/>
    <cellStyle name="Normal 6 2 11 3 5" xfId="18245" xr:uid="{00000000-0005-0000-0000-000044470000}"/>
    <cellStyle name="Normal 6 2 11 3 6" xfId="18246" xr:uid="{00000000-0005-0000-0000-000045470000}"/>
    <cellStyle name="Normal 6 2 11 3_Sheet3" xfId="18247" xr:uid="{00000000-0005-0000-0000-000046470000}"/>
    <cellStyle name="Normal 6 2 11 4" xfId="18248" xr:uid="{00000000-0005-0000-0000-000047470000}"/>
    <cellStyle name="Normal 6 2 11 4 2" xfId="18249" xr:uid="{00000000-0005-0000-0000-000048470000}"/>
    <cellStyle name="Normal 6 2 11 4 2 2" xfId="18250" xr:uid="{00000000-0005-0000-0000-000049470000}"/>
    <cellStyle name="Normal 6 2 11 4 2 2 2" xfId="18251" xr:uid="{00000000-0005-0000-0000-00004A470000}"/>
    <cellStyle name="Normal 6 2 11 4 2 2_Sheet3" xfId="18252" xr:uid="{00000000-0005-0000-0000-00004B470000}"/>
    <cellStyle name="Normal 6 2 11 4 2 3" xfId="18253" xr:uid="{00000000-0005-0000-0000-00004C470000}"/>
    <cellStyle name="Normal 6 2 11 4 2 4" xfId="18254" xr:uid="{00000000-0005-0000-0000-00004D470000}"/>
    <cellStyle name="Normal 6 2 11 4 2 5" xfId="18255" xr:uid="{00000000-0005-0000-0000-00004E470000}"/>
    <cellStyle name="Normal 6 2 11 4 2_Sheet3" xfId="18256" xr:uid="{00000000-0005-0000-0000-00004F470000}"/>
    <cellStyle name="Normal 6 2 11 4 3" xfId="18257" xr:uid="{00000000-0005-0000-0000-000050470000}"/>
    <cellStyle name="Normal 6 2 11 4 3 2" xfId="18258" xr:uid="{00000000-0005-0000-0000-000051470000}"/>
    <cellStyle name="Normal 6 2 11 4 3_Sheet3" xfId="18259" xr:uid="{00000000-0005-0000-0000-000052470000}"/>
    <cellStyle name="Normal 6 2 11 4 4" xfId="18260" xr:uid="{00000000-0005-0000-0000-000053470000}"/>
    <cellStyle name="Normal 6 2 11 4 5" xfId="18261" xr:uid="{00000000-0005-0000-0000-000054470000}"/>
    <cellStyle name="Normal 6 2 11 4 6" xfId="18262" xr:uid="{00000000-0005-0000-0000-000055470000}"/>
    <cellStyle name="Normal 6 2 11 4_Sheet3" xfId="18263" xr:uid="{00000000-0005-0000-0000-000056470000}"/>
    <cellStyle name="Normal 6 2 11 5" xfId="18264" xr:uid="{00000000-0005-0000-0000-000057470000}"/>
    <cellStyle name="Normal 6 2 11 5 2" xfId="18265" xr:uid="{00000000-0005-0000-0000-000058470000}"/>
    <cellStyle name="Normal 6 2 11 5 2 2" xfId="18266" xr:uid="{00000000-0005-0000-0000-000059470000}"/>
    <cellStyle name="Normal 6 2 11 5 2_Sheet3" xfId="18267" xr:uid="{00000000-0005-0000-0000-00005A470000}"/>
    <cellStyle name="Normal 6 2 11 5 3" xfId="18268" xr:uid="{00000000-0005-0000-0000-00005B470000}"/>
    <cellStyle name="Normal 6 2 11 5 4" xfId="18269" xr:uid="{00000000-0005-0000-0000-00005C470000}"/>
    <cellStyle name="Normal 6 2 11 5 5" xfId="18270" xr:uid="{00000000-0005-0000-0000-00005D470000}"/>
    <cellStyle name="Normal 6 2 11 5_Sheet3" xfId="18271" xr:uid="{00000000-0005-0000-0000-00005E470000}"/>
    <cellStyle name="Normal 6 2 11 6" xfId="18272" xr:uid="{00000000-0005-0000-0000-00005F470000}"/>
    <cellStyle name="Normal 6 2 11 6 2" xfId="18273" xr:uid="{00000000-0005-0000-0000-000060470000}"/>
    <cellStyle name="Normal 6 2 11 6_Sheet3" xfId="18274" xr:uid="{00000000-0005-0000-0000-000061470000}"/>
    <cellStyle name="Normal 6 2 11 7" xfId="18275" xr:uid="{00000000-0005-0000-0000-000062470000}"/>
    <cellStyle name="Normal 6 2 11 8" xfId="18276" xr:uid="{00000000-0005-0000-0000-000063470000}"/>
    <cellStyle name="Normal 6 2 11 9" xfId="18277" xr:uid="{00000000-0005-0000-0000-000064470000}"/>
    <cellStyle name="Normal 6 2 11_Sheet3" xfId="18278" xr:uid="{00000000-0005-0000-0000-000065470000}"/>
    <cellStyle name="Normal 6 2 12" xfId="18279" xr:uid="{00000000-0005-0000-0000-000066470000}"/>
    <cellStyle name="Normal 6 2 12 2" xfId="18280" xr:uid="{00000000-0005-0000-0000-000067470000}"/>
    <cellStyle name="Normal 6 2 12 2 2" xfId="18281" xr:uid="{00000000-0005-0000-0000-000068470000}"/>
    <cellStyle name="Normal 6 2 12 2 2 2" xfId="18282" xr:uid="{00000000-0005-0000-0000-000069470000}"/>
    <cellStyle name="Normal 6 2 12 2 2 2 2" xfId="18283" xr:uid="{00000000-0005-0000-0000-00006A470000}"/>
    <cellStyle name="Normal 6 2 12 2 2 2_Sheet3" xfId="18284" xr:uid="{00000000-0005-0000-0000-00006B470000}"/>
    <cellStyle name="Normal 6 2 12 2 2 3" xfId="18285" xr:uid="{00000000-0005-0000-0000-00006C470000}"/>
    <cellStyle name="Normal 6 2 12 2 2 4" xfId="18286" xr:uid="{00000000-0005-0000-0000-00006D470000}"/>
    <cellStyle name="Normal 6 2 12 2 2 5" xfId="18287" xr:uid="{00000000-0005-0000-0000-00006E470000}"/>
    <cellStyle name="Normal 6 2 12 2 2_Sheet3" xfId="18288" xr:uid="{00000000-0005-0000-0000-00006F470000}"/>
    <cellStyle name="Normal 6 2 12 2 3" xfId="18289" xr:uid="{00000000-0005-0000-0000-000070470000}"/>
    <cellStyle name="Normal 6 2 12 2 3 2" xfId="18290" xr:uid="{00000000-0005-0000-0000-000071470000}"/>
    <cellStyle name="Normal 6 2 12 2 3_Sheet3" xfId="18291" xr:uid="{00000000-0005-0000-0000-000072470000}"/>
    <cellStyle name="Normal 6 2 12 2 4" xfId="18292" xr:uid="{00000000-0005-0000-0000-000073470000}"/>
    <cellStyle name="Normal 6 2 12 2 5" xfId="18293" xr:uid="{00000000-0005-0000-0000-000074470000}"/>
    <cellStyle name="Normal 6 2 12 2 6" xfId="18294" xr:uid="{00000000-0005-0000-0000-000075470000}"/>
    <cellStyle name="Normal 6 2 12 2_Sheet3" xfId="18295" xr:uid="{00000000-0005-0000-0000-000076470000}"/>
    <cellStyle name="Normal 6 2 12 3" xfId="18296" xr:uid="{00000000-0005-0000-0000-000077470000}"/>
    <cellStyle name="Normal 6 2 12 3 2" xfId="18297" xr:uid="{00000000-0005-0000-0000-000078470000}"/>
    <cellStyle name="Normal 6 2 12 3 2 2" xfId="18298" xr:uid="{00000000-0005-0000-0000-000079470000}"/>
    <cellStyle name="Normal 6 2 12 3 2 2 2" xfId="18299" xr:uid="{00000000-0005-0000-0000-00007A470000}"/>
    <cellStyle name="Normal 6 2 12 3 2 2_Sheet3" xfId="18300" xr:uid="{00000000-0005-0000-0000-00007B470000}"/>
    <cellStyle name="Normal 6 2 12 3 2 3" xfId="18301" xr:uid="{00000000-0005-0000-0000-00007C470000}"/>
    <cellStyle name="Normal 6 2 12 3 2 4" xfId="18302" xr:uid="{00000000-0005-0000-0000-00007D470000}"/>
    <cellStyle name="Normal 6 2 12 3 2 5" xfId="18303" xr:uid="{00000000-0005-0000-0000-00007E470000}"/>
    <cellStyle name="Normal 6 2 12 3 2_Sheet3" xfId="18304" xr:uid="{00000000-0005-0000-0000-00007F470000}"/>
    <cellStyle name="Normal 6 2 12 3 3" xfId="18305" xr:uid="{00000000-0005-0000-0000-000080470000}"/>
    <cellStyle name="Normal 6 2 12 3 3 2" xfId="18306" xr:uid="{00000000-0005-0000-0000-000081470000}"/>
    <cellStyle name="Normal 6 2 12 3 3_Sheet3" xfId="18307" xr:uid="{00000000-0005-0000-0000-000082470000}"/>
    <cellStyle name="Normal 6 2 12 3 4" xfId="18308" xr:uid="{00000000-0005-0000-0000-000083470000}"/>
    <cellStyle name="Normal 6 2 12 3 5" xfId="18309" xr:uid="{00000000-0005-0000-0000-000084470000}"/>
    <cellStyle name="Normal 6 2 12 3 6" xfId="18310" xr:uid="{00000000-0005-0000-0000-000085470000}"/>
    <cellStyle name="Normal 6 2 12 3_Sheet3" xfId="18311" xr:uid="{00000000-0005-0000-0000-000086470000}"/>
    <cellStyle name="Normal 6 2 12 4" xfId="18312" xr:uid="{00000000-0005-0000-0000-000087470000}"/>
    <cellStyle name="Normal 6 2 12 4 2" xfId="18313" xr:uid="{00000000-0005-0000-0000-000088470000}"/>
    <cellStyle name="Normal 6 2 12 4 2 2" xfId="18314" xr:uid="{00000000-0005-0000-0000-000089470000}"/>
    <cellStyle name="Normal 6 2 12 4 2 2 2" xfId="18315" xr:uid="{00000000-0005-0000-0000-00008A470000}"/>
    <cellStyle name="Normal 6 2 12 4 2 2_Sheet3" xfId="18316" xr:uid="{00000000-0005-0000-0000-00008B470000}"/>
    <cellStyle name="Normal 6 2 12 4 2 3" xfId="18317" xr:uid="{00000000-0005-0000-0000-00008C470000}"/>
    <cellStyle name="Normal 6 2 12 4 2 4" xfId="18318" xr:uid="{00000000-0005-0000-0000-00008D470000}"/>
    <cellStyle name="Normal 6 2 12 4 2 5" xfId="18319" xr:uid="{00000000-0005-0000-0000-00008E470000}"/>
    <cellStyle name="Normal 6 2 12 4 2_Sheet3" xfId="18320" xr:uid="{00000000-0005-0000-0000-00008F470000}"/>
    <cellStyle name="Normal 6 2 12 4 3" xfId="18321" xr:uid="{00000000-0005-0000-0000-000090470000}"/>
    <cellStyle name="Normal 6 2 12 4 3 2" xfId="18322" xr:uid="{00000000-0005-0000-0000-000091470000}"/>
    <cellStyle name="Normal 6 2 12 4 3_Sheet3" xfId="18323" xr:uid="{00000000-0005-0000-0000-000092470000}"/>
    <cellStyle name="Normal 6 2 12 4 4" xfId="18324" xr:uid="{00000000-0005-0000-0000-000093470000}"/>
    <cellStyle name="Normal 6 2 12 4 5" xfId="18325" xr:uid="{00000000-0005-0000-0000-000094470000}"/>
    <cellStyle name="Normal 6 2 12 4 6" xfId="18326" xr:uid="{00000000-0005-0000-0000-000095470000}"/>
    <cellStyle name="Normal 6 2 12 4_Sheet3" xfId="18327" xr:uid="{00000000-0005-0000-0000-000096470000}"/>
    <cellStyle name="Normal 6 2 12 5" xfId="18328" xr:uid="{00000000-0005-0000-0000-000097470000}"/>
    <cellStyle name="Normal 6 2 12 5 2" xfId="18329" xr:uid="{00000000-0005-0000-0000-000098470000}"/>
    <cellStyle name="Normal 6 2 12 5 2 2" xfId="18330" xr:uid="{00000000-0005-0000-0000-000099470000}"/>
    <cellStyle name="Normal 6 2 12 5 2_Sheet3" xfId="18331" xr:uid="{00000000-0005-0000-0000-00009A470000}"/>
    <cellStyle name="Normal 6 2 12 5 3" xfId="18332" xr:uid="{00000000-0005-0000-0000-00009B470000}"/>
    <cellStyle name="Normal 6 2 12 5 4" xfId="18333" xr:uid="{00000000-0005-0000-0000-00009C470000}"/>
    <cellStyle name="Normal 6 2 12 5 5" xfId="18334" xr:uid="{00000000-0005-0000-0000-00009D470000}"/>
    <cellStyle name="Normal 6 2 12 5_Sheet3" xfId="18335" xr:uid="{00000000-0005-0000-0000-00009E470000}"/>
    <cellStyle name="Normal 6 2 12 6" xfId="18336" xr:uid="{00000000-0005-0000-0000-00009F470000}"/>
    <cellStyle name="Normal 6 2 12 6 2" xfId="18337" xr:uid="{00000000-0005-0000-0000-0000A0470000}"/>
    <cellStyle name="Normal 6 2 12 6_Sheet3" xfId="18338" xr:uid="{00000000-0005-0000-0000-0000A1470000}"/>
    <cellStyle name="Normal 6 2 12 7" xfId="18339" xr:uid="{00000000-0005-0000-0000-0000A2470000}"/>
    <cellStyle name="Normal 6 2 12 8" xfId="18340" xr:uid="{00000000-0005-0000-0000-0000A3470000}"/>
    <cellStyle name="Normal 6 2 12 9" xfId="18341" xr:uid="{00000000-0005-0000-0000-0000A4470000}"/>
    <cellStyle name="Normal 6 2 12_Sheet3" xfId="18342" xr:uid="{00000000-0005-0000-0000-0000A5470000}"/>
    <cellStyle name="Normal 6 2 13" xfId="18343" xr:uid="{00000000-0005-0000-0000-0000A6470000}"/>
    <cellStyle name="Normal 6 2 13 2" xfId="18344" xr:uid="{00000000-0005-0000-0000-0000A7470000}"/>
    <cellStyle name="Normal 6 2 13 2 2" xfId="18345" xr:uid="{00000000-0005-0000-0000-0000A8470000}"/>
    <cellStyle name="Normal 6 2 13 2 2 2" xfId="18346" xr:uid="{00000000-0005-0000-0000-0000A9470000}"/>
    <cellStyle name="Normal 6 2 13 2 2_Sheet3" xfId="18347" xr:uid="{00000000-0005-0000-0000-0000AA470000}"/>
    <cellStyle name="Normal 6 2 13 2 3" xfId="18348" xr:uid="{00000000-0005-0000-0000-0000AB470000}"/>
    <cellStyle name="Normal 6 2 13 2 4" xfId="18349" xr:uid="{00000000-0005-0000-0000-0000AC470000}"/>
    <cellStyle name="Normal 6 2 13 2 5" xfId="18350" xr:uid="{00000000-0005-0000-0000-0000AD470000}"/>
    <cellStyle name="Normal 6 2 13 2_Sheet3" xfId="18351" xr:uid="{00000000-0005-0000-0000-0000AE470000}"/>
    <cellStyle name="Normal 6 2 13 3" xfId="18352" xr:uid="{00000000-0005-0000-0000-0000AF470000}"/>
    <cellStyle name="Normal 6 2 13 3 2" xfId="18353" xr:uid="{00000000-0005-0000-0000-0000B0470000}"/>
    <cellStyle name="Normal 6 2 13 3_Sheet3" xfId="18354" xr:uid="{00000000-0005-0000-0000-0000B1470000}"/>
    <cellStyle name="Normal 6 2 13 4" xfId="18355" xr:uid="{00000000-0005-0000-0000-0000B2470000}"/>
    <cellStyle name="Normal 6 2 13 5" xfId="18356" xr:uid="{00000000-0005-0000-0000-0000B3470000}"/>
    <cellStyle name="Normal 6 2 13 6" xfId="18357" xr:uid="{00000000-0005-0000-0000-0000B4470000}"/>
    <cellStyle name="Normal 6 2 13_Sheet3" xfId="18358" xr:uid="{00000000-0005-0000-0000-0000B5470000}"/>
    <cellStyle name="Normal 6 2 14" xfId="18359" xr:uid="{00000000-0005-0000-0000-0000B6470000}"/>
    <cellStyle name="Normal 6 2 14 2" xfId="18360" xr:uid="{00000000-0005-0000-0000-0000B7470000}"/>
    <cellStyle name="Normal 6 2 14 2 2" xfId="18361" xr:uid="{00000000-0005-0000-0000-0000B8470000}"/>
    <cellStyle name="Normal 6 2 14 2 2 2" xfId="18362" xr:uid="{00000000-0005-0000-0000-0000B9470000}"/>
    <cellStyle name="Normal 6 2 14 2 2_Sheet3" xfId="18363" xr:uid="{00000000-0005-0000-0000-0000BA470000}"/>
    <cellStyle name="Normal 6 2 14 2 3" xfId="18364" xr:uid="{00000000-0005-0000-0000-0000BB470000}"/>
    <cellStyle name="Normal 6 2 14 2 4" xfId="18365" xr:uid="{00000000-0005-0000-0000-0000BC470000}"/>
    <cellStyle name="Normal 6 2 14 2 5" xfId="18366" xr:uid="{00000000-0005-0000-0000-0000BD470000}"/>
    <cellStyle name="Normal 6 2 14 2_Sheet3" xfId="18367" xr:uid="{00000000-0005-0000-0000-0000BE470000}"/>
    <cellStyle name="Normal 6 2 14 3" xfId="18368" xr:uid="{00000000-0005-0000-0000-0000BF470000}"/>
    <cellStyle name="Normal 6 2 14 3 2" xfId="18369" xr:uid="{00000000-0005-0000-0000-0000C0470000}"/>
    <cellStyle name="Normal 6 2 14 3_Sheet3" xfId="18370" xr:uid="{00000000-0005-0000-0000-0000C1470000}"/>
    <cellStyle name="Normal 6 2 14 4" xfId="18371" xr:uid="{00000000-0005-0000-0000-0000C2470000}"/>
    <cellStyle name="Normal 6 2 14 5" xfId="18372" xr:uid="{00000000-0005-0000-0000-0000C3470000}"/>
    <cellStyle name="Normal 6 2 14 6" xfId="18373" xr:uid="{00000000-0005-0000-0000-0000C4470000}"/>
    <cellStyle name="Normal 6 2 14_Sheet3" xfId="18374" xr:uid="{00000000-0005-0000-0000-0000C5470000}"/>
    <cellStyle name="Normal 6 2 15" xfId="18375" xr:uid="{00000000-0005-0000-0000-0000C6470000}"/>
    <cellStyle name="Normal 6 2 15 2" xfId="18376" xr:uid="{00000000-0005-0000-0000-0000C7470000}"/>
    <cellStyle name="Normal 6 2 15 2 2" xfId="18377" xr:uid="{00000000-0005-0000-0000-0000C8470000}"/>
    <cellStyle name="Normal 6 2 15 2 2 2" xfId="18378" xr:uid="{00000000-0005-0000-0000-0000C9470000}"/>
    <cellStyle name="Normal 6 2 15 2 2_Sheet3" xfId="18379" xr:uid="{00000000-0005-0000-0000-0000CA470000}"/>
    <cellStyle name="Normal 6 2 15 2 3" xfId="18380" xr:uid="{00000000-0005-0000-0000-0000CB470000}"/>
    <cellStyle name="Normal 6 2 15 2 4" xfId="18381" xr:uid="{00000000-0005-0000-0000-0000CC470000}"/>
    <cellStyle name="Normal 6 2 15 2 5" xfId="18382" xr:uid="{00000000-0005-0000-0000-0000CD470000}"/>
    <cellStyle name="Normal 6 2 15 2_Sheet3" xfId="18383" xr:uid="{00000000-0005-0000-0000-0000CE470000}"/>
    <cellStyle name="Normal 6 2 15 3" xfId="18384" xr:uid="{00000000-0005-0000-0000-0000CF470000}"/>
    <cellStyle name="Normal 6 2 15 3 2" xfId="18385" xr:uid="{00000000-0005-0000-0000-0000D0470000}"/>
    <cellStyle name="Normal 6 2 15 3_Sheet3" xfId="18386" xr:uid="{00000000-0005-0000-0000-0000D1470000}"/>
    <cellStyle name="Normal 6 2 15 4" xfId="18387" xr:uid="{00000000-0005-0000-0000-0000D2470000}"/>
    <cellStyle name="Normal 6 2 15 5" xfId="18388" xr:uid="{00000000-0005-0000-0000-0000D3470000}"/>
    <cellStyle name="Normal 6 2 15 6" xfId="18389" xr:uid="{00000000-0005-0000-0000-0000D4470000}"/>
    <cellStyle name="Normal 6 2 15_Sheet3" xfId="18390" xr:uid="{00000000-0005-0000-0000-0000D5470000}"/>
    <cellStyle name="Normal 6 2 16" xfId="18391" xr:uid="{00000000-0005-0000-0000-0000D6470000}"/>
    <cellStyle name="Normal 6 2 16 2" xfId="18392" xr:uid="{00000000-0005-0000-0000-0000D7470000}"/>
    <cellStyle name="Normal 6 2 16 2 2" xfId="18393" xr:uid="{00000000-0005-0000-0000-0000D8470000}"/>
    <cellStyle name="Normal 6 2 16 2_Sheet3" xfId="18394" xr:uid="{00000000-0005-0000-0000-0000D9470000}"/>
    <cellStyle name="Normal 6 2 16 3" xfId="18395" xr:uid="{00000000-0005-0000-0000-0000DA470000}"/>
    <cellStyle name="Normal 6 2 16 4" xfId="18396" xr:uid="{00000000-0005-0000-0000-0000DB470000}"/>
    <cellStyle name="Normal 6 2 16 5" xfId="18397" xr:uid="{00000000-0005-0000-0000-0000DC470000}"/>
    <cellStyle name="Normal 6 2 16_Sheet3" xfId="18398" xr:uid="{00000000-0005-0000-0000-0000DD470000}"/>
    <cellStyle name="Normal 6 2 17" xfId="18399" xr:uid="{00000000-0005-0000-0000-0000DE470000}"/>
    <cellStyle name="Normal 6 2 17 2" xfId="18400" xr:uid="{00000000-0005-0000-0000-0000DF470000}"/>
    <cellStyle name="Normal 6 2 17_Sheet3" xfId="18401" xr:uid="{00000000-0005-0000-0000-0000E0470000}"/>
    <cellStyle name="Normal 6 2 18" xfId="18402" xr:uid="{00000000-0005-0000-0000-0000E1470000}"/>
    <cellStyle name="Normal 6 2 19" xfId="18403" xr:uid="{00000000-0005-0000-0000-0000E2470000}"/>
    <cellStyle name="Normal 6 2 2" xfId="18404" xr:uid="{00000000-0005-0000-0000-0000E3470000}"/>
    <cellStyle name="Normal 6 2 2 10" xfId="18405" xr:uid="{00000000-0005-0000-0000-0000E4470000}"/>
    <cellStyle name="Normal 6 2 2 10 2" xfId="18406" xr:uid="{00000000-0005-0000-0000-0000E5470000}"/>
    <cellStyle name="Normal 6 2 2 10 2 2" xfId="18407" xr:uid="{00000000-0005-0000-0000-0000E6470000}"/>
    <cellStyle name="Normal 6 2 2 10 2_Sheet3" xfId="18408" xr:uid="{00000000-0005-0000-0000-0000E7470000}"/>
    <cellStyle name="Normal 6 2 2 10 3" xfId="18409" xr:uid="{00000000-0005-0000-0000-0000E8470000}"/>
    <cellStyle name="Normal 6 2 2 10 4" xfId="18410" xr:uid="{00000000-0005-0000-0000-0000E9470000}"/>
    <cellStyle name="Normal 6 2 2 10 5" xfId="18411" xr:uid="{00000000-0005-0000-0000-0000EA470000}"/>
    <cellStyle name="Normal 6 2 2 10_Sheet3" xfId="18412" xr:uid="{00000000-0005-0000-0000-0000EB470000}"/>
    <cellStyle name="Normal 6 2 2 11" xfId="18413" xr:uid="{00000000-0005-0000-0000-0000EC470000}"/>
    <cellStyle name="Normal 6 2 2 11 2" xfId="18414" xr:uid="{00000000-0005-0000-0000-0000ED470000}"/>
    <cellStyle name="Normal 6 2 2 11_Sheet3" xfId="18415" xr:uid="{00000000-0005-0000-0000-0000EE470000}"/>
    <cellStyle name="Normal 6 2 2 12" xfId="18416" xr:uid="{00000000-0005-0000-0000-0000EF470000}"/>
    <cellStyle name="Normal 6 2 2 13" xfId="18417" xr:uid="{00000000-0005-0000-0000-0000F0470000}"/>
    <cellStyle name="Normal 6 2 2 14" xfId="18418" xr:uid="{00000000-0005-0000-0000-0000F1470000}"/>
    <cellStyle name="Normal 6 2 2 2" xfId="18419" xr:uid="{00000000-0005-0000-0000-0000F2470000}"/>
    <cellStyle name="Normal 6 2 2 2 2" xfId="18420" xr:uid="{00000000-0005-0000-0000-0000F3470000}"/>
    <cellStyle name="Normal 6 2 2 2 2 2" xfId="18421" xr:uid="{00000000-0005-0000-0000-0000F4470000}"/>
    <cellStyle name="Normal 6 2 2 2 2 2 2" xfId="18422" xr:uid="{00000000-0005-0000-0000-0000F5470000}"/>
    <cellStyle name="Normal 6 2 2 2 2 2 2 2" xfId="18423" xr:uid="{00000000-0005-0000-0000-0000F6470000}"/>
    <cellStyle name="Normal 6 2 2 2 2 2 2_Sheet3" xfId="18424" xr:uid="{00000000-0005-0000-0000-0000F7470000}"/>
    <cellStyle name="Normal 6 2 2 2 2 2 3" xfId="18425" xr:uid="{00000000-0005-0000-0000-0000F8470000}"/>
    <cellStyle name="Normal 6 2 2 2 2 2 4" xfId="18426" xr:uid="{00000000-0005-0000-0000-0000F9470000}"/>
    <cellStyle name="Normal 6 2 2 2 2 2 5" xfId="18427" xr:uid="{00000000-0005-0000-0000-0000FA470000}"/>
    <cellStyle name="Normal 6 2 2 2 2 2_Sheet3" xfId="18428" xr:uid="{00000000-0005-0000-0000-0000FB470000}"/>
    <cellStyle name="Normal 6 2 2 2 2 3" xfId="18429" xr:uid="{00000000-0005-0000-0000-0000FC470000}"/>
    <cellStyle name="Normal 6 2 2 2 2 3 2" xfId="18430" xr:uid="{00000000-0005-0000-0000-0000FD470000}"/>
    <cellStyle name="Normal 6 2 2 2 2 3_Sheet3" xfId="18431" xr:uid="{00000000-0005-0000-0000-0000FE470000}"/>
    <cellStyle name="Normal 6 2 2 2 2 4" xfId="18432" xr:uid="{00000000-0005-0000-0000-0000FF470000}"/>
    <cellStyle name="Normal 6 2 2 2 2 5" xfId="18433" xr:uid="{00000000-0005-0000-0000-000000480000}"/>
    <cellStyle name="Normal 6 2 2 2 2 6" xfId="18434" xr:uid="{00000000-0005-0000-0000-000001480000}"/>
    <cellStyle name="Normal 6 2 2 2 2_Sheet3" xfId="18435" xr:uid="{00000000-0005-0000-0000-000002480000}"/>
    <cellStyle name="Normal 6 2 2 2 3" xfId="18436" xr:uid="{00000000-0005-0000-0000-000003480000}"/>
    <cellStyle name="Normal 6 2 2 2 3 2" xfId="18437" xr:uid="{00000000-0005-0000-0000-000004480000}"/>
    <cellStyle name="Normal 6 2 2 2 3 2 2" xfId="18438" xr:uid="{00000000-0005-0000-0000-000005480000}"/>
    <cellStyle name="Normal 6 2 2 2 3 2 2 2" xfId="18439" xr:uid="{00000000-0005-0000-0000-000006480000}"/>
    <cellStyle name="Normal 6 2 2 2 3 2 2_Sheet3" xfId="18440" xr:uid="{00000000-0005-0000-0000-000007480000}"/>
    <cellStyle name="Normal 6 2 2 2 3 2 3" xfId="18441" xr:uid="{00000000-0005-0000-0000-000008480000}"/>
    <cellStyle name="Normal 6 2 2 2 3 2 4" xfId="18442" xr:uid="{00000000-0005-0000-0000-000009480000}"/>
    <cellStyle name="Normal 6 2 2 2 3 2 5" xfId="18443" xr:uid="{00000000-0005-0000-0000-00000A480000}"/>
    <cellStyle name="Normal 6 2 2 2 3 2_Sheet3" xfId="18444" xr:uid="{00000000-0005-0000-0000-00000B480000}"/>
    <cellStyle name="Normal 6 2 2 2 3 3" xfId="18445" xr:uid="{00000000-0005-0000-0000-00000C480000}"/>
    <cellStyle name="Normal 6 2 2 2 3 3 2" xfId="18446" xr:uid="{00000000-0005-0000-0000-00000D480000}"/>
    <cellStyle name="Normal 6 2 2 2 3 3_Sheet3" xfId="18447" xr:uid="{00000000-0005-0000-0000-00000E480000}"/>
    <cellStyle name="Normal 6 2 2 2 3 4" xfId="18448" xr:uid="{00000000-0005-0000-0000-00000F480000}"/>
    <cellStyle name="Normal 6 2 2 2 3 5" xfId="18449" xr:uid="{00000000-0005-0000-0000-000010480000}"/>
    <cellStyle name="Normal 6 2 2 2 3 6" xfId="18450" xr:uid="{00000000-0005-0000-0000-000011480000}"/>
    <cellStyle name="Normal 6 2 2 2 3_Sheet3" xfId="18451" xr:uid="{00000000-0005-0000-0000-000012480000}"/>
    <cellStyle name="Normal 6 2 2 2 4" xfId="18452" xr:uid="{00000000-0005-0000-0000-000013480000}"/>
    <cellStyle name="Normal 6 2 2 2 4 2" xfId="18453" xr:uid="{00000000-0005-0000-0000-000014480000}"/>
    <cellStyle name="Normal 6 2 2 2 4 2 2" xfId="18454" xr:uid="{00000000-0005-0000-0000-000015480000}"/>
    <cellStyle name="Normal 6 2 2 2 4 2 2 2" xfId="18455" xr:uid="{00000000-0005-0000-0000-000016480000}"/>
    <cellStyle name="Normal 6 2 2 2 4 2 2_Sheet3" xfId="18456" xr:uid="{00000000-0005-0000-0000-000017480000}"/>
    <cellStyle name="Normal 6 2 2 2 4 2 3" xfId="18457" xr:uid="{00000000-0005-0000-0000-000018480000}"/>
    <cellStyle name="Normal 6 2 2 2 4 2 4" xfId="18458" xr:uid="{00000000-0005-0000-0000-000019480000}"/>
    <cellStyle name="Normal 6 2 2 2 4 2 5" xfId="18459" xr:uid="{00000000-0005-0000-0000-00001A480000}"/>
    <cellStyle name="Normal 6 2 2 2 4 2_Sheet3" xfId="18460" xr:uid="{00000000-0005-0000-0000-00001B480000}"/>
    <cellStyle name="Normal 6 2 2 2 4 3" xfId="18461" xr:uid="{00000000-0005-0000-0000-00001C480000}"/>
    <cellStyle name="Normal 6 2 2 2 4 3 2" xfId="18462" xr:uid="{00000000-0005-0000-0000-00001D480000}"/>
    <cellStyle name="Normal 6 2 2 2 4 3_Sheet3" xfId="18463" xr:uid="{00000000-0005-0000-0000-00001E480000}"/>
    <cellStyle name="Normal 6 2 2 2 4 4" xfId="18464" xr:uid="{00000000-0005-0000-0000-00001F480000}"/>
    <cellStyle name="Normal 6 2 2 2 4 5" xfId="18465" xr:uid="{00000000-0005-0000-0000-000020480000}"/>
    <cellStyle name="Normal 6 2 2 2 4 6" xfId="18466" xr:uid="{00000000-0005-0000-0000-000021480000}"/>
    <cellStyle name="Normal 6 2 2 2 4_Sheet3" xfId="18467" xr:uid="{00000000-0005-0000-0000-000022480000}"/>
    <cellStyle name="Normal 6 2 2 2 5" xfId="18468" xr:uid="{00000000-0005-0000-0000-000023480000}"/>
    <cellStyle name="Normal 6 2 2 2 5 2" xfId="18469" xr:uid="{00000000-0005-0000-0000-000024480000}"/>
    <cellStyle name="Normal 6 2 2 2 5 2 2" xfId="18470" xr:uid="{00000000-0005-0000-0000-000025480000}"/>
    <cellStyle name="Normal 6 2 2 2 5 2_Sheet3" xfId="18471" xr:uid="{00000000-0005-0000-0000-000026480000}"/>
    <cellStyle name="Normal 6 2 2 2 5 3" xfId="18472" xr:uid="{00000000-0005-0000-0000-000027480000}"/>
    <cellStyle name="Normal 6 2 2 2 5 4" xfId="18473" xr:uid="{00000000-0005-0000-0000-000028480000}"/>
    <cellStyle name="Normal 6 2 2 2 5 5" xfId="18474" xr:uid="{00000000-0005-0000-0000-000029480000}"/>
    <cellStyle name="Normal 6 2 2 2 5_Sheet3" xfId="18475" xr:uid="{00000000-0005-0000-0000-00002A480000}"/>
    <cellStyle name="Normal 6 2 2 2 6" xfId="18476" xr:uid="{00000000-0005-0000-0000-00002B480000}"/>
    <cellStyle name="Normal 6 2 2 2 6 2" xfId="18477" xr:uid="{00000000-0005-0000-0000-00002C480000}"/>
    <cellStyle name="Normal 6 2 2 2 6_Sheet3" xfId="18478" xr:uid="{00000000-0005-0000-0000-00002D480000}"/>
    <cellStyle name="Normal 6 2 2 2 7" xfId="18479" xr:uid="{00000000-0005-0000-0000-00002E480000}"/>
    <cellStyle name="Normal 6 2 2 2 8" xfId="18480" xr:uid="{00000000-0005-0000-0000-00002F480000}"/>
    <cellStyle name="Normal 6 2 2 2 9" xfId="18481" xr:uid="{00000000-0005-0000-0000-000030480000}"/>
    <cellStyle name="Normal 6 2 2 2_Sheet3" xfId="18482" xr:uid="{00000000-0005-0000-0000-000031480000}"/>
    <cellStyle name="Normal 6 2 2 3" xfId="18483" xr:uid="{00000000-0005-0000-0000-000032480000}"/>
    <cellStyle name="Normal 6 2 2 3 2" xfId="18484" xr:uid="{00000000-0005-0000-0000-000033480000}"/>
    <cellStyle name="Normal 6 2 2 3 2 2" xfId="18485" xr:uid="{00000000-0005-0000-0000-000034480000}"/>
    <cellStyle name="Normal 6 2 2 3 2 2 2" xfId="18486" xr:uid="{00000000-0005-0000-0000-000035480000}"/>
    <cellStyle name="Normal 6 2 2 3 2 2 2 2" xfId="18487" xr:uid="{00000000-0005-0000-0000-000036480000}"/>
    <cellStyle name="Normal 6 2 2 3 2 2 2_Sheet3" xfId="18488" xr:uid="{00000000-0005-0000-0000-000037480000}"/>
    <cellStyle name="Normal 6 2 2 3 2 2 3" xfId="18489" xr:uid="{00000000-0005-0000-0000-000038480000}"/>
    <cellStyle name="Normal 6 2 2 3 2 2 4" xfId="18490" xr:uid="{00000000-0005-0000-0000-000039480000}"/>
    <cellStyle name="Normal 6 2 2 3 2 2 5" xfId="18491" xr:uid="{00000000-0005-0000-0000-00003A480000}"/>
    <cellStyle name="Normal 6 2 2 3 2 2_Sheet3" xfId="18492" xr:uid="{00000000-0005-0000-0000-00003B480000}"/>
    <cellStyle name="Normal 6 2 2 3 2 3" xfId="18493" xr:uid="{00000000-0005-0000-0000-00003C480000}"/>
    <cellStyle name="Normal 6 2 2 3 2 3 2" xfId="18494" xr:uid="{00000000-0005-0000-0000-00003D480000}"/>
    <cellStyle name="Normal 6 2 2 3 2 3_Sheet3" xfId="18495" xr:uid="{00000000-0005-0000-0000-00003E480000}"/>
    <cellStyle name="Normal 6 2 2 3 2 4" xfId="18496" xr:uid="{00000000-0005-0000-0000-00003F480000}"/>
    <cellStyle name="Normal 6 2 2 3 2 5" xfId="18497" xr:uid="{00000000-0005-0000-0000-000040480000}"/>
    <cellStyle name="Normal 6 2 2 3 2 6" xfId="18498" xr:uid="{00000000-0005-0000-0000-000041480000}"/>
    <cellStyle name="Normal 6 2 2 3 2_Sheet3" xfId="18499" xr:uid="{00000000-0005-0000-0000-000042480000}"/>
    <cellStyle name="Normal 6 2 2 3 3" xfId="18500" xr:uid="{00000000-0005-0000-0000-000043480000}"/>
    <cellStyle name="Normal 6 2 2 3 3 2" xfId="18501" xr:uid="{00000000-0005-0000-0000-000044480000}"/>
    <cellStyle name="Normal 6 2 2 3 3 2 2" xfId="18502" xr:uid="{00000000-0005-0000-0000-000045480000}"/>
    <cellStyle name="Normal 6 2 2 3 3 2 2 2" xfId="18503" xr:uid="{00000000-0005-0000-0000-000046480000}"/>
    <cellStyle name="Normal 6 2 2 3 3 2 2_Sheet3" xfId="18504" xr:uid="{00000000-0005-0000-0000-000047480000}"/>
    <cellStyle name="Normal 6 2 2 3 3 2 3" xfId="18505" xr:uid="{00000000-0005-0000-0000-000048480000}"/>
    <cellStyle name="Normal 6 2 2 3 3 2 4" xfId="18506" xr:uid="{00000000-0005-0000-0000-000049480000}"/>
    <cellStyle name="Normal 6 2 2 3 3 2 5" xfId="18507" xr:uid="{00000000-0005-0000-0000-00004A480000}"/>
    <cellStyle name="Normal 6 2 2 3 3 2_Sheet3" xfId="18508" xr:uid="{00000000-0005-0000-0000-00004B480000}"/>
    <cellStyle name="Normal 6 2 2 3 3 3" xfId="18509" xr:uid="{00000000-0005-0000-0000-00004C480000}"/>
    <cellStyle name="Normal 6 2 2 3 3 3 2" xfId="18510" xr:uid="{00000000-0005-0000-0000-00004D480000}"/>
    <cellStyle name="Normal 6 2 2 3 3 3_Sheet3" xfId="18511" xr:uid="{00000000-0005-0000-0000-00004E480000}"/>
    <cellStyle name="Normal 6 2 2 3 3 4" xfId="18512" xr:uid="{00000000-0005-0000-0000-00004F480000}"/>
    <cellStyle name="Normal 6 2 2 3 3 5" xfId="18513" xr:uid="{00000000-0005-0000-0000-000050480000}"/>
    <cellStyle name="Normal 6 2 2 3 3 6" xfId="18514" xr:uid="{00000000-0005-0000-0000-000051480000}"/>
    <cellStyle name="Normal 6 2 2 3 3_Sheet3" xfId="18515" xr:uid="{00000000-0005-0000-0000-000052480000}"/>
    <cellStyle name="Normal 6 2 2 3 4" xfId="18516" xr:uid="{00000000-0005-0000-0000-000053480000}"/>
    <cellStyle name="Normal 6 2 2 3 4 2" xfId="18517" xr:uid="{00000000-0005-0000-0000-000054480000}"/>
    <cellStyle name="Normal 6 2 2 3 4 2 2" xfId="18518" xr:uid="{00000000-0005-0000-0000-000055480000}"/>
    <cellStyle name="Normal 6 2 2 3 4 2 2 2" xfId="18519" xr:uid="{00000000-0005-0000-0000-000056480000}"/>
    <cellStyle name="Normal 6 2 2 3 4 2 2_Sheet3" xfId="18520" xr:uid="{00000000-0005-0000-0000-000057480000}"/>
    <cellStyle name="Normal 6 2 2 3 4 2 3" xfId="18521" xr:uid="{00000000-0005-0000-0000-000058480000}"/>
    <cellStyle name="Normal 6 2 2 3 4 2 4" xfId="18522" xr:uid="{00000000-0005-0000-0000-000059480000}"/>
    <cellStyle name="Normal 6 2 2 3 4 2 5" xfId="18523" xr:uid="{00000000-0005-0000-0000-00005A480000}"/>
    <cellStyle name="Normal 6 2 2 3 4 2_Sheet3" xfId="18524" xr:uid="{00000000-0005-0000-0000-00005B480000}"/>
    <cellStyle name="Normal 6 2 2 3 4 3" xfId="18525" xr:uid="{00000000-0005-0000-0000-00005C480000}"/>
    <cellStyle name="Normal 6 2 2 3 4 3 2" xfId="18526" xr:uid="{00000000-0005-0000-0000-00005D480000}"/>
    <cellStyle name="Normal 6 2 2 3 4 3_Sheet3" xfId="18527" xr:uid="{00000000-0005-0000-0000-00005E480000}"/>
    <cellStyle name="Normal 6 2 2 3 4 4" xfId="18528" xr:uid="{00000000-0005-0000-0000-00005F480000}"/>
    <cellStyle name="Normal 6 2 2 3 4 5" xfId="18529" xr:uid="{00000000-0005-0000-0000-000060480000}"/>
    <cellStyle name="Normal 6 2 2 3 4 6" xfId="18530" xr:uid="{00000000-0005-0000-0000-000061480000}"/>
    <cellStyle name="Normal 6 2 2 3 4_Sheet3" xfId="18531" xr:uid="{00000000-0005-0000-0000-000062480000}"/>
    <cellStyle name="Normal 6 2 2 3 5" xfId="18532" xr:uid="{00000000-0005-0000-0000-000063480000}"/>
    <cellStyle name="Normal 6 2 2 3 5 2" xfId="18533" xr:uid="{00000000-0005-0000-0000-000064480000}"/>
    <cellStyle name="Normal 6 2 2 3 5 2 2" xfId="18534" xr:uid="{00000000-0005-0000-0000-000065480000}"/>
    <cellStyle name="Normal 6 2 2 3 5 2_Sheet3" xfId="18535" xr:uid="{00000000-0005-0000-0000-000066480000}"/>
    <cellStyle name="Normal 6 2 2 3 5 3" xfId="18536" xr:uid="{00000000-0005-0000-0000-000067480000}"/>
    <cellStyle name="Normal 6 2 2 3 5 4" xfId="18537" xr:uid="{00000000-0005-0000-0000-000068480000}"/>
    <cellStyle name="Normal 6 2 2 3 5 5" xfId="18538" xr:uid="{00000000-0005-0000-0000-000069480000}"/>
    <cellStyle name="Normal 6 2 2 3 5_Sheet3" xfId="18539" xr:uid="{00000000-0005-0000-0000-00006A480000}"/>
    <cellStyle name="Normal 6 2 2 3 6" xfId="18540" xr:uid="{00000000-0005-0000-0000-00006B480000}"/>
    <cellStyle name="Normal 6 2 2 3 6 2" xfId="18541" xr:uid="{00000000-0005-0000-0000-00006C480000}"/>
    <cellStyle name="Normal 6 2 2 3 6_Sheet3" xfId="18542" xr:uid="{00000000-0005-0000-0000-00006D480000}"/>
    <cellStyle name="Normal 6 2 2 3 7" xfId="18543" xr:uid="{00000000-0005-0000-0000-00006E480000}"/>
    <cellStyle name="Normal 6 2 2 3 8" xfId="18544" xr:uid="{00000000-0005-0000-0000-00006F480000}"/>
    <cellStyle name="Normal 6 2 2 3 9" xfId="18545" xr:uid="{00000000-0005-0000-0000-000070480000}"/>
    <cellStyle name="Normal 6 2 2 3_Sheet3" xfId="18546" xr:uid="{00000000-0005-0000-0000-000071480000}"/>
    <cellStyle name="Normal 6 2 2 4" xfId="18547" xr:uid="{00000000-0005-0000-0000-000072480000}"/>
    <cellStyle name="Normal 6 2 2 4 2" xfId="18548" xr:uid="{00000000-0005-0000-0000-000073480000}"/>
    <cellStyle name="Normal 6 2 2 4 2 2" xfId="18549" xr:uid="{00000000-0005-0000-0000-000074480000}"/>
    <cellStyle name="Normal 6 2 2 4 2 2 2" xfId="18550" xr:uid="{00000000-0005-0000-0000-000075480000}"/>
    <cellStyle name="Normal 6 2 2 4 2 2 2 2" xfId="18551" xr:uid="{00000000-0005-0000-0000-000076480000}"/>
    <cellStyle name="Normal 6 2 2 4 2 2 2_Sheet3" xfId="18552" xr:uid="{00000000-0005-0000-0000-000077480000}"/>
    <cellStyle name="Normal 6 2 2 4 2 2 3" xfId="18553" xr:uid="{00000000-0005-0000-0000-000078480000}"/>
    <cellStyle name="Normal 6 2 2 4 2 2 4" xfId="18554" xr:uid="{00000000-0005-0000-0000-000079480000}"/>
    <cellStyle name="Normal 6 2 2 4 2 2 5" xfId="18555" xr:uid="{00000000-0005-0000-0000-00007A480000}"/>
    <cellStyle name="Normal 6 2 2 4 2 2_Sheet3" xfId="18556" xr:uid="{00000000-0005-0000-0000-00007B480000}"/>
    <cellStyle name="Normal 6 2 2 4 2 3" xfId="18557" xr:uid="{00000000-0005-0000-0000-00007C480000}"/>
    <cellStyle name="Normal 6 2 2 4 2 3 2" xfId="18558" xr:uid="{00000000-0005-0000-0000-00007D480000}"/>
    <cellStyle name="Normal 6 2 2 4 2 3_Sheet3" xfId="18559" xr:uid="{00000000-0005-0000-0000-00007E480000}"/>
    <cellStyle name="Normal 6 2 2 4 2 4" xfId="18560" xr:uid="{00000000-0005-0000-0000-00007F480000}"/>
    <cellStyle name="Normal 6 2 2 4 2 5" xfId="18561" xr:uid="{00000000-0005-0000-0000-000080480000}"/>
    <cellStyle name="Normal 6 2 2 4 2 6" xfId="18562" xr:uid="{00000000-0005-0000-0000-000081480000}"/>
    <cellStyle name="Normal 6 2 2 4 2_Sheet3" xfId="18563" xr:uid="{00000000-0005-0000-0000-000082480000}"/>
    <cellStyle name="Normal 6 2 2 4 3" xfId="18564" xr:uid="{00000000-0005-0000-0000-000083480000}"/>
    <cellStyle name="Normal 6 2 2 4 3 2" xfId="18565" xr:uid="{00000000-0005-0000-0000-000084480000}"/>
    <cellStyle name="Normal 6 2 2 4 3 2 2" xfId="18566" xr:uid="{00000000-0005-0000-0000-000085480000}"/>
    <cellStyle name="Normal 6 2 2 4 3 2 2 2" xfId="18567" xr:uid="{00000000-0005-0000-0000-000086480000}"/>
    <cellStyle name="Normal 6 2 2 4 3 2 2_Sheet3" xfId="18568" xr:uid="{00000000-0005-0000-0000-000087480000}"/>
    <cellStyle name="Normal 6 2 2 4 3 2 3" xfId="18569" xr:uid="{00000000-0005-0000-0000-000088480000}"/>
    <cellStyle name="Normal 6 2 2 4 3 2 4" xfId="18570" xr:uid="{00000000-0005-0000-0000-000089480000}"/>
    <cellStyle name="Normal 6 2 2 4 3 2 5" xfId="18571" xr:uid="{00000000-0005-0000-0000-00008A480000}"/>
    <cellStyle name="Normal 6 2 2 4 3 2_Sheet3" xfId="18572" xr:uid="{00000000-0005-0000-0000-00008B480000}"/>
    <cellStyle name="Normal 6 2 2 4 3 3" xfId="18573" xr:uid="{00000000-0005-0000-0000-00008C480000}"/>
    <cellStyle name="Normal 6 2 2 4 3 3 2" xfId="18574" xr:uid="{00000000-0005-0000-0000-00008D480000}"/>
    <cellStyle name="Normal 6 2 2 4 3 3_Sheet3" xfId="18575" xr:uid="{00000000-0005-0000-0000-00008E480000}"/>
    <cellStyle name="Normal 6 2 2 4 3 4" xfId="18576" xr:uid="{00000000-0005-0000-0000-00008F480000}"/>
    <cellStyle name="Normal 6 2 2 4 3 5" xfId="18577" xr:uid="{00000000-0005-0000-0000-000090480000}"/>
    <cellStyle name="Normal 6 2 2 4 3 6" xfId="18578" xr:uid="{00000000-0005-0000-0000-000091480000}"/>
    <cellStyle name="Normal 6 2 2 4 3_Sheet3" xfId="18579" xr:uid="{00000000-0005-0000-0000-000092480000}"/>
    <cellStyle name="Normal 6 2 2 4 4" xfId="18580" xr:uid="{00000000-0005-0000-0000-000093480000}"/>
    <cellStyle name="Normal 6 2 2 4 4 2" xfId="18581" xr:uid="{00000000-0005-0000-0000-000094480000}"/>
    <cellStyle name="Normal 6 2 2 4 4 2 2" xfId="18582" xr:uid="{00000000-0005-0000-0000-000095480000}"/>
    <cellStyle name="Normal 6 2 2 4 4 2 2 2" xfId="18583" xr:uid="{00000000-0005-0000-0000-000096480000}"/>
    <cellStyle name="Normal 6 2 2 4 4 2 2_Sheet3" xfId="18584" xr:uid="{00000000-0005-0000-0000-000097480000}"/>
    <cellStyle name="Normal 6 2 2 4 4 2 3" xfId="18585" xr:uid="{00000000-0005-0000-0000-000098480000}"/>
    <cellStyle name="Normal 6 2 2 4 4 2 4" xfId="18586" xr:uid="{00000000-0005-0000-0000-000099480000}"/>
    <cellStyle name="Normal 6 2 2 4 4 2 5" xfId="18587" xr:uid="{00000000-0005-0000-0000-00009A480000}"/>
    <cellStyle name="Normal 6 2 2 4 4 2_Sheet3" xfId="18588" xr:uid="{00000000-0005-0000-0000-00009B480000}"/>
    <cellStyle name="Normal 6 2 2 4 4 3" xfId="18589" xr:uid="{00000000-0005-0000-0000-00009C480000}"/>
    <cellStyle name="Normal 6 2 2 4 4 3 2" xfId="18590" xr:uid="{00000000-0005-0000-0000-00009D480000}"/>
    <cellStyle name="Normal 6 2 2 4 4 3_Sheet3" xfId="18591" xr:uid="{00000000-0005-0000-0000-00009E480000}"/>
    <cellStyle name="Normal 6 2 2 4 4 4" xfId="18592" xr:uid="{00000000-0005-0000-0000-00009F480000}"/>
    <cellStyle name="Normal 6 2 2 4 4 5" xfId="18593" xr:uid="{00000000-0005-0000-0000-0000A0480000}"/>
    <cellStyle name="Normal 6 2 2 4 4 6" xfId="18594" xr:uid="{00000000-0005-0000-0000-0000A1480000}"/>
    <cellStyle name="Normal 6 2 2 4 4_Sheet3" xfId="18595" xr:uid="{00000000-0005-0000-0000-0000A2480000}"/>
    <cellStyle name="Normal 6 2 2 4 5" xfId="18596" xr:uid="{00000000-0005-0000-0000-0000A3480000}"/>
    <cellStyle name="Normal 6 2 2 4 5 2" xfId="18597" xr:uid="{00000000-0005-0000-0000-0000A4480000}"/>
    <cellStyle name="Normal 6 2 2 4 5 2 2" xfId="18598" xr:uid="{00000000-0005-0000-0000-0000A5480000}"/>
    <cellStyle name="Normal 6 2 2 4 5 2_Sheet3" xfId="18599" xr:uid="{00000000-0005-0000-0000-0000A6480000}"/>
    <cellStyle name="Normal 6 2 2 4 5 3" xfId="18600" xr:uid="{00000000-0005-0000-0000-0000A7480000}"/>
    <cellStyle name="Normal 6 2 2 4 5 4" xfId="18601" xr:uid="{00000000-0005-0000-0000-0000A8480000}"/>
    <cellStyle name="Normal 6 2 2 4 5 5" xfId="18602" xr:uid="{00000000-0005-0000-0000-0000A9480000}"/>
    <cellStyle name="Normal 6 2 2 4 5_Sheet3" xfId="18603" xr:uid="{00000000-0005-0000-0000-0000AA480000}"/>
    <cellStyle name="Normal 6 2 2 4 6" xfId="18604" xr:uid="{00000000-0005-0000-0000-0000AB480000}"/>
    <cellStyle name="Normal 6 2 2 4 6 2" xfId="18605" xr:uid="{00000000-0005-0000-0000-0000AC480000}"/>
    <cellStyle name="Normal 6 2 2 4 6_Sheet3" xfId="18606" xr:uid="{00000000-0005-0000-0000-0000AD480000}"/>
    <cellStyle name="Normal 6 2 2 4 7" xfId="18607" xr:uid="{00000000-0005-0000-0000-0000AE480000}"/>
    <cellStyle name="Normal 6 2 2 4 8" xfId="18608" xr:uid="{00000000-0005-0000-0000-0000AF480000}"/>
    <cellStyle name="Normal 6 2 2 4 9" xfId="18609" xr:uid="{00000000-0005-0000-0000-0000B0480000}"/>
    <cellStyle name="Normal 6 2 2 4_Sheet3" xfId="18610" xr:uid="{00000000-0005-0000-0000-0000B1480000}"/>
    <cellStyle name="Normal 6 2 2 5" xfId="18611" xr:uid="{00000000-0005-0000-0000-0000B2480000}"/>
    <cellStyle name="Normal 6 2 2 5 2" xfId="18612" xr:uid="{00000000-0005-0000-0000-0000B3480000}"/>
    <cellStyle name="Normal 6 2 2 5 2 2" xfId="18613" xr:uid="{00000000-0005-0000-0000-0000B4480000}"/>
    <cellStyle name="Normal 6 2 2 5 2 2 2" xfId="18614" xr:uid="{00000000-0005-0000-0000-0000B5480000}"/>
    <cellStyle name="Normal 6 2 2 5 2 2 2 2" xfId="18615" xr:uid="{00000000-0005-0000-0000-0000B6480000}"/>
    <cellStyle name="Normal 6 2 2 5 2 2 2_Sheet3" xfId="18616" xr:uid="{00000000-0005-0000-0000-0000B7480000}"/>
    <cellStyle name="Normal 6 2 2 5 2 2 3" xfId="18617" xr:uid="{00000000-0005-0000-0000-0000B8480000}"/>
    <cellStyle name="Normal 6 2 2 5 2 2 4" xfId="18618" xr:uid="{00000000-0005-0000-0000-0000B9480000}"/>
    <cellStyle name="Normal 6 2 2 5 2 2 5" xfId="18619" xr:uid="{00000000-0005-0000-0000-0000BA480000}"/>
    <cellStyle name="Normal 6 2 2 5 2 2_Sheet3" xfId="18620" xr:uid="{00000000-0005-0000-0000-0000BB480000}"/>
    <cellStyle name="Normal 6 2 2 5 2 3" xfId="18621" xr:uid="{00000000-0005-0000-0000-0000BC480000}"/>
    <cellStyle name="Normal 6 2 2 5 2 3 2" xfId="18622" xr:uid="{00000000-0005-0000-0000-0000BD480000}"/>
    <cellStyle name="Normal 6 2 2 5 2 3_Sheet3" xfId="18623" xr:uid="{00000000-0005-0000-0000-0000BE480000}"/>
    <cellStyle name="Normal 6 2 2 5 2 4" xfId="18624" xr:uid="{00000000-0005-0000-0000-0000BF480000}"/>
    <cellStyle name="Normal 6 2 2 5 2 5" xfId="18625" xr:uid="{00000000-0005-0000-0000-0000C0480000}"/>
    <cellStyle name="Normal 6 2 2 5 2 6" xfId="18626" xr:uid="{00000000-0005-0000-0000-0000C1480000}"/>
    <cellStyle name="Normal 6 2 2 5 2_Sheet3" xfId="18627" xr:uid="{00000000-0005-0000-0000-0000C2480000}"/>
    <cellStyle name="Normal 6 2 2 5 3" xfId="18628" xr:uid="{00000000-0005-0000-0000-0000C3480000}"/>
    <cellStyle name="Normal 6 2 2 5 3 2" xfId="18629" xr:uid="{00000000-0005-0000-0000-0000C4480000}"/>
    <cellStyle name="Normal 6 2 2 5 3 2 2" xfId="18630" xr:uid="{00000000-0005-0000-0000-0000C5480000}"/>
    <cellStyle name="Normal 6 2 2 5 3 2 2 2" xfId="18631" xr:uid="{00000000-0005-0000-0000-0000C6480000}"/>
    <cellStyle name="Normal 6 2 2 5 3 2 2_Sheet3" xfId="18632" xr:uid="{00000000-0005-0000-0000-0000C7480000}"/>
    <cellStyle name="Normal 6 2 2 5 3 2 3" xfId="18633" xr:uid="{00000000-0005-0000-0000-0000C8480000}"/>
    <cellStyle name="Normal 6 2 2 5 3 2 4" xfId="18634" xr:uid="{00000000-0005-0000-0000-0000C9480000}"/>
    <cellStyle name="Normal 6 2 2 5 3 2 5" xfId="18635" xr:uid="{00000000-0005-0000-0000-0000CA480000}"/>
    <cellStyle name="Normal 6 2 2 5 3 2_Sheet3" xfId="18636" xr:uid="{00000000-0005-0000-0000-0000CB480000}"/>
    <cellStyle name="Normal 6 2 2 5 3 3" xfId="18637" xr:uid="{00000000-0005-0000-0000-0000CC480000}"/>
    <cellStyle name="Normal 6 2 2 5 3 3 2" xfId="18638" xr:uid="{00000000-0005-0000-0000-0000CD480000}"/>
    <cellStyle name="Normal 6 2 2 5 3 3_Sheet3" xfId="18639" xr:uid="{00000000-0005-0000-0000-0000CE480000}"/>
    <cellStyle name="Normal 6 2 2 5 3 4" xfId="18640" xr:uid="{00000000-0005-0000-0000-0000CF480000}"/>
    <cellStyle name="Normal 6 2 2 5 3 5" xfId="18641" xr:uid="{00000000-0005-0000-0000-0000D0480000}"/>
    <cellStyle name="Normal 6 2 2 5 3 6" xfId="18642" xr:uid="{00000000-0005-0000-0000-0000D1480000}"/>
    <cellStyle name="Normal 6 2 2 5 3_Sheet3" xfId="18643" xr:uid="{00000000-0005-0000-0000-0000D2480000}"/>
    <cellStyle name="Normal 6 2 2 5 4" xfId="18644" xr:uid="{00000000-0005-0000-0000-0000D3480000}"/>
    <cellStyle name="Normal 6 2 2 5 4 2" xfId="18645" xr:uid="{00000000-0005-0000-0000-0000D4480000}"/>
    <cellStyle name="Normal 6 2 2 5 4 2 2" xfId="18646" xr:uid="{00000000-0005-0000-0000-0000D5480000}"/>
    <cellStyle name="Normal 6 2 2 5 4 2 2 2" xfId="18647" xr:uid="{00000000-0005-0000-0000-0000D6480000}"/>
    <cellStyle name="Normal 6 2 2 5 4 2 2_Sheet3" xfId="18648" xr:uid="{00000000-0005-0000-0000-0000D7480000}"/>
    <cellStyle name="Normal 6 2 2 5 4 2 3" xfId="18649" xr:uid="{00000000-0005-0000-0000-0000D8480000}"/>
    <cellStyle name="Normal 6 2 2 5 4 2 4" xfId="18650" xr:uid="{00000000-0005-0000-0000-0000D9480000}"/>
    <cellStyle name="Normal 6 2 2 5 4 2 5" xfId="18651" xr:uid="{00000000-0005-0000-0000-0000DA480000}"/>
    <cellStyle name="Normal 6 2 2 5 4 2_Sheet3" xfId="18652" xr:uid="{00000000-0005-0000-0000-0000DB480000}"/>
    <cellStyle name="Normal 6 2 2 5 4 3" xfId="18653" xr:uid="{00000000-0005-0000-0000-0000DC480000}"/>
    <cellStyle name="Normal 6 2 2 5 4 3 2" xfId="18654" xr:uid="{00000000-0005-0000-0000-0000DD480000}"/>
    <cellStyle name="Normal 6 2 2 5 4 3_Sheet3" xfId="18655" xr:uid="{00000000-0005-0000-0000-0000DE480000}"/>
    <cellStyle name="Normal 6 2 2 5 4 4" xfId="18656" xr:uid="{00000000-0005-0000-0000-0000DF480000}"/>
    <cellStyle name="Normal 6 2 2 5 4 5" xfId="18657" xr:uid="{00000000-0005-0000-0000-0000E0480000}"/>
    <cellStyle name="Normal 6 2 2 5 4 6" xfId="18658" xr:uid="{00000000-0005-0000-0000-0000E1480000}"/>
    <cellStyle name="Normal 6 2 2 5 4_Sheet3" xfId="18659" xr:uid="{00000000-0005-0000-0000-0000E2480000}"/>
    <cellStyle name="Normal 6 2 2 5 5" xfId="18660" xr:uid="{00000000-0005-0000-0000-0000E3480000}"/>
    <cellStyle name="Normal 6 2 2 5 5 2" xfId="18661" xr:uid="{00000000-0005-0000-0000-0000E4480000}"/>
    <cellStyle name="Normal 6 2 2 5 5 2 2" xfId="18662" xr:uid="{00000000-0005-0000-0000-0000E5480000}"/>
    <cellStyle name="Normal 6 2 2 5 5 2_Sheet3" xfId="18663" xr:uid="{00000000-0005-0000-0000-0000E6480000}"/>
    <cellStyle name="Normal 6 2 2 5 5 3" xfId="18664" xr:uid="{00000000-0005-0000-0000-0000E7480000}"/>
    <cellStyle name="Normal 6 2 2 5 5 4" xfId="18665" xr:uid="{00000000-0005-0000-0000-0000E8480000}"/>
    <cellStyle name="Normal 6 2 2 5 5 5" xfId="18666" xr:uid="{00000000-0005-0000-0000-0000E9480000}"/>
    <cellStyle name="Normal 6 2 2 5 5_Sheet3" xfId="18667" xr:uid="{00000000-0005-0000-0000-0000EA480000}"/>
    <cellStyle name="Normal 6 2 2 5 6" xfId="18668" xr:uid="{00000000-0005-0000-0000-0000EB480000}"/>
    <cellStyle name="Normal 6 2 2 5 6 2" xfId="18669" xr:uid="{00000000-0005-0000-0000-0000EC480000}"/>
    <cellStyle name="Normal 6 2 2 5 6_Sheet3" xfId="18670" xr:uid="{00000000-0005-0000-0000-0000ED480000}"/>
    <cellStyle name="Normal 6 2 2 5 7" xfId="18671" xr:uid="{00000000-0005-0000-0000-0000EE480000}"/>
    <cellStyle name="Normal 6 2 2 5 8" xfId="18672" xr:uid="{00000000-0005-0000-0000-0000EF480000}"/>
    <cellStyle name="Normal 6 2 2 5 9" xfId="18673" xr:uid="{00000000-0005-0000-0000-0000F0480000}"/>
    <cellStyle name="Normal 6 2 2 5_Sheet3" xfId="18674" xr:uid="{00000000-0005-0000-0000-0000F1480000}"/>
    <cellStyle name="Normal 6 2 2 6" xfId="18675" xr:uid="{00000000-0005-0000-0000-0000F2480000}"/>
    <cellStyle name="Normal 6 2 2 6 2" xfId="18676" xr:uid="{00000000-0005-0000-0000-0000F3480000}"/>
    <cellStyle name="Normal 6 2 2 6 2 2" xfId="18677" xr:uid="{00000000-0005-0000-0000-0000F4480000}"/>
    <cellStyle name="Normal 6 2 2 6 2 2 2" xfId="18678" xr:uid="{00000000-0005-0000-0000-0000F5480000}"/>
    <cellStyle name="Normal 6 2 2 6 2 2 2 2" xfId="18679" xr:uid="{00000000-0005-0000-0000-0000F6480000}"/>
    <cellStyle name="Normal 6 2 2 6 2 2 2_Sheet3" xfId="18680" xr:uid="{00000000-0005-0000-0000-0000F7480000}"/>
    <cellStyle name="Normal 6 2 2 6 2 2 3" xfId="18681" xr:uid="{00000000-0005-0000-0000-0000F8480000}"/>
    <cellStyle name="Normal 6 2 2 6 2 2 4" xfId="18682" xr:uid="{00000000-0005-0000-0000-0000F9480000}"/>
    <cellStyle name="Normal 6 2 2 6 2 2 5" xfId="18683" xr:uid="{00000000-0005-0000-0000-0000FA480000}"/>
    <cellStyle name="Normal 6 2 2 6 2 2_Sheet3" xfId="18684" xr:uid="{00000000-0005-0000-0000-0000FB480000}"/>
    <cellStyle name="Normal 6 2 2 6 2 3" xfId="18685" xr:uid="{00000000-0005-0000-0000-0000FC480000}"/>
    <cellStyle name="Normal 6 2 2 6 2 3 2" xfId="18686" xr:uid="{00000000-0005-0000-0000-0000FD480000}"/>
    <cellStyle name="Normal 6 2 2 6 2 3_Sheet3" xfId="18687" xr:uid="{00000000-0005-0000-0000-0000FE480000}"/>
    <cellStyle name="Normal 6 2 2 6 2 4" xfId="18688" xr:uid="{00000000-0005-0000-0000-0000FF480000}"/>
    <cellStyle name="Normal 6 2 2 6 2 5" xfId="18689" xr:uid="{00000000-0005-0000-0000-000000490000}"/>
    <cellStyle name="Normal 6 2 2 6 2 6" xfId="18690" xr:uid="{00000000-0005-0000-0000-000001490000}"/>
    <cellStyle name="Normal 6 2 2 6 2_Sheet3" xfId="18691" xr:uid="{00000000-0005-0000-0000-000002490000}"/>
    <cellStyle name="Normal 6 2 2 6 3" xfId="18692" xr:uid="{00000000-0005-0000-0000-000003490000}"/>
    <cellStyle name="Normal 6 2 2 6 3 2" xfId="18693" xr:uid="{00000000-0005-0000-0000-000004490000}"/>
    <cellStyle name="Normal 6 2 2 6 3 2 2" xfId="18694" xr:uid="{00000000-0005-0000-0000-000005490000}"/>
    <cellStyle name="Normal 6 2 2 6 3 2 2 2" xfId="18695" xr:uid="{00000000-0005-0000-0000-000006490000}"/>
    <cellStyle name="Normal 6 2 2 6 3 2 2_Sheet3" xfId="18696" xr:uid="{00000000-0005-0000-0000-000007490000}"/>
    <cellStyle name="Normal 6 2 2 6 3 2 3" xfId="18697" xr:uid="{00000000-0005-0000-0000-000008490000}"/>
    <cellStyle name="Normal 6 2 2 6 3 2 4" xfId="18698" xr:uid="{00000000-0005-0000-0000-000009490000}"/>
    <cellStyle name="Normal 6 2 2 6 3 2 5" xfId="18699" xr:uid="{00000000-0005-0000-0000-00000A490000}"/>
    <cellStyle name="Normal 6 2 2 6 3 2_Sheet3" xfId="18700" xr:uid="{00000000-0005-0000-0000-00000B490000}"/>
    <cellStyle name="Normal 6 2 2 6 3 3" xfId="18701" xr:uid="{00000000-0005-0000-0000-00000C490000}"/>
    <cellStyle name="Normal 6 2 2 6 3 3 2" xfId="18702" xr:uid="{00000000-0005-0000-0000-00000D490000}"/>
    <cellStyle name="Normal 6 2 2 6 3 3_Sheet3" xfId="18703" xr:uid="{00000000-0005-0000-0000-00000E490000}"/>
    <cellStyle name="Normal 6 2 2 6 3 4" xfId="18704" xr:uid="{00000000-0005-0000-0000-00000F490000}"/>
    <cellStyle name="Normal 6 2 2 6 3 5" xfId="18705" xr:uid="{00000000-0005-0000-0000-000010490000}"/>
    <cellStyle name="Normal 6 2 2 6 3 6" xfId="18706" xr:uid="{00000000-0005-0000-0000-000011490000}"/>
    <cellStyle name="Normal 6 2 2 6 3_Sheet3" xfId="18707" xr:uid="{00000000-0005-0000-0000-000012490000}"/>
    <cellStyle name="Normal 6 2 2 6 4" xfId="18708" xr:uid="{00000000-0005-0000-0000-000013490000}"/>
    <cellStyle name="Normal 6 2 2 6 4 2" xfId="18709" xr:uid="{00000000-0005-0000-0000-000014490000}"/>
    <cellStyle name="Normal 6 2 2 6 4 2 2" xfId="18710" xr:uid="{00000000-0005-0000-0000-000015490000}"/>
    <cellStyle name="Normal 6 2 2 6 4 2 2 2" xfId="18711" xr:uid="{00000000-0005-0000-0000-000016490000}"/>
    <cellStyle name="Normal 6 2 2 6 4 2 2_Sheet3" xfId="18712" xr:uid="{00000000-0005-0000-0000-000017490000}"/>
    <cellStyle name="Normal 6 2 2 6 4 2 3" xfId="18713" xr:uid="{00000000-0005-0000-0000-000018490000}"/>
    <cellStyle name="Normal 6 2 2 6 4 2 4" xfId="18714" xr:uid="{00000000-0005-0000-0000-000019490000}"/>
    <cellStyle name="Normal 6 2 2 6 4 2 5" xfId="18715" xr:uid="{00000000-0005-0000-0000-00001A490000}"/>
    <cellStyle name="Normal 6 2 2 6 4 2_Sheet3" xfId="18716" xr:uid="{00000000-0005-0000-0000-00001B490000}"/>
    <cellStyle name="Normal 6 2 2 6 4 3" xfId="18717" xr:uid="{00000000-0005-0000-0000-00001C490000}"/>
    <cellStyle name="Normal 6 2 2 6 4 3 2" xfId="18718" xr:uid="{00000000-0005-0000-0000-00001D490000}"/>
    <cellStyle name="Normal 6 2 2 6 4 3_Sheet3" xfId="18719" xr:uid="{00000000-0005-0000-0000-00001E490000}"/>
    <cellStyle name="Normal 6 2 2 6 4 4" xfId="18720" xr:uid="{00000000-0005-0000-0000-00001F490000}"/>
    <cellStyle name="Normal 6 2 2 6 4 5" xfId="18721" xr:uid="{00000000-0005-0000-0000-000020490000}"/>
    <cellStyle name="Normal 6 2 2 6 4 6" xfId="18722" xr:uid="{00000000-0005-0000-0000-000021490000}"/>
    <cellStyle name="Normal 6 2 2 6 4_Sheet3" xfId="18723" xr:uid="{00000000-0005-0000-0000-000022490000}"/>
    <cellStyle name="Normal 6 2 2 6 5" xfId="18724" xr:uid="{00000000-0005-0000-0000-000023490000}"/>
    <cellStyle name="Normal 6 2 2 6 5 2" xfId="18725" xr:uid="{00000000-0005-0000-0000-000024490000}"/>
    <cellStyle name="Normal 6 2 2 6 5 2 2" xfId="18726" xr:uid="{00000000-0005-0000-0000-000025490000}"/>
    <cellStyle name="Normal 6 2 2 6 5 2_Sheet3" xfId="18727" xr:uid="{00000000-0005-0000-0000-000026490000}"/>
    <cellStyle name="Normal 6 2 2 6 5 3" xfId="18728" xr:uid="{00000000-0005-0000-0000-000027490000}"/>
    <cellStyle name="Normal 6 2 2 6 5 4" xfId="18729" xr:uid="{00000000-0005-0000-0000-000028490000}"/>
    <cellStyle name="Normal 6 2 2 6 5 5" xfId="18730" xr:uid="{00000000-0005-0000-0000-000029490000}"/>
    <cellStyle name="Normal 6 2 2 6 5_Sheet3" xfId="18731" xr:uid="{00000000-0005-0000-0000-00002A490000}"/>
    <cellStyle name="Normal 6 2 2 6 6" xfId="18732" xr:uid="{00000000-0005-0000-0000-00002B490000}"/>
    <cellStyle name="Normal 6 2 2 6 6 2" xfId="18733" xr:uid="{00000000-0005-0000-0000-00002C490000}"/>
    <cellStyle name="Normal 6 2 2 6 6_Sheet3" xfId="18734" xr:uid="{00000000-0005-0000-0000-00002D490000}"/>
    <cellStyle name="Normal 6 2 2 6 7" xfId="18735" xr:uid="{00000000-0005-0000-0000-00002E490000}"/>
    <cellStyle name="Normal 6 2 2 6 8" xfId="18736" xr:uid="{00000000-0005-0000-0000-00002F490000}"/>
    <cellStyle name="Normal 6 2 2 6 9" xfId="18737" xr:uid="{00000000-0005-0000-0000-000030490000}"/>
    <cellStyle name="Normal 6 2 2 6_Sheet3" xfId="18738" xr:uid="{00000000-0005-0000-0000-000031490000}"/>
    <cellStyle name="Normal 6 2 2 7" xfId="18739" xr:uid="{00000000-0005-0000-0000-000032490000}"/>
    <cellStyle name="Normal 6 2 2 7 2" xfId="18740" xr:uid="{00000000-0005-0000-0000-000033490000}"/>
    <cellStyle name="Normal 6 2 2 7 2 2" xfId="18741" xr:uid="{00000000-0005-0000-0000-000034490000}"/>
    <cellStyle name="Normal 6 2 2 7 2 2 2" xfId="18742" xr:uid="{00000000-0005-0000-0000-000035490000}"/>
    <cellStyle name="Normal 6 2 2 7 2 2_Sheet3" xfId="18743" xr:uid="{00000000-0005-0000-0000-000036490000}"/>
    <cellStyle name="Normal 6 2 2 7 2 3" xfId="18744" xr:uid="{00000000-0005-0000-0000-000037490000}"/>
    <cellStyle name="Normal 6 2 2 7 2 4" xfId="18745" xr:uid="{00000000-0005-0000-0000-000038490000}"/>
    <cellStyle name="Normal 6 2 2 7 2 5" xfId="18746" xr:uid="{00000000-0005-0000-0000-000039490000}"/>
    <cellStyle name="Normal 6 2 2 7 2_Sheet3" xfId="18747" xr:uid="{00000000-0005-0000-0000-00003A490000}"/>
    <cellStyle name="Normal 6 2 2 7 3" xfId="18748" xr:uid="{00000000-0005-0000-0000-00003B490000}"/>
    <cellStyle name="Normal 6 2 2 7 3 2" xfId="18749" xr:uid="{00000000-0005-0000-0000-00003C490000}"/>
    <cellStyle name="Normal 6 2 2 7 3_Sheet3" xfId="18750" xr:uid="{00000000-0005-0000-0000-00003D490000}"/>
    <cellStyle name="Normal 6 2 2 7 4" xfId="18751" xr:uid="{00000000-0005-0000-0000-00003E490000}"/>
    <cellStyle name="Normal 6 2 2 7 5" xfId="18752" xr:uid="{00000000-0005-0000-0000-00003F490000}"/>
    <cellStyle name="Normal 6 2 2 7 6" xfId="18753" xr:uid="{00000000-0005-0000-0000-000040490000}"/>
    <cellStyle name="Normal 6 2 2 7_Sheet3" xfId="18754" xr:uid="{00000000-0005-0000-0000-000041490000}"/>
    <cellStyle name="Normal 6 2 2 8" xfId="18755" xr:uid="{00000000-0005-0000-0000-000042490000}"/>
    <cellStyle name="Normal 6 2 2 8 2" xfId="18756" xr:uid="{00000000-0005-0000-0000-000043490000}"/>
    <cellStyle name="Normal 6 2 2 8 2 2" xfId="18757" xr:uid="{00000000-0005-0000-0000-000044490000}"/>
    <cellStyle name="Normal 6 2 2 8 2 2 2" xfId="18758" xr:uid="{00000000-0005-0000-0000-000045490000}"/>
    <cellStyle name="Normal 6 2 2 8 2 2_Sheet3" xfId="18759" xr:uid="{00000000-0005-0000-0000-000046490000}"/>
    <cellStyle name="Normal 6 2 2 8 2 3" xfId="18760" xr:uid="{00000000-0005-0000-0000-000047490000}"/>
    <cellStyle name="Normal 6 2 2 8 2 4" xfId="18761" xr:uid="{00000000-0005-0000-0000-000048490000}"/>
    <cellStyle name="Normal 6 2 2 8 2 5" xfId="18762" xr:uid="{00000000-0005-0000-0000-000049490000}"/>
    <cellStyle name="Normal 6 2 2 8 2_Sheet3" xfId="18763" xr:uid="{00000000-0005-0000-0000-00004A490000}"/>
    <cellStyle name="Normal 6 2 2 8 3" xfId="18764" xr:uid="{00000000-0005-0000-0000-00004B490000}"/>
    <cellStyle name="Normal 6 2 2 8 3 2" xfId="18765" xr:uid="{00000000-0005-0000-0000-00004C490000}"/>
    <cellStyle name="Normal 6 2 2 8 3_Sheet3" xfId="18766" xr:uid="{00000000-0005-0000-0000-00004D490000}"/>
    <cellStyle name="Normal 6 2 2 8 4" xfId="18767" xr:uid="{00000000-0005-0000-0000-00004E490000}"/>
    <cellStyle name="Normal 6 2 2 8 5" xfId="18768" xr:uid="{00000000-0005-0000-0000-00004F490000}"/>
    <cellStyle name="Normal 6 2 2 8 6" xfId="18769" xr:uid="{00000000-0005-0000-0000-000050490000}"/>
    <cellStyle name="Normal 6 2 2 8_Sheet3" xfId="18770" xr:uid="{00000000-0005-0000-0000-000051490000}"/>
    <cellStyle name="Normal 6 2 2 9" xfId="18771" xr:uid="{00000000-0005-0000-0000-000052490000}"/>
    <cellStyle name="Normal 6 2 2 9 2" xfId="18772" xr:uid="{00000000-0005-0000-0000-000053490000}"/>
    <cellStyle name="Normal 6 2 2 9 2 2" xfId="18773" xr:uid="{00000000-0005-0000-0000-000054490000}"/>
    <cellStyle name="Normal 6 2 2 9 2 2 2" xfId="18774" xr:uid="{00000000-0005-0000-0000-000055490000}"/>
    <cellStyle name="Normal 6 2 2 9 2 2_Sheet3" xfId="18775" xr:uid="{00000000-0005-0000-0000-000056490000}"/>
    <cellStyle name="Normal 6 2 2 9 2 3" xfId="18776" xr:uid="{00000000-0005-0000-0000-000057490000}"/>
    <cellStyle name="Normal 6 2 2 9 2 4" xfId="18777" xr:uid="{00000000-0005-0000-0000-000058490000}"/>
    <cellStyle name="Normal 6 2 2 9 2 5" xfId="18778" xr:uid="{00000000-0005-0000-0000-000059490000}"/>
    <cellStyle name="Normal 6 2 2 9 2_Sheet3" xfId="18779" xr:uid="{00000000-0005-0000-0000-00005A490000}"/>
    <cellStyle name="Normal 6 2 2 9 3" xfId="18780" xr:uid="{00000000-0005-0000-0000-00005B490000}"/>
    <cellStyle name="Normal 6 2 2 9 3 2" xfId="18781" xr:uid="{00000000-0005-0000-0000-00005C490000}"/>
    <cellStyle name="Normal 6 2 2 9 3_Sheet3" xfId="18782" xr:uid="{00000000-0005-0000-0000-00005D490000}"/>
    <cellStyle name="Normal 6 2 2 9 4" xfId="18783" xr:uid="{00000000-0005-0000-0000-00005E490000}"/>
    <cellStyle name="Normal 6 2 2 9 5" xfId="18784" xr:uid="{00000000-0005-0000-0000-00005F490000}"/>
    <cellStyle name="Normal 6 2 2 9 6" xfId="18785" xr:uid="{00000000-0005-0000-0000-000060490000}"/>
    <cellStyle name="Normal 6 2 2 9_Sheet3" xfId="18786" xr:uid="{00000000-0005-0000-0000-000061490000}"/>
    <cellStyle name="Normal 6 2 2_Sheet3" xfId="18787" xr:uid="{00000000-0005-0000-0000-000062490000}"/>
    <cellStyle name="Normal 6 2 20" xfId="18788" xr:uid="{00000000-0005-0000-0000-000063490000}"/>
    <cellStyle name="Normal 6 2 3" xfId="18789" xr:uid="{00000000-0005-0000-0000-000064490000}"/>
    <cellStyle name="Normal 6 2 3 2" xfId="18790" xr:uid="{00000000-0005-0000-0000-000065490000}"/>
    <cellStyle name="Normal 6 2 3 2 2" xfId="18791" xr:uid="{00000000-0005-0000-0000-000066490000}"/>
    <cellStyle name="Normal 6 2 3 2 2 2" xfId="18792" xr:uid="{00000000-0005-0000-0000-000067490000}"/>
    <cellStyle name="Normal 6 2 3 2 2 2 2" xfId="18793" xr:uid="{00000000-0005-0000-0000-000068490000}"/>
    <cellStyle name="Normal 6 2 3 2 2 2_Sheet3" xfId="18794" xr:uid="{00000000-0005-0000-0000-000069490000}"/>
    <cellStyle name="Normal 6 2 3 2 2 3" xfId="18795" xr:uid="{00000000-0005-0000-0000-00006A490000}"/>
    <cellStyle name="Normal 6 2 3 2 2 4" xfId="18796" xr:uid="{00000000-0005-0000-0000-00006B490000}"/>
    <cellStyle name="Normal 6 2 3 2 2 5" xfId="18797" xr:uid="{00000000-0005-0000-0000-00006C490000}"/>
    <cellStyle name="Normal 6 2 3 2 2_Sheet3" xfId="18798" xr:uid="{00000000-0005-0000-0000-00006D490000}"/>
    <cellStyle name="Normal 6 2 3 2 3" xfId="18799" xr:uid="{00000000-0005-0000-0000-00006E490000}"/>
    <cellStyle name="Normal 6 2 3 2 3 2" xfId="18800" xr:uid="{00000000-0005-0000-0000-00006F490000}"/>
    <cellStyle name="Normal 6 2 3 2 3_Sheet3" xfId="18801" xr:uid="{00000000-0005-0000-0000-000070490000}"/>
    <cellStyle name="Normal 6 2 3 2 4" xfId="18802" xr:uid="{00000000-0005-0000-0000-000071490000}"/>
    <cellStyle name="Normal 6 2 3 2 5" xfId="18803" xr:uid="{00000000-0005-0000-0000-000072490000}"/>
    <cellStyle name="Normal 6 2 3 2 6" xfId="18804" xr:uid="{00000000-0005-0000-0000-000073490000}"/>
    <cellStyle name="Normal 6 2 3 2_Sheet3" xfId="18805" xr:uid="{00000000-0005-0000-0000-000074490000}"/>
    <cellStyle name="Normal 6 2 3 3" xfId="18806" xr:uid="{00000000-0005-0000-0000-000075490000}"/>
    <cellStyle name="Normal 6 2 3 3 2" xfId="18807" xr:uid="{00000000-0005-0000-0000-000076490000}"/>
    <cellStyle name="Normal 6 2 3 3 2 2" xfId="18808" xr:uid="{00000000-0005-0000-0000-000077490000}"/>
    <cellStyle name="Normal 6 2 3 3 2 2 2" xfId="18809" xr:uid="{00000000-0005-0000-0000-000078490000}"/>
    <cellStyle name="Normal 6 2 3 3 2 2_Sheet3" xfId="18810" xr:uid="{00000000-0005-0000-0000-000079490000}"/>
    <cellStyle name="Normal 6 2 3 3 2 3" xfId="18811" xr:uid="{00000000-0005-0000-0000-00007A490000}"/>
    <cellStyle name="Normal 6 2 3 3 2 4" xfId="18812" xr:uid="{00000000-0005-0000-0000-00007B490000}"/>
    <cellStyle name="Normal 6 2 3 3 2 5" xfId="18813" xr:uid="{00000000-0005-0000-0000-00007C490000}"/>
    <cellStyle name="Normal 6 2 3 3 2_Sheet3" xfId="18814" xr:uid="{00000000-0005-0000-0000-00007D490000}"/>
    <cellStyle name="Normal 6 2 3 3 3" xfId="18815" xr:uid="{00000000-0005-0000-0000-00007E490000}"/>
    <cellStyle name="Normal 6 2 3 3 3 2" xfId="18816" xr:uid="{00000000-0005-0000-0000-00007F490000}"/>
    <cellStyle name="Normal 6 2 3 3 3_Sheet3" xfId="18817" xr:uid="{00000000-0005-0000-0000-000080490000}"/>
    <cellStyle name="Normal 6 2 3 3 4" xfId="18818" xr:uid="{00000000-0005-0000-0000-000081490000}"/>
    <cellStyle name="Normal 6 2 3 3 5" xfId="18819" xr:uid="{00000000-0005-0000-0000-000082490000}"/>
    <cellStyle name="Normal 6 2 3 3 6" xfId="18820" xr:uid="{00000000-0005-0000-0000-000083490000}"/>
    <cellStyle name="Normal 6 2 3 3_Sheet3" xfId="18821" xr:uid="{00000000-0005-0000-0000-000084490000}"/>
    <cellStyle name="Normal 6 2 3 4" xfId="18822" xr:uid="{00000000-0005-0000-0000-000085490000}"/>
    <cellStyle name="Normal 6 2 3 4 2" xfId="18823" xr:uid="{00000000-0005-0000-0000-000086490000}"/>
    <cellStyle name="Normal 6 2 3 4 2 2" xfId="18824" xr:uid="{00000000-0005-0000-0000-000087490000}"/>
    <cellStyle name="Normal 6 2 3 4 2 2 2" xfId="18825" xr:uid="{00000000-0005-0000-0000-000088490000}"/>
    <cellStyle name="Normal 6 2 3 4 2 2_Sheet3" xfId="18826" xr:uid="{00000000-0005-0000-0000-000089490000}"/>
    <cellStyle name="Normal 6 2 3 4 2 3" xfId="18827" xr:uid="{00000000-0005-0000-0000-00008A490000}"/>
    <cellStyle name="Normal 6 2 3 4 2 4" xfId="18828" xr:uid="{00000000-0005-0000-0000-00008B490000}"/>
    <cellStyle name="Normal 6 2 3 4 2 5" xfId="18829" xr:uid="{00000000-0005-0000-0000-00008C490000}"/>
    <cellStyle name="Normal 6 2 3 4 2_Sheet3" xfId="18830" xr:uid="{00000000-0005-0000-0000-00008D490000}"/>
    <cellStyle name="Normal 6 2 3 4 3" xfId="18831" xr:uid="{00000000-0005-0000-0000-00008E490000}"/>
    <cellStyle name="Normal 6 2 3 4 3 2" xfId="18832" xr:uid="{00000000-0005-0000-0000-00008F490000}"/>
    <cellStyle name="Normal 6 2 3 4 3_Sheet3" xfId="18833" xr:uid="{00000000-0005-0000-0000-000090490000}"/>
    <cellStyle name="Normal 6 2 3 4 4" xfId="18834" xr:uid="{00000000-0005-0000-0000-000091490000}"/>
    <cellStyle name="Normal 6 2 3 4 5" xfId="18835" xr:uid="{00000000-0005-0000-0000-000092490000}"/>
    <cellStyle name="Normal 6 2 3 4 6" xfId="18836" xr:uid="{00000000-0005-0000-0000-000093490000}"/>
    <cellStyle name="Normal 6 2 3 4_Sheet3" xfId="18837" xr:uid="{00000000-0005-0000-0000-000094490000}"/>
    <cellStyle name="Normal 6 2 3 5" xfId="18838" xr:uid="{00000000-0005-0000-0000-000095490000}"/>
    <cellStyle name="Normal 6 2 3 5 2" xfId="18839" xr:uid="{00000000-0005-0000-0000-000096490000}"/>
    <cellStyle name="Normal 6 2 3 5 2 2" xfId="18840" xr:uid="{00000000-0005-0000-0000-000097490000}"/>
    <cellStyle name="Normal 6 2 3 5 2_Sheet3" xfId="18841" xr:uid="{00000000-0005-0000-0000-000098490000}"/>
    <cellStyle name="Normal 6 2 3 5 3" xfId="18842" xr:uid="{00000000-0005-0000-0000-000099490000}"/>
    <cellStyle name="Normal 6 2 3 5 4" xfId="18843" xr:uid="{00000000-0005-0000-0000-00009A490000}"/>
    <cellStyle name="Normal 6 2 3 5 5" xfId="18844" xr:uid="{00000000-0005-0000-0000-00009B490000}"/>
    <cellStyle name="Normal 6 2 3 5_Sheet3" xfId="18845" xr:uid="{00000000-0005-0000-0000-00009C490000}"/>
    <cellStyle name="Normal 6 2 3 6" xfId="18846" xr:uid="{00000000-0005-0000-0000-00009D490000}"/>
    <cellStyle name="Normal 6 2 3 6 2" xfId="18847" xr:uid="{00000000-0005-0000-0000-00009E490000}"/>
    <cellStyle name="Normal 6 2 3 6_Sheet3" xfId="18848" xr:uid="{00000000-0005-0000-0000-00009F490000}"/>
    <cellStyle name="Normal 6 2 3 7" xfId="18849" xr:uid="{00000000-0005-0000-0000-0000A0490000}"/>
    <cellStyle name="Normal 6 2 3 8" xfId="18850" xr:uid="{00000000-0005-0000-0000-0000A1490000}"/>
    <cellStyle name="Normal 6 2 3 9" xfId="18851" xr:uid="{00000000-0005-0000-0000-0000A2490000}"/>
    <cellStyle name="Normal 6 2 3_Sheet3" xfId="18852" xr:uid="{00000000-0005-0000-0000-0000A3490000}"/>
    <cellStyle name="Normal 6 2 4" xfId="18853" xr:uid="{00000000-0005-0000-0000-0000A4490000}"/>
    <cellStyle name="Normal 6 2 4 2" xfId="18854" xr:uid="{00000000-0005-0000-0000-0000A5490000}"/>
    <cellStyle name="Normal 6 2 4 2 2" xfId="18855" xr:uid="{00000000-0005-0000-0000-0000A6490000}"/>
    <cellStyle name="Normal 6 2 4 2 2 2" xfId="18856" xr:uid="{00000000-0005-0000-0000-0000A7490000}"/>
    <cellStyle name="Normal 6 2 4 2 2 2 2" xfId="18857" xr:uid="{00000000-0005-0000-0000-0000A8490000}"/>
    <cellStyle name="Normal 6 2 4 2 2 2_Sheet3" xfId="18858" xr:uid="{00000000-0005-0000-0000-0000A9490000}"/>
    <cellStyle name="Normal 6 2 4 2 2 3" xfId="18859" xr:uid="{00000000-0005-0000-0000-0000AA490000}"/>
    <cellStyle name="Normal 6 2 4 2 2 4" xfId="18860" xr:uid="{00000000-0005-0000-0000-0000AB490000}"/>
    <cellStyle name="Normal 6 2 4 2 2 5" xfId="18861" xr:uid="{00000000-0005-0000-0000-0000AC490000}"/>
    <cellStyle name="Normal 6 2 4 2 2_Sheet3" xfId="18862" xr:uid="{00000000-0005-0000-0000-0000AD490000}"/>
    <cellStyle name="Normal 6 2 4 2 3" xfId="18863" xr:uid="{00000000-0005-0000-0000-0000AE490000}"/>
    <cellStyle name="Normal 6 2 4 2 3 2" xfId="18864" xr:uid="{00000000-0005-0000-0000-0000AF490000}"/>
    <cellStyle name="Normal 6 2 4 2 3_Sheet3" xfId="18865" xr:uid="{00000000-0005-0000-0000-0000B0490000}"/>
    <cellStyle name="Normal 6 2 4 2 4" xfId="18866" xr:uid="{00000000-0005-0000-0000-0000B1490000}"/>
    <cellStyle name="Normal 6 2 4 2 5" xfId="18867" xr:uid="{00000000-0005-0000-0000-0000B2490000}"/>
    <cellStyle name="Normal 6 2 4 2 6" xfId="18868" xr:uid="{00000000-0005-0000-0000-0000B3490000}"/>
    <cellStyle name="Normal 6 2 4 2_Sheet3" xfId="18869" xr:uid="{00000000-0005-0000-0000-0000B4490000}"/>
    <cellStyle name="Normal 6 2 4 3" xfId="18870" xr:uid="{00000000-0005-0000-0000-0000B5490000}"/>
    <cellStyle name="Normal 6 2 4 3 2" xfId="18871" xr:uid="{00000000-0005-0000-0000-0000B6490000}"/>
    <cellStyle name="Normal 6 2 4 3 2 2" xfId="18872" xr:uid="{00000000-0005-0000-0000-0000B7490000}"/>
    <cellStyle name="Normal 6 2 4 3 2 2 2" xfId="18873" xr:uid="{00000000-0005-0000-0000-0000B8490000}"/>
    <cellStyle name="Normal 6 2 4 3 2 2_Sheet3" xfId="18874" xr:uid="{00000000-0005-0000-0000-0000B9490000}"/>
    <cellStyle name="Normal 6 2 4 3 2 3" xfId="18875" xr:uid="{00000000-0005-0000-0000-0000BA490000}"/>
    <cellStyle name="Normal 6 2 4 3 2 4" xfId="18876" xr:uid="{00000000-0005-0000-0000-0000BB490000}"/>
    <cellStyle name="Normal 6 2 4 3 2 5" xfId="18877" xr:uid="{00000000-0005-0000-0000-0000BC490000}"/>
    <cellStyle name="Normal 6 2 4 3 2_Sheet3" xfId="18878" xr:uid="{00000000-0005-0000-0000-0000BD490000}"/>
    <cellStyle name="Normal 6 2 4 3 3" xfId="18879" xr:uid="{00000000-0005-0000-0000-0000BE490000}"/>
    <cellStyle name="Normal 6 2 4 3 3 2" xfId="18880" xr:uid="{00000000-0005-0000-0000-0000BF490000}"/>
    <cellStyle name="Normal 6 2 4 3 3_Sheet3" xfId="18881" xr:uid="{00000000-0005-0000-0000-0000C0490000}"/>
    <cellStyle name="Normal 6 2 4 3 4" xfId="18882" xr:uid="{00000000-0005-0000-0000-0000C1490000}"/>
    <cellStyle name="Normal 6 2 4 3 5" xfId="18883" xr:uid="{00000000-0005-0000-0000-0000C2490000}"/>
    <cellStyle name="Normal 6 2 4 3 6" xfId="18884" xr:uid="{00000000-0005-0000-0000-0000C3490000}"/>
    <cellStyle name="Normal 6 2 4 3_Sheet3" xfId="18885" xr:uid="{00000000-0005-0000-0000-0000C4490000}"/>
    <cellStyle name="Normal 6 2 4 4" xfId="18886" xr:uid="{00000000-0005-0000-0000-0000C5490000}"/>
    <cellStyle name="Normal 6 2 4 4 2" xfId="18887" xr:uid="{00000000-0005-0000-0000-0000C6490000}"/>
    <cellStyle name="Normal 6 2 4 4 2 2" xfId="18888" xr:uid="{00000000-0005-0000-0000-0000C7490000}"/>
    <cellStyle name="Normal 6 2 4 4 2 2 2" xfId="18889" xr:uid="{00000000-0005-0000-0000-0000C8490000}"/>
    <cellStyle name="Normal 6 2 4 4 2 2_Sheet3" xfId="18890" xr:uid="{00000000-0005-0000-0000-0000C9490000}"/>
    <cellStyle name="Normal 6 2 4 4 2 3" xfId="18891" xr:uid="{00000000-0005-0000-0000-0000CA490000}"/>
    <cellStyle name="Normal 6 2 4 4 2 4" xfId="18892" xr:uid="{00000000-0005-0000-0000-0000CB490000}"/>
    <cellStyle name="Normal 6 2 4 4 2 5" xfId="18893" xr:uid="{00000000-0005-0000-0000-0000CC490000}"/>
    <cellStyle name="Normal 6 2 4 4 2_Sheet3" xfId="18894" xr:uid="{00000000-0005-0000-0000-0000CD490000}"/>
    <cellStyle name="Normal 6 2 4 4 3" xfId="18895" xr:uid="{00000000-0005-0000-0000-0000CE490000}"/>
    <cellStyle name="Normal 6 2 4 4 3 2" xfId="18896" xr:uid="{00000000-0005-0000-0000-0000CF490000}"/>
    <cellStyle name="Normal 6 2 4 4 3_Sheet3" xfId="18897" xr:uid="{00000000-0005-0000-0000-0000D0490000}"/>
    <cellStyle name="Normal 6 2 4 4 4" xfId="18898" xr:uid="{00000000-0005-0000-0000-0000D1490000}"/>
    <cellStyle name="Normal 6 2 4 4 5" xfId="18899" xr:uid="{00000000-0005-0000-0000-0000D2490000}"/>
    <cellStyle name="Normal 6 2 4 4 6" xfId="18900" xr:uid="{00000000-0005-0000-0000-0000D3490000}"/>
    <cellStyle name="Normal 6 2 4 4_Sheet3" xfId="18901" xr:uid="{00000000-0005-0000-0000-0000D4490000}"/>
    <cellStyle name="Normal 6 2 4 5" xfId="18902" xr:uid="{00000000-0005-0000-0000-0000D5490000}"/>
    <cellStyle name="Normal 6 2 4 5 2" xfId="18903" xr:uid="{00000000-0005-0000-0000-0000D6490000}"/>
    <cellStyle name="Normal 6 2 4 5 2 2" xfId="18904" xr:uid="{00000000-0005-0000-0000-0000D7490000}"/>
    <cellStyle name="Normal 6 2 4 5 2_Sheet3" xfId="18905" xr:uid="{00000000-0005-0000-0000-0000D8490000}"/>
    <cellStyle name="Normal 6 2 4 5 3" xfId="18906" xr:uid="{00000000-0005-0000-0000-0000D9490000}"/>
    <cellStyle name="Normal 6 2 4 5 4" xfId="18907" xr:uid="{00000000-0005-0000-0000-0000DA490000}"/>
    <cellStyle name="Normal 6 2 4 5 5" xfId="18908" xr:uid="{00000000-0005-0000-0000-0000DB490000}"/>
    <cellStyle name="Normal 6 2 4 5_Sheet3" xfId="18909" xr:uid="{00000000-0005-0000-0000-0000DC490000}"/>
    <cellStyle name="Normal 6 2 4 6" xfId="18910" xr:uid="{00000000-0005-0000-0000-0000DD490000}"/>
    <cellStyle name="Normal 6 2 4 6 2" xfId="18911" xr:uid="{00000000-0005-0000-0000-0000DE490000}"/>
    <cellStyle name="Normal 6 2 4 6_Sheet3" xfId="18912" xr:uid="{00000000-0005-0000-0000-0000DF490000}"/>
    <cellStyle name="Normal 6 2 4 7" xfId="18913" xr:uid="{00000000-0005-0000-0000-0000E0490000}"/>
    <cellStyle name="Normal 6 2 4 8" xfId="18914" xr:uid="{00000000-0005-0000-0000-0000E1490000}"/>
    <cellStyle name="Normal 6 2 4 9" xfId="18915" xr:uid="{00000000-0005-0000-0000-0000E2490000}"/>
    <cellStyle name="Normal 6 2 4_Sheet3" xfId="18916" xr:uid="{00000000-0005-0000-0000-0000E3490000}"/>
    <cellStyle name="Normal 6 2 5" xfId="18917" xr:uid="{00000000-0005-0000-0000-0000E4490000}"/>
    <cellStyle name="Normal 6 2 5 2" xfId="18918" xr:uid="{00000000-0005-0000-0000-0000E5490000}"/>
    <cellStyle name="Normal 6 2 5 2 2" xfId="18919" xr:uid="{00000000-0005-0000-0000-0000E6490000}"/>
    <cellStyle name="Normal 6 2 5 2 2 2" xfId="18920" xr:uid="{00000000-0005-0000-0000-0000E7490000}"/>
    <cellStyle name="Normal 6 2 5 2 2 2 2" xfId="18921" xr:uid="{00000000-0005-0000-0000-0000E8490000}"/>
    <cellStyle name="Normal 6 2 5 2 2 2_Sheet3" xfId="18922" xr:uid="{00000000-0005-0000-0000-0000E9490000}"/>
    <cellStyle name="Normal 6 2 5 2 2 3" xfId="18923" xr:uid="{00000000-0005-0000-0000-0000EA490000}"/>
    <cellStyle name="Normal 6 2 5 2 2 4" xfId="18924" xr:uid="{00000000-0005-0000-0000-0000EB490000}"/>
    <cellStyle name="Normal 6 2 5 2 2 5" xfId="18925" xr:uid="{00000000-0005-0000-0000-0000EC490000}"/>
    <cellStyle name="Normal 6 2 5 2 2_Sheet3" xfId="18926" xr:uid="{00000000-0005-0000-0000-0000ED490000}"/>
    <cellStyle name="Normal 6 2 5 2 3" xfId="18927" xr:uid="{00000000-0005-0000-0000-0000EE490000}"/>
    <cellStyle name="Normal 6 2 5 2 3 2" xfId="18928" xr:uid="{00000000-0005-0000-0000-0000EF490000}"/>
    <cellStyle name="Normal 6 2 5 2 3_Sheet3" xfId="18929" xr:uid="{00000000-0005-0000-0000-0000F0490000}"/>
    <cellStyle name="Normal 6 2 5 2 4" xfId="18930" xr:uid="{00000000-0005-0000-0000-0000F1490000}"/>
    <cellStyle name="Normal 6 2 5 2 5" xfId="18931" xr:uid="{00000000-0005-0000-0000-0000F2490000}"/>
    <cellStyle name="Normal 6 2 5 2 6" xfId="18932" xr:uid="{00000000-0005-0000-0000-0000F3490000}"/>
    <cellStyle name="Normal 6 2 5 2_Sheet3" xfId="18933" xr:uid="{00000000-0005-0000-0000-0000F4490000}"/>
    <cellStyle name="Normal 6 2 5 3" xfId="18934" xr:uid="{00000000-0005-0000-0000-0000F5490000}"/>
    <cellStyle name="Normal 6 2 5 3 2" xfId="18935" xr:uid="{00000000-0005-0000-0000-0000F6490000}"/>
    <cellStyle name="Normal 6 2 5 3 2 2" xfId="18936" xr:uid="{00000000-0005-0000-0000-0000F7490000}"/>
    <cellStyle name="Normal 6 2 5 3 2 2 2" xfId="18937" xr:uid="{00000000-0005-0000-0000-0000F8490000}"/>
    <cellStyle name="Normal 6 2 5 3 2 2_Sheet3" xfId="18938" xr:uid="{00000000-0005-0000-0000-0000F9490000}"/>
    <cellStyle name="Normal 6 2 5 3 2 3" xfId="18939" xr:uid="{00000000-0005-0000-0000-0000FA490000}"/>
    <cellStyle name="Normal 6 2 5 3 2 4" xfId="18940" xr:uid="{00000000-0005-0000-0000-0000FB490000}"/>
    <cellStyle name="Normal 6 2 5 3 2 5" xfId="18941" xr:uid="{00000000-0005-0000-0000-0000FC490000}"/>
    <cellStyle name="Normal 6 2 5 3 2_Sheet3" xfId="18942" xr:uid="{00000000-0005-0000-0000-0000FD490000}"/>
    <cellStyle name="Normal 6 2 5 3 3" xfId="18943" xr:uid="{00000000-0005-0000-0000-0000FE490000}"/>
    <cellStyle name="Normal 6 2 5 3 3 2" xfId="18944" xr:uid="{00000000-0005-0000-0000-0000FF490000}"/>
    <cellStyle name="Normal 6 2 5 3 3_Sheet3" xfId="18945" xr:uid="{00000000-0005-0000-0000-0000004A0000}"/>
    <cellStyle name="Normal 6 2 5 3 4" xfId="18946" xr:uid="{00000000-0005-0000-0000-0000014A0000}"/>
    <cellStyle name="Normal 6 2 5 3 5" xfId="18947" xr:uid="{00000000-0005-0000-0000-0000024A0000}"/>
    <cellStyle name="Normal 6 2 5 3 6" xfId="18948" xr:uid="{00000000-0005-0000-0000-0000034A0000}"/>
    <cellStyle name="Normal 6 2 5 3_Sheet3" xfId="18949" xr:uid="{00000000-0005-0000-0000-0000044A0000}"/>
    <cellStyle name="Normal 6 2 5 4" xfId="18950" xr:uid="{00000000-0005-0000-0000-0000054A0000}"/>
    <cellStyle name="Normal 6 2 5 4 2" xfId="18951" xr:uid="{00000000-0005-0000-0000-0000064A0000}"/>
    <cellStyle name="Normal 6 2 5 4 2 2" xfId="18952" xr:uid="{00000000-0005-0000-0000-0000074A0000}"/>
    <cellStyle name="Normal 6 2 5 4 2 2 2" xfId="18953" xr:uid="{00000000-0005-0000-0000-0000084A0000}"/>
    <cellStyle name="Normal 6 2 5 4 2 2_Sheet3" xfId="18954" xr:uid="{00000000-0005-0000-0000-0000094A0000}"/>
    <cellStyle name="Normal 6 2 5 4 2 3" xfId="18955" xr:uid="{00000000-0005-0000-0000-00000A4A0000}"/>
    <cellStyle name="Normal 6 2 5 4 2 4" xfId="18956" xr:uid="{00000000-0005-0000-0000-00000B4A0000}"/>
    <cellStyle name="Normal 6 2 5 4 2 5" xfId="18957" xr:uid="{00000000-0005-0000-0000-00000C4A0000}"/>
    <cellStyle name="Normal 6 2 5 4 2_Sheet3" xfId="18958" xr:uid="{00000000-0005-0000-0000-00000D4A0000}"/>
    <cellStyle name="Normal 6 2 5 4 3" xfId="18959" xr:uid="{00000000-0005-0000-0000-00000E4A0000}"/>
    <cellStyle name="Normal 6 2 5 4 3 2" xfId="18960" xr:uid="{00000000-0005-0000-0000-00000F4A0000}"/>
    <cellStyle name="Normal 6 2 5 4 3_Sheet3" xfId="18961" xr:uid="{00000000-0005-0000-0000-0000104A0000}"/>
    <cellStyle name="Normal 6 2 5 4 4" xfId="18962" xr:uid="{00000000-0005-0000-0000-0000114A0000}"/>
    <cellStyle name="Normal 6 2 5 4 5" xfId="18963" xr:uid="{00000000-0005-0000-0000-0000124A0000}"/>
    <cellStyle name="Normal 6 2 5 4 6" xfId="18964" xr:uid="{00000000-0005-0000-0000-0000134A0000}"/>
    <cellStyle name="Normal 6 2 5 4_Sheet3" xfId="18965" xr:uid="{00000000-0005-0000-0000-0000144A0000}"/>
    <cellStyle name="Normal 6 2 5 5" xfId="18966" xr:uid="{00000000-0005-0000-0000-0000154A0000}"/>
    <cellStyle name="Normal 6 2 5 5 2" xfId="18967" xr:uid="{00000000-0005-0000-0000-0000164A0000}"/>
    <cellStyle name="Normal 6 2 5 5 2 2" xfId="18968" xr:uid="{00000000-0005-0000-0000-0000174A0000}"/>
    <cellStyle name="Normal 6 2 5 5 2_Sheet3" xfId="18969" xr:uid="{00000000-0005-0000-0000-0000184A0000}"/>
    <cellStyle name="Normal 6 2 5 5 3" xfId="18970" xr:uid="{00000000-0005-0000-0000-0000194A0000}"/>
    <cellStyle name="Normal 6 2 5 5 4" xfId="18971" xr:uid="{00000000-0005-0000-0000-00001A4A0000}"/>
    <cellStyle name="Normal 6 2 5 5 5" xfId="18972" xr:uid="{00000000-0005-0000-0000-00001B4A0000}"/>
    <cellStyle name="Normal 6 2 5 5_Sheet3" xfId="18973" xr:uid="{00000000-0005-0000-0000-00001C4A0000}"/>
    <cellStyle name="Normal 6 2 5 6" xfId="18974" xr:uid="{00000000-0005-0000-0000-00001D4A0000}"/>
    <cellStyle name="Normal 6 2 5 6 2" xfId="18975" xr:uid="{00000000-0005-0000-0000-00001E4A0000}"/>
    <cellStyle name="Normal 6 2 5 6_Sheet3" xfId="18976" xr:uid="{00000000-0005-0000-0000-00001F4A0000}"/>
    <cellStyle name="Normal 6 2 5 7" xfId="18977" xr:uid="{00000000-0005-0000-0000-0000204A0000}"/>
    <cellStyle name="Normal 6 2 5 8" xfId="18978" xr:uid="{00000000-0005-0000-0000-0000214A0000}"/>
    <cellStyle name="Normal 6 2 5 9" xfId="18979" xr:uid="{00000000-0005-0000-0000-0000224A0000}"/>
    <cellStyle name="Normal 6 2 5_Sheet3" xfId="18980" xr:uid="{00000000-0005-0000-0000-0000234A0000}"/>
    <cellStyle name="Normal 6 2 6" xfId="18981" xr:uid="{00000000-0005-0000-0000-0000244A0000}"/>
    <cellStyle name="Normal 6 2 6 2" xfId="18982" xr:uid="{00000000-0005-0000-0000-0000254A0000}"/>
    <cellStyle name="Normal 6 2 6 2 2" xfId="18983" xr:uid="{00000000-0005-0000-0000-0000264A0000}"/>
    <cellStyle name="Normal 6 2 6 2 2 2" xfId="18984" xr:uid="{00000000-0005-0000-0000-0000274A0000}"/>
    <cellStyle name="Normal 6 2 6 2 2 2 2" xfId="18985" xr:uid="{00000000-0005-0000-0000-0000284A0000}"/>
    <cellStyle name="Normal 6 2 6 2 2 2_Sheet3" xfId="18986" xr:uid="{00000000-0005-0000-0000-0000294A0000}"/>
    <cellStyle name="Normal 6 2 6 2 2 3" xfId="18987" xr:uid="{00000000-0005-0000-0000-00002A4A0000}"/>
    <cellStyle name="Normal 6 2 6 2 2 4" xfId="18988" xr:uid="{00000000-0005-0000-0000-00002B4A0000}"/>
    <cellStyle name="Normal 6 2 6 2 2 5" xfId="18989" xr:uid="{00000000-0005-0000-0000-00002C4A0000}"/>
    <cellStyle name="Normal 6 2 6 2 2_Sheet3" xfId="18990" xr:uid="{00000000-0005-0000-0000-00002D4A0000}"/>
    <cellStyle name="Normal 6 2 6 2 3" xfId="18991" xr:uid="{00000000-0005-0000-0000-00002E4A0000}"/>
    <cellStyle name="Normal 6 2 6 2 3 2" xfId="18992" xr:uid="{00000000-0005-0000-0000-00002F4A0000}"/>
    <cellStyle name="Normal 6 2 6 2 3_Sheet3" xfId="18993" xr:uid="{00000000-0005-0000-0000-0000304A0000}"/>
    <cellStyle name="Normal 6 2 6 2 4" xfId="18994" xr:uid="{00000000-0005-0000-0000-0000314A0000}"/>
    <cellStyle name="Normal 6 2 6 2 5" xfId="18995" xr:uid="{00000000-0005-0000-0000-0000324A0000}"/>
    <cellStyle name="Normal 6 2 6 2 6" xfId="18996" xr:uid="{00000000-0005-0000-0000-0000334A0000}"/>
    <cellStyle name="Normal 6 2 6 2_Sheet3" xfId="18997" xr:uid="{00000000-0005-0000-0000-0000344A0000}"/>
    <cellStyle name="Normal 6 2 6 3" xfId="18998" xr:uid="{00000000-0005-0000-0000-0000354A0000}"/>
    <cellStyle name="Normal 6 2 6 3 2" xfId="18999" xr:uid="{00000000-0005-0000-0000-0000364A0000}"/>
    <cellStyle name="Normal 6 2 6 3 2 2" xfId="19000" xr:uid="{00000000-0005-0000-0000-0000374A0000}"/>
    <cellStyle name="Normal 6 2 6 3 2 2 2" xfId="19001" xr:uid="{00000000-0005-0000-0000-0000384A0000}"/>
    <cellStyle name="Normal 6 2 6 3 2 2_Sheet3" xfId="19002" xr:uid="{00000000-0005-0000-0000-0000394A0000}"/>
    <cellStyle name="Normal 6 2 6 3 2 3" xfId="19003" xr:uid="{00000000-0005-0000-0000-00003A4A0000}"/>
    <cellStyle name="Normal 6 2 6 3 2 4" xfId="19004" xr:uid="{00000000-0005-0000-0000-00003B4A0000}"/>
    <cellStyle name="Normal 6 2 6 3 2 5" xfId="19005" xr:uid="{00000000-0005-0000-0000-00003C4A0000}"/>
    <cellStyle name="Normal 6 2 6 3 2_Sheet3" xfId="19006" xr:uid="{00000000-0005-0000-0000-00003D4A0000}"/>
    <cellStyle name="Normal 6 2 6 3 3" xfId="19007" xr:uid="{00000000-0005-0000-0000-00003E4A0000}"/>
    <cellStyle name="Normal 6 2 6 3 3 2" xfId="19008" xr:uid="{00000000-0005-0000-0000-00003F4A0000}"/>
    <cellStyle name="Normal 6 2 6 3 3_Sheet3" xfId="19009" xr:uid="{00000000-0005-0000-0000-0000404A0000}"/>
    <cellStyle name="Normal 6 2 6 3 4" xfId="19010" xr:uid="{00000000-0005-0000-0000-0000414A0000}"/>
    <cellStyle name="Normal 6 2 6 3 5" xfId="19011" xr:uid="{00000000-0005-0000-0000-0000424A0000}"/>
    <cellStyle name="Normal 6 2 6 3 6" xfId="19012" xr:uid="{00000000-0005-0000-0000-0000434A0000}"/>
    <cellStyle name="Normal 6 2 6 3_Sheet3" xfId="19013" xr:uid="{00000000-0005-0000-0000-0000444A0000}"/>
    <cellStyle name="Normal 6 2 6 4" xfId="19014" xr:uid="{00000000-0005-0000-0000-0000454A0000}"/>
    <cellStyle name="Normal 6 2 6 4 2" xfId="19015" xr:uid="{00000000-0005-0000-0000-0000464A0000}"/>
    <cellStyle name="Normal 6 2 6 4 2 2" xfId="19016" xr:uid="{00000000-0005-0000-0000-0000474A0000}"/>
    <cellStyle name="Normal 6 2 6 4 2 2 2" xfId="19017" xr:uid="{00000000-0005-0000-0000-0000484A0000}"/>
    <cellStyle name="Normal 6 2 6 4 2 2_Sheet3" xfId="19018" xr:uid="{00000000-0005-0000-0000-0000494A0000}"/>
    <cellStyle name="Normal 6 2 6 4 2 3" xfId="19019" xr:uid="{00000000-0005-0000-0000-00004A4A0000}"/>
    <cellStyle name="Normal 6 2 6 4 2 4" xfId="19020" xr:uid="{00000000-0005-0000-0000-00004B4A0000}"/>
    <cellStyle name="Normal 6 2 6 4 2 5" xfId="19021" xr:uid="{00000000-0005-0000-0000-00004C4A0000}"/>
    <cellStyle name="Normal 6 2 6 4 2_Sheet3" xfId="19022" xr:uid="{00000000-0005-0000-0000-00004D4A0000}"/>
    <cellStyle name="Normal 6 2 6 4 3" xfId="19023" xr:uid="{00000000-0005-0000-0000-00004E4A0000}"/>
    <cellStyle name="Normal 6 2 6 4 3 2" xfId="19024" xr:uid="{00000000-0005-0000-0000-00004F4A0000}"/>
    <cellStyle name="Normal 6 2 6 4 3_Sheet3" xfId="19025" xr:uid="{00000000-0005-0000-0000-0000504A0000}"/>
    <cellStyle name="Normal 6 2 6 4 4" xfId="19026" xr:uid="{00000000-0005-0000-0000-0000514A0000}"/>
    <cellStyle name="Normal 6 2 6 4 5" xfId="19027" xr:uid="{00000000-0005-0000-0000-0000524A0000}"/>
    <cellStyle name="Normal 6 2 6 4 6" xfId="19028" xr:uid="{00000000-0005-0000-0000-0000534A0000}"/>
    <cellStyle name="Normal 6 2 6 4_Sheet3" xfId="19029" xr:uid="{00000000-0005-0000-0000-0000544A0000}"/>
    <cellStyle name="Normal 6 2 6 5" xfId="19030" xr:uid="{00000000-0005-0000-0000-0000554A0000}"/>
    <cellStyle name="Normal 6 2 6 5 2" xfId="19031" xr:uid="{00000000-0005-0000-0000-0000564A0000}"/>
    <cellStyle name="Normal 6 2 6 5 2 2" xfId="19032" xr:uid="{00000000-0005-0000-0000-0000574A0000}"/>
    <cellStyle name="Normal 6 2 6 5 2_Sheet3" xfId="19033" xr:uid="{00000000-0005-0000-0000-0000584A0000}"/>
    <cellStyle name="Normal 6 2 6 5 3" xfId="19034" xr:uid="{00000000-0005-0000-0000-0000594A0000}"/>
    <cellStyle name="Normal 6 2 6 5 4" xfId="19035" xr:uid="{00000000-0005-0000-0000-00005A4A0000}"/>
    <cellStyle name="Normal 6 2 6 5 5" xfId="19036" xr:uid="{00000000-0005-0000-0000-00005B4A0000}"/>
    <cellStyle name="Normal 6 2 6 5_Sheet3" xfId="19037" xr:uid="{00000000-0005-0000-0000-00005C4A0000}"/>
    <cellStyle name="Normal 6 2 6 6" xfId="19038" xr:uid="{00000000-0005-0000-0000-00005D4A0000}"/>
    <cellStyle name="Normal 6 2 6 6 2" xfId="19039" xr:uid="{00000000-0005-0000-0000-00005E4A0000}"/>
    <cellStyle name="Normal 6 2 6 6_Sheet3" xfId="19040" xr:uid="{00000000-0005-0000-0000-00005F4A0000}"/>
    <cellStyle name="Normal 6 2 6 7" xfId="19041" xr:uid="{00000000-0005-0000-0000-0000604A0000}"/>
    <cellStyle name="Normal 6 2 6 8" xfId="19042" xr:uid="{00000000-0005-0000-0000-0000614A0000}"/>
    <cellStyle name="Normal 6 2 6 9" xfId="19043" xr:uid="{00000000-0005-0000-0000-0000624A0000}"/>
    <cellStyle name="Normal 6 2 6_Sheet3" xfId="19044" xr:uid="{00000000-0005-0000-0000-0000634A0000}"/>
    <cellStyle name="Normal 6 2 7" xfId="19045" xr:uid="{00000000-0005-0000-0000-0000644A0000}"/>
    <cellStyle name="Normal 6 2 7 2" xfId="19046" xr:uid="{00000000-0005-0000-0000-0000654A0000}"/>
    <cellStyle name="Normal 6 2 7 2 2" xfId="19047" xr:uid="{00000000-0005-0000-0000-0000664A0000}"/>
    <cellStyle name="Normal 6 2 7 2 2 2" xfId="19048" xr:uid="{00000000-0005-0000-0000-0000674A0000}"/>
    <cellStyle name="Normal 6 2 7 2 2 2 2" xfId="19049" xr:uid="{00000000-0005-0000-0000-0000684A0000}"/>
    <cellStyle name="Normal 6 2 7 2 2 2_Sheet3" xfId="19050" xr:uid="{00000000-0005-0000-0000-0000694A0000}"/>
    <cellStyle name="Normal 6 2 7 2 2 3" xfId="19051" xr:uid="{00000000-0005-0000-0000-00006A4A0000}"/>
    <cellStyle name="Normal 6 2 7 2 2 4" xfId="19052" xr:uid="{00000000-0005-0000-0000-00006B4A0000}"/>
    <cellStyle name="Normal 6 2 7 2 2 5" xfId="19053" xr:uid="{00000000-0005-0000-0000-00006C4A0000}"/>
    <cellStyle name="Normal 6 2 7 2 2_Sheet3" xfId="19054" xr:uid="{00000000-0005-0000-0000-00006D4A0000}"/>
    <cellStyle name="Normal 6 2 7 2 3" xfId="19055" xr:uid="{00000000-0005-0000-0000-00006E4A0000}"/>
    <cellStyle name="Normal 6 2 7 2 3 2" xfId="19056" xr:uid="{00000000-0005-0000-0000-00006F4A0000}"/>
    <cellStyle name="Normal 6 2 7 2 3_Sheet3" xfId="19057" xr:uid="{00000000-0005-0000-0000-0000704A0000}"/>
    <cellStyle name="Normal 6 2 7 2 4" xfId="19058" xr:uid="{00000000-0005-0000-0000-0000714A0000}"/>
    <cellStyle name="Normal 6 2 7 2 5" xfId="19059" xr:uid="{00000000-0005-0000-0000-0000724A0000}"/>
    <cellStyle name="Normal 6 2 7 2 6" xfId="19060" xr:uid="{00000000-0005-0000-0000-0000734A0000}"/>
    <cellStyle name="Normal 6 2 7 2_Sheet3" xfId="19061" xr:uid="{00000000-0005-0000-0000-0000744A0000}"/>
    <cellStyle name="Normal 6 2 7 3" xfId="19062" xr:uid="{00000000-0005-0000-0000-0000754A0000}"/>
    <cellStyle name="Normal 6 2 7 3 2" xfId="19063" xr:uid="{00000000-0005-0000-0000-0000764A0000}"/>
    <cellStyle name="Normal 6 2 7 3 2 2" xfId="19064" xr:uid="{00000000-0005-0000-0000-0000774A0000}"/>
    <cellStyle name="Normal 6 2 7 3 2 2 2" xfId="19065" xr:uid="{00000000-0005-0000-0000-0000784A0000}"/>
    <cellStyle name="Normal 6 2 7 3 2 2_Sheet3" xfId="19066" xr:uid="{00000000-0005-0000-0000-0000794A0000}"/>
    <cellStyle name="Normal 6 2 7 3 2 3" xfId="19067" xr:uid="{00000000-0005-0000-0000-00007A4A0000}"/>
    <cellStyle name="Normal 6 2 7 3 2 4" xfId="19068" xr:uid="{00000000-0005-0000-0000-00007B4A0000}"/>
    <cellStyle name="Normal 6 2 7 3 2 5" xfId="19069" xr:uid="{00000000-0005-0000-0000-00007C4A0000}"/>
    <cellStyle name="Normal 6 2 7 3 2_Sheet3" xfId="19070" xr:uid="{00000000-0005-0000-0000-00007D4A0000}"/>
    <cellStyle name="Normal 6 2 7 3 3" xfId="19071" xr:uid="{00000000-0005-0000-0000-00007E4A0000}"/>
    <cellStyle name="Normal 6 2 7 3 3 2" xfId="19072" xr:uid="{00000000-0005-0000-0000-00007F4A0000}"/>
    <cellStyle name="Normal 6 2 7 3 3_Sheet3" xfId="19073" xr:uid="{00000000-0005-0000-0000-0000804A0000}"/>
    <cellStyle name="Normal 6 2 7 3 4" xfId="19074" xr:uid="{00000000-0005-0000-0000-0000814A0000}"/>
    <cellStyle name="Normal 6 2 7 3 5" xfId="19075" xr:uid="{00000000-0005-0000-0000-0000824A0000}"/>
    <cellStyle name="Normal 6 2 7 3 6" xfId="19076" xr:uid="{00000000-0005-0000-0000-0000834A0000}"/>
    <cellStyle name="Normal 6 2 7 3_Sheet3" xfId="19077" xr:uid="{00000000-0005-0000-0000-0000844A0000}"/>
    <cellStyle name="Normal 6 2 7 4" xfId="19078" xr:uid="{00000000-0005-0000-0000-0000854A0000}"/>
    <cellStyle name="Normal 6 2 7 4 2" xfId="19079" xr:uid="{00000000-0005-0000-0000-0000864A0000}"/>
    <cellStyle name="Normal 6 2 7 4 2 2" xfId="19080" xr:uid="{00000000-0005-0000-0000-0000874A0000}"/>
    <cellStyle name="Normal 6 2 7 4 2 2 2" xfId="19081" xr:uid="{00000000-0005-0000-0000-0000884A0000}"/>
    <cellStyle name="Normal 6 2 7 4 2 2_Sheet3" xfId="19082" xr:uid="{00000000-0005-0000-0000-0000894A0000}"/>
    <cellStyle name="Normal 6 2 7 4 2 3" xfId="19083" xr:uid="{00000000-0005-0000-0000-00008A4A0000}"/>
    <cellStyle name="Normal 6 2 7 4 2 4" xfId="19084" xr:uid="{00000000-0005-0000-0000-00008B4A0000}"/>
    <cellStyle name="Normal 6 2 7 4 2 5" xfId="19085" xr:uid="{00000000-0005-0000-0000-00008C4A0000}"/>
    <cellStyle name="Normal 6 2 7 4 2_Sheet3" xfId="19086" xr:uid="{00000000-0005-0000-0000-00008D4A0000}"/>
    <cellStyle name="Normal 6 2 7 4 3" xfId="19087" xr:uid="{00000000-0005-0000-0000-00008E4A0000}"/>
    <cellStyle name="Normal 6 2 7 4 3 2" xfId="19088" xr:uid="{00000000-0005-0000-0000-00008F4A0000}"/>
    <cellStyle name="Normal 6 2 7 4 3_Sheet3" xfId="19089" xr:uid="{00000000-0005-0000-0000-0000904A0000}"/>
    <cellStyle name="Normal 6 2 7 4 4" xfId="19090" xr:uid="{00000000-0005-0000-0000-0000914A0000}"/>
    <cellStyle name="Normal 6 2 7 4 5" xfId="19091" xr:uid="{00000000-0005-0000-0000-0000924A0000}"/>
    <cellStyle name="Normal 6 2 7 4 6" xfId="19092" xr:uid="{00000000-0005-0000-0000-0000934A0000}"/>
    <cellStyle name="Normal 6 2 7 4_Sheet3" xfId="19093" xr:uid="{00000000-0005-0000-0000-0000944A0000}"/>
    <cellStyle name="Normal 6 2 7 5" xfId="19094" xr:uid="{00000000-0005-0000-0000-0000954A0000}"/>
    <cellStyle name="Normal 6 2 7 5 2" xfId="19095" xr:uid="{00000000-0005-0000-0000-0000964A0000}"/>
    <cellStyle name="Normal 6 2 7 5 2 2" xfId="19096" xr:uid="{00000000-0005-0000-0000-0000974A0000}"/>
    <cellStyle name="Normal 6 2 7 5 2_Sheet3" xfId="19097" xr:uid="{00000000-0005-0000-0000-0000984A0000}"/>
    <cellStyle name="Normal 6 2 7 5 3" xfId="19098" xr:uid="{00000000-0005-0000-0000-0000994A0000}"/>
    <cellStyle name="Normal 6 2 7 5 4" xfId="19099" xr:uid="{00000000-0005-0000-0000-00009A4A0000}"/>
    <cellStyle name="Normal 6 2 7 5 5" xfId="19100" xr:uid="{00000000-0005-0000-0000-00009B4A0000}"/>
    <cellStyle name="Normal 6 2 7 5_Sheet3" xfId="19101" xr:uid="{00000000-0005-0000-0000-00009C4A0000}"/>
    <cellStyle name="Normal 6 2 7 6" xfId="19102" xr:uid="{00000000-0005-0000-0000-00009D4A0000}"/>
    <cellStyle name="Normal 6 2 7 6 2" xfId="19103" xr:uid="{00000000-0005-0000-0000-00009E4A0000}"/>
    <cellStyle name="Normal 6 2 7 6_Sheet3" xfId="19104" xr:uid="{00000000-0005-0000-0000-00009F4A0000}"/>
    <cellStyle name="Normal 6 2 7 7" xfId="19105" xr:uid="{00000000-0005-0000-0000-0000A04A0000}"/>
    <cellStyle name="Normal 6 2 7 8" xfId="19106" xr:uid="{00000000-0005-0000-0000-0000A14A0000}"/>
    <cellStyle name="Normal 6 2 7 9" xfId="19107" xr:uid="{00000000-0005-0000-0000-0000A24A0000}"/>
    <cellStyle name="Normal 6 2 7_Sheet3" xfId="19108" xr:uid="{00000000-0005-0000-0000-0000A34A0000}"/>
    <cellStyle name="Normal 6 2 8" xfId="19109" xr:uid="{00000000-0005-0000-0000-0000A44A0000}"/>
    <cellStyle name="Normal 6 2 8 2" xfId="19110" xr:uid="{00000000-0005-0000-0000-0000A54A0000}"/>
    <cellStyle name="Normal 6 2 8 2 2" xfId="19111" xr:uid="{00000000-0005-0000-0000-0000A64A0000}"/>
    <cellStyle name="Normal 6 2 8 2 2 2" xfId="19112" xr:uid="{00000000-0005-0000-0000-0000A74A0000}"/>
    <cellStyle name="Normal 6 2 8 2 2 2 2" xfId="19113" xr:uid="{00000000-0005-0000-0000-0000A84A0000}"/>
    <cellStyle name="Normal 6 2 8 2 2 2_Sheet3" xfId="19114" xr:uid="{00000000-0005-0000-0000-0000A94A0000}"/>
    <cellStyle name="Normal 6 2 8 2 2 3" xfId="19115" xr:uid="{00000000-0005-0000-0000-0000AA4A0000}"/>
    <cellStyle name="Normal 6 2 8 2 2 4" xfId="19116" xr:uid="{00000000-0005-0000-0000-0000AB4A0000}"/>
    <cellStyle name="Normal 6 2 8 2 2 5" xfId="19117" xr:uid="{00000000-0005-0000-0000-0000AC4A0000}"/>
    <cellStyle name="Normal 6 2 8 2 2_Sheet3" xfId="19118" xr:uid="{00000000-0005-0000-0000-0000AD4A0000}"/>
    <cellStyle name="Normal 6 2 8 2 3" xfId="19119" xr:uid="{00000000-0005-0000-0000-0000AE4A0000}"/>
    <cellStyle name="Normal 6 2 8 2 3 2" xfId="19120" xr:uid="{00000000-0005-0000-0000-0000AF4A0000}"/>
    <cellStyle name="Normal 6 2 8 2 3_Sheet3" xfId="19121" xr:uid="{00000000-0005-0000-0000-0000B04A0000}"/>
    <cellStyle name="Normal 6 2 8 2 4" xfId="19122" xr:uid="{00000000-0005-0000-0000-0000B14A0000}"/>
    <cellStyle name="Normal 6 2 8 2 5" xfId="19123" xr:uid="{00000000-0005-0000-0000-0000B24A0000}"/>
    <cellStyle name="Normal 6 2 8 2 6" xfId="19124" xr:uid="{00000000-0005-0000-0000-0000B34A0000}"/>
    <cellStyle name="Normal 6 2 8 2_Sheet3" xfId="19125" xr:uid="{00000000-0005-0000-0000-0000B44A0000}"/>
    <cellStyle name="Normal 6 2 8 3" xfId="19126" xr:uid="{00000000-0005-0000-0000-0000B54A0000}"/>
    <cellStyle name="Normal 6 2 8 3 2" xfId="19127" xr:uid="{00000000-0005-0000-0000-0000B64A0000}"/>
    <cellStyle name="Normal 6 2 8 3 2 2" xfId="19128" xr:uid="{00000000-0005-0000-0000-0000B74A0000}"/>
    <cellStyle name="Normal 6 2 8 3 2 2 2" xfId="19129" xr:uid="{00000000-0005-0000-0000-0000B84A0000}"/>
    <cellStyle name="Normal 6 2 8 3 2 2_Sheet3" xfId="19130" xr:uid="{00000000-0005-0000-0000-0000B94A0000}"/>
    <cellStyle name="Normal 6 2 8 3 2 3" xfId="19131" xr:uid="{00000000-0005-0000-0000-0000BA4A0000}"/>
    <cellStyle name="Normal 6 2 8 3 2 4" xfId="19132" xr:uid="{00000000-0005-0000-0000-0000BB4A0000}"/>
    <cellStyle name="Normal 6 2 8 3 2 5" xfId="19133" xr:uid="{00000000-0005-0000-0000-0000BC4A0000}"/>
    <cellStyle name="Normal 6 2 8 3 2_Sheet3" xfId="19134" xr:uid="{00000000-0005-0000-0000-0000BD4A0000}"/>
    <cellStyle name="Normal 6 2 8 3 3" xfId="19135" xr:uid="{00000000-0005-0000-0000-0000BE4A0000}"/>
    <cellStyle name="Normal 6 2 8 3 3 2" xfId="19136" xr:uid="{00000000-0005-0000-0000-0000BF4A0000}"/>
    <cellStyle name="Normal 6 2 8 3 3_Sheet3" xfId="19137" xr:uid="{00000000-0005-0000-0000-0000C04A0000}"/>
    <cellStyle name="Normal 6 2 8 3 4" xfId="19138" xr:uid="{00000000-0005-0000-0000-0000C14A0000}"/>
    <cellStyle name="Normal 6 2 8 3 5" xfId="19139" xr:uid="{00000000-0005-0000-0000-0000C24A0000}"/>
    <cellStyle name="Normal 6 2 8 3 6" xfId="19140" xr:uid="{00000000-0005-0000-0000-0000C34A0000}"/>
    <cellStyle name="Normal 6 2 8 3_Sheet3" xfId="19141" xr:uid="{00000000-0005-0000-0000-0000C44A0000}"/>
    <cellStyle name="Normal 6 2 8 4" xfId="19142" xr:uid="{00000000-0005-0000-0000-0000C54A0000}"/>
    <cellStyle name="Normal 6 2 8 4 2" xfId="19143" xr:uid="{00000000-0005-0000-0000-0000C64A0000}"/>
    <cellStyle name="Normal 6 2 8 4 2 2" xfId="19144" xr:uid="{00000000-0005-0000-0000-0000C74A0000}"/>
    <cellStyle name="Normal 6 2 8 4 2 2 2" xfId="19145" xr:uid="{00000000-0005-0000-0000-0000C84A0000}"/>
    <cellStyle name="Normal 6 2 8 4 2 2_Sheet3" xfId="19146" xr:uid="{00000000-0005-0000-0000-0000C94A0000}"/>
    <cellStyle name="Normal 6 2 8 4 2 3" xfId="19147" xr:uid="{00000000-0005-0000-0000-0000CA4A0000}"/>
    <cellStyle name="Normal 6 2 8 4 2 4" xfId="19148" xr:uid="{00000000-0005-0000-0000-0000CB4A0000}"/>
    <cellStyle name="Normal 6 2 8 4 2 5" xfId="19149" xr:uid="{00000000-0005-0000-0000-0000CC4A0000}"/>
    <cellStyle name="Normal 6 2 8 4 2_Sheet3" xfId="19150" xr:uid="{00000000-0005-0000-0000-0000CD4A0000}"/>
    <cellStyle name="Normal 6 2 8 4 3" xfId="19151" xr:uid="{00000000-0005-0000-0000-0000CE4A0000}"/>
    <cellStyle name="Normal 6 2 8 4 3 2" xfId="19152" xr:uid="{00000000-0005-0000-0000-0000CF4A0000}"/>
    <cellStyle name="Normal 6 2 8 4 3_Sheet3" xfId="19153" xr:uid="{00000000-0005-0000-0000-0000D04A0000}"/>
    <cellStyle name="Normal 6 2 8 4 4" xfId="19154" xr:uid="{00000000-0005-0000-0000-0000D14A0000}"/>
    <cellStyle name="Normal 6 2 8 4 5" xfId="19155" xr:uid="{00000000-0005-0000-0000-0000D24A0000}"/>
    <cellStyle name="Normal 6 2 8 4 6" xfId="19156" xr:uid="{00000000-0005-0000-0000-0000D34A0000}"/>
    <cellStyle name="Normal 6 2 8 4_Sheet3" xfId="19157" xr:uid="{00000000-0005-0000-0000-0000D44A0000}"/>
    <cellStyle name="Normal 6 2 8 5" xfId="19158" xr:uid="{00000000-0005-0000-0000-0000D54A0000}"/>
    <cellStyle name="Normal 6 2 8 5 2" xfId="19159" xr:uid="{00000000-0005-0000-0000-0000D64A0000}"/>
    <cellStyle name="Normal 6 2 8 5 2 2" xfId="19160" xr:uid="{00000000-0005-0000-0000-0000D74A0000}"/>
    <cellStyle name="Normal 6 2 8 5 2_Sheet3" xfId="19161" xr:uid="{00000000-0005-0000-0000-0000D84A0000}"/>
    <cellStyle name="Normal 6 2 8 5 3" xfId="19162" xr:uid="{00000000-0005-0000-0000-0000D94A0000}"/>
    <cellStyle name="Normal 6 2 8 5 4" xfId="19163" xr:uid="{00000000-0005-0000-0000-0000DA4A0000}"/>
    <cellStyle name="Normal 6 2 8 5 5" xfId="19164" xr:uid="{00000000-0005-0000-0000-0000DB4A0000}"/>
    <cellStyle name="Normal 6 2 8 5_Sheet3" xfId="19165" xr:uid="{00000000-0005-0000-0000-0000DC4A0000}"/>
    <cellStyle name="Normal 6 2 8 6" xfId="19166" xr:uid="{00000000-0005-0000-0000-0000DD4A0000}"/>
    <cellStyle name="Normal 6 2 8 6 2" xfId="19167" xr:uid="{00000000-0005-0000-0000-0000DE4A0000}"/>
    <cellStyle name="Normal 6 2 8 6_Sheet3" xfId="19168" xr:uid="{00000000-0005-0000-0000-0000DF4A0000}"/>
    <cellStyle name="Normal 6 2 8 7" xfId="19169" xr:uid="{00000000-0005-0000-0000-0000E04A0000}"/>
    <cellStyle name="Normal 6 2 8 8" xfId="19170" xr:uid="{00000000-0005-0000-0000-0000E14A0000}"/>
    <cellStyle name="Normal 6 2 8 9" xfId="19171" xr:uid="{00000000-0005-0000-0000-0000E24A0000}"/>
    <cellStyle name="Normal 6 2 8_Sheet3" xfId="19172" xr:uid="{00000000-0005-0000-0000-0000E34A0000}"/>
    <cellStyle name="Normal 6 2 9" xfId="19173" xr:uid="{00000000-0005-0000-0000-0000E44A0000}"/>
    <cellStyle name="Normal 6 2 9 2" xfId="19174" xr:uid="{00000000-0005-0000-0000-0000E54A0000}"/>
    <cellStyle name="Normal 6 2 9 2 2" xfId="19175" xr:uid="{00000000-0005-0000-0000-0000E64A0000}"/>
    <cellStyle name="Normal 6 2 9 2 2 2" xfId="19176" xr:uid="{00000000-0005-0000-0000-0000E74A0000}"/>
    <cellStyle name="Normal 6 2 9 2 2 2 2" xfId="19177" xr:uid="{00000000-0005-0000-0000-0000E84A0000}"/>
    <cellStyle name="Normal 6 2 9 2 2 2_Sheet3" xfId="19178" xr:uid="{00000000-0005-0000-0000-0000E94A0000}"/>
    <cellStyle name="Normal 6 2 9 2 2 3" xfId="19179" xr:uid="{00000000-0005-0000-0000-0000EA4A0000}"/>
    <cellStyle name="Normal 6 2 9 2 2 4" xfId="19180" xr:uid="{00000000-0005-0000-0000-0000EB4A0000}"/>
    <cellStyle name="Normal 6 2 9 2 2 5" xfId="19181" xr:uid="{00000000-0005-0000-0000-0000EC4A0000}"/>
    <cellStyle name="Normal 6 2 9 2 2_Sheet3" xfId="19182" xr:uid="{00000000-0005-0000-0000-0000ED4A0000}"/>
    <cellStyle name="Normal 6 2 9 2 3" xfId="19183" xr:uid="{00000000-0005-0000-0000-0000EE4A0000}"/>
    <cellStyle name="Normal 6 2 9 2 3 2" xfId="19184" xr:uid="{00000000-0005-0000-0000-0000EF4A0000}"/>
    <cellStyle name="Normal 6 2 9 2 3_Sheet3" xfId="19185" xr:uid="{00000000-0005-0000-0000-0000F04A0000}"/>
    <cellStyle name="Normal 6 2 9 2 4" xfId="19186" xr:uid="{00000000-0005-0000-0000-0000F14A0000}"/>
    <cellStyle name="Normal 6 2 9 2 5" xfId="19187" xr:uid="{00000000-0005-0000-0000-0000F24A0000}"/>
    <cellStyle name="Normal 6 2 9 2 6" xfId="19188" xr:uid="{00000000-0005-0000-0000-0000F34A0000}"/>
    <cellStyle name="Normal 6 2 9 2_Sheet3" xfId="19189" xr:uid="{00000000-0005-0000-0000-0000F44A0000}"/>
    <cellStyle name="Normal 6 2 9 3" xfId="19190" xr:uid="{00000000-0005-0000-0000-0000F54A0000}"/>
    <cellStyle name="Normal 6 2 9 3 2" xfId="19191" xr:uid="{00000000-0005-0000-0000-0000F64A0000}"/>
    <cellStyle name="Normal 6 2 9 3 2 2" xfId="19192" xr:uid="{00000000-0005-0000-0000-0000F74A0000}"/>
    <cellStyle name="Normal 6 2 9 3 2 2 2" xfId="19193" xr:uid="{00000000-0005-0000-0000-0000F84A0000}"/>
    <cellStyle name="Normal 6 2 9 3 2 2_Sheet3" xfId="19194" xr:uid="{00000000-0005-0000-0000-0000F94A0000}"/>
    <cellStyle name="Normal 6 2 9 3 2 3" xfId="19195" xr:uid="{00000000-0005-0000-0000-0000FA4A0000}"/>
    <cellStyle name="Normal 6 2 9 3 2 4" xfId="19196" xr:uid="{00000000-0005-0000-0000-0000FB4A0000}"/>
    <cellStyle name="Normal 6 2 9 3 2 5" xfId="19197" xr:uid="{00000000-0005-0000-0000-0000FC4A0000}"/>
    <cellStyle name="Normal 6 2 9 3 2_Sheet3" xfId="19198" xr:uid="{00000000-0005-0000-0000-0000FD4A0000}"/>
    <cellStyle name="Normal 6 2 9 3 3" xfId="19199" xr:uid="{00000000-0005-0000-0000-0000FE4A0000}"/>
    <cellStyle name="Normal 6 2 9 3 3 2" xfId="19200" xr:uid="{00000000-0005-0000-0000-0000FF4A0000}"/>
    <cellStyle name="Normal 6 2 9 3 3_Sheet3" xfId="19201" xr:uid="{00000000-0005-0000-0000-0000004B0000}"/>
    <cellStyle name="Normal 6 2 9 3 4" xfId="19202" xr:uid="{00000000-0005-0000-0000-0000014B0000}"/>
    <cellStyle name="Normal 6 2 9 3 5" xfId="19203" xr:uid="{00000000-0005-0000-0000-0000024B0000}"/>
    <cellStyle name="Normal 6 2 9 3 6" xfId="19204" xr:uid="{00000000-0005-0000-0000-0000034B0000}"/>
    <cellStyle name="Normal 6 2 9 3_Sheet3" xfId="19205" xr:uid="{00000000-0005-0000-0000-0000044B0000}"/>
    <cellStyle name="Normal 6 2 9 4" xfId="19206" xr:uid="{00000000-0005-0000-0000-0000054B0000}"/>
    <cellStyle name="Normal 6 2 9 4 2" xfId="19207" xr:uid="{00000000-0005-0000-0000-0000064B0000}"/>
    <cellStyle name="Normal 6 2 9 4 2 2" xfId="19208" xr:uid="{00000000-0005-0000-0000-0000074B0000}"/>
    <cellStyle name="Normal 6 2 9 4 2 2 2" xfId="19209" xr:uid="{00000000-0005-0000-0000-0000084B0000}"/>
    <cellStyle name="Normal 6 2 9 4 2 2_Sheet3" xfId="19210" xr:uid="{00000000-0005-0000-0000-0000094B0000}"/>
    <cellStyle name="Normal 6 2 9 4 2 3" xfId="19211" xr:uid="{00000000-0005-0000-0000-00000A4B0000}"/>
    <cellStyle name="Normal 6 2 9 4 2 4" xfId="19212" xr:uid="{00000000-0005-0000-0000-00000B4B0000}"/>
    <cellStyle name="Normal 6 2 9 4 2 5" xfId="19213" xr:uid="{00000000-0005-0000-0000-00000C4B0000}"/>
    <cellStyle name="Normal 6 2 9 4 2_Sheet3" xfId="19214" xr:uid="{00000000-0005-0000-0000-00000D4B0000}"/>
    <cellStyle name="Normal 6 2 9 4 3" xfId="19215" xr:uid="{00000000-0005-0000-0000-00000E4B0000}"/>
    <cellStyle name="Normal 6 2 9 4 3 2" xfId="19216" xr:uid="{00000000-0005-0000-0000-00000F4B0000}"/>
    <cellStyle name="Normal 6 2 9 4 3_Sheet3" xfId="19217" xr:uid="{00000000-0005-0000-0000-0000104B0000}"/>
    <cellStyle name="Normal 6 2 9 4 4" xfId="19218" xr:uid="{00000000-0005-0000-0000-0000114B0000}"/>
    <cellStyle name="Normal 6 2 9 4 5" xfId="19219" xr:uid="{00000000-0005-0000-0000-0000124B0000}"/>
    <cellStyle name="Normal 6 2 9 4 6" xfId="19220" xr:uid="{00000000-0005-0000-0000-0000134B0000}"/>
    <cellStyle name="Normal 6 2 9 4_Sheet3" xfId="19221" xr:uid="{00000000-0005-0000-0000-0000144B0000}"/>
    <cellStyle name="Normal 6 2 9 5" xfId="19222" xr:uid="{00000000-0005-0000-0000-0000154B0000}"/>
    <cellStyle name="Normal 6 2 9 5 2" xfId="19223" xr:uid="{00000000-0005-0000-0000-0000164B0000}"/>
    <cellStyle name="Normal 6 2 9 5 2 2" xfId="19224" xr:uid="{00000000-0005-0000-0000-0000174B0000}"/>
    <cellStyle name="Normal 6 2 9 5 2_Sheet3" xfId="19225" xr:uid="{00000000-0005-0000-0000-0000184B0000}"/>
    <cellStyle name="Normal 6 2 9 5 3" xfId="19226" xr:uid="{00000000-0005-0000-0000-0000194B0000}"/>
    <cellStyle name="Normal 6 2 9 5 4" xfId="19227" xr:uid="{00000000-0005-0000-0000-00001A4B0000}"/>
    <cellStyle name="Normal 6 2 9 5 5" xfId="19228" xr:uid="{00000000-0005-0000-0000-00001B4B0000}"/>
    <cellStyle name="Normal 6 2 9 5_Sheet3" xfId="19229" xr:uid="{00000000-0005-0000-0000-00001C4B0000}"/>
    <cellStyle name="Normal 6 2 9 6" xfId="19230" xr:uid="{00000000-0005-0000-0000-00001D4B0000}"/>
    <cellStyle name="Normal 6 2 9 6 2" xfId="19231" xr:uid="{00000000-0005-0000-0000-00001E4B0000}"/>
    <cellStyle name="Normal 6 2 9 6_Sheet3" xfId="19232" xr:uid="{00000000-0005-0000-0000-00001F4B0000}"/>
    <cellStyle name="Normal 6 2 9 7" xfId="19233" xr:uid="{00000000-0005-0000-0000-0000204B0000}"/>
    <cellStyle name="Normal 6 2 9 8" xfId="19234" xr:uid="{00000000-0005-0000-0000-0000214B0000}"/>
    <cellStyle name="Normal 6 2 9 9" xfId="19235" xr:uid="{00000000-0005-0000-0000-0000224B0000}"/>
    <cellStyle name="Normal 6 2 9_Sheet3" xfId="19236" xr:uid="{00000000-0005-0000-0000-0000234B0000}"/>
    <cellStyle name="Normal 6 2_Sheet3" xfId="19237" xr:uid="{00000000-0005-0000-0000-0000244B0000}"/>
    <cellStyle name="Normal 6 20" xfId="19238" xr:uid="{00000000-0005-0000-0000-0000254B0000}"/>
    <cellStyle name="Normal 6 20 2" xfId="19239" xr:uid="{00000000-0005-0000-0000-0000264B0000}"/>
    <cellStyle name="Normal 6 20 2 2" xfId="19240" xr:uid="{00000000-0005-0000-0000-0000274B0000}"/>
    <cellStyle name="Normal 6 20 2 2 2" xfId="19241" xr:uid="{00000000-0005-0000-0000-0000284B0000}"/>
    <cellStyle name="Normal 6 20 2 2_Sheet3" xfId="19242" xr:uid="{00000000-0005-0000-0000-0000294B0000}"/>
    <cellStyle name="Normal 6 20 2 3" xfId="19243" xr:uid="{00000000-0005-0000-0000-00002A4B0000}"/>
    <cellStyle name="Normal 6 20 2 4" xfId="19244" xr:uid="{00000000-0005-0000-0000-00002B4B0000}"/>
    <cellStyle name="Normal 6 20 2 5" xfId="19245" xr:uid="{00000000-0005-0000-0000-00002C4B0000}"/>
    <cellStyle name="Normal 6 20 2_Sheet3" xfId="19246" xr:uid="{00000000-0005-0000-0000-00002D4B0000}"/>
    <cellStyle name="Normal 6 20 3" xfId="19247" xr:uid="{00000000-0005-0000-0000-00002E4B0000}"/>
    <cellStyle name="Normal 6 20 3 2" xfId="19248" xr:uid="{00000000-0005-0000-0000-00002F4B0000}"/>
    <cellStyle name="Normal 6 20 3_Sheet3" xfId="19249" xr:uid="{00000000-0005-0000-0000-0000304B0000}"/>
    <cellStyle name="Normal 6 20 4" xfId="19250" xr:uid="{00000000-0005-0000-0000-0000314B0000}"/>
    <cellStyle name="Normal 6 20 5" xfId="19251" xr:uid="{00000000-0005-0000-0000-0000324B0000}"/>
    <cellStyle name="Normal 6 20 6" xfId="19252" xr:uid="{00000000-0005-0000-0000-0000334B0000}"/>
    <cellStyle name="Normal 6 20_Sheet3" xfId="19253" xr:uid="{00000000-0005-0000-0000-0000344B0000}"/>
    <cellStyle name="Normal 6 21" xfId="19254" xr:uid="{00000000-0005-0000-0000-0000354B0000}"/>
    <cellStyle name="Normal 6 21 2" xfId="19255" xr:uid="{00000000-0005-0000-0000-0000364B0000}"/>
    <cellStyle name="Normal 6 21 2 2" xfId="19256" xr:uid="{00000000-0005-0000-0000-0000374B0000}"/>
    <cellStyle name="Normal 6 21 2_Sheet3" xfId="19257" xr:uid="{00000000-0005-0000-0000-0000384B0000}"/>
    <cellStyle name="Normal 6 21 3" xfId="19258" xr:uid="{00000000-0005-0000-0000-0000394B0000}"/>
    <cellStyle name="Normal 6 21 4" xfId="19259" xr:uid="{00000000-0005-0000-0000-00003A4B0000}"/>
    <cellStyle name="Normal 6 21 5" xfId="19260" xr:uid="{00000000-0005-0000-0000-00003B4B0000}"/>
    <cellStyle name="Normal 6 21_Sheet3" xfId="19261" xr:uid="{00000000-0005-0000-0000-00003C4B0000}"/>
    <cellStyle name="Normal 6 22" xfId="19262" xr:uid="{00000000-0005-0000-0000-00003D4B0000}"/>
    <cellStyle name="Normal 6 22 2" xfId="19263" xr:uid="{00000000-0005-0000-0000-00003E4B0000}"/>
    <cellStyle name="Normal 6 22_Sheet3" xfId="19264" xr:uid="{00000000-0005-0000-0000-00003F4B0000}"/>
    <cellStyle name="Normal 6 23" xfId="19265" xr:uid="{00000000-0005-0000-0000-0000404B0000}"/>
    <cellStyle name="Normal 6 24" xfId="19266" xr:uid="{00000000-0005-0000-0000-0000414B0000}"/>
    <cellStyle name="Normal 6 25" xfId="19267" xr:uid="{00000000-0005-0000-0000-0000424B0000}"/>
    <cellStyle name="Normal 6 3" xfId="19268" xr:uid="{00000000-0005-0000-0000-0000434B0000}"/>
    <cellStyle name="Normal 6 3 10" xfId="19269" xr:uid="{00000000-0005-0000-0000-0000444B0000}"/>
    <cellStyle name="Normal 6 3 10 2" xfId="19270" xr:uid="{00000000-0005-0000-0000-0000454B0000}"/>
    <cellStyle name="Normal 6 3 10 2 2" xfId="19271" xr:uid="{00000000-0005-0000-0000-0000464B0000}"/>
    <cellStyle name="Normal 6 3 10 2 2 2" xfId="19272" xr:uid="{00000000-0005-0000-0000-0000474B0000}"/>
    <cellStyle name="Normal 6 3 10 2 2 2 2" xfId="19273" xr:uid="{00000000-0005-0000-0000-0000484B0000}"/>
    <cellStyle name="Normal 6 3 10 2 2 2_Sheet3" xfId="19274" xr:uid="{00000000-0005-0000-0000-0000494B0000}"/>
    <cellStyle name="Normal 6 3 10 2 2 3" xfId="19275" xr:uid="{00000000-0005-0000-0000-00004A4B0000}"/>
    <cellStyle name="Normal 6 3 10 2 2 4" xfId="19276" xr:uid="{00000000-0005-0000-0000-00004B4B0000}"/>
    <cellStyle name="Normal 6 3 10 2 2 5" xfId="19277" xr:uid="{00000000-0005-0000-0000-00004C4B0000}"/>
    <cellStyle name="Normal 6 3 10 2 2_Sheet3" xfId="19278" xr:uid="{00000000-0005-0000-0000-00004D4B0000}"/>
    <cellStyle name="Normal 6 3 10 2 3" xfId="19279" xr:uid="{00000000-0005-0000-0000-00004E4B0000}"/>
    <cellStyle name="Normal 6 3 10 2 3 2" xfId="19280" xr:uid="{00000000-0005-0000-0000-00004F4B0000}"/>
    <cellStyle name="Normal 6 3 10 2 3_Sheet3" xfId="19281" xr:uid="{00000000-0005-0000-0000-0000504B0000}"/>
    <cellStyle name="Normal 6 3 10 2 4" xfId="19282" xr:uid="{00000000-0005-0000-0000-0000514B0000}"/>
    <cellStyle name="Normal 6 3 10 2 5" xfId="19283" xr:uid="{00000000-0005-0000-0000-0000524B0000}"/>
    <cellStyle name="Normal 6 3 10 2 6" xfId="19284" xr:uid="{00000000-0005-0000-0000-0000534B0000}"/>
    <cellStyle name="Normal 6 3 10 2_Sheet3" xfId="19285" xr:uid="{00000000-0005-0000-0000-0000544B0000}"/>
    <cellStyle name="Normal 6 3 10 3" xfId="19286" xr:uid="{00000000-0005-0000-0000-0000554B0000}"/>
    <cellStyle name="Normal 6 3 10 3 2" xfId="19287" xr:uid="{00000000-0005-0000-0000-0000564B0000}"/>
    <cellStyle name="Normal 6 3 10 3 2 2" xfId="19288" xr:uid="{00000000-0005-0000-0000-0000574B0000}"/>
    <cellStyle name="Normal 6 3 10 3 2 2 2" xfId="19289" xr:uid="{00000000-0005-0000-0000-0000584B0000}"/>
    <cellStyle name="Normal 6 3 10 3 2 2_Sheet3" xfId="19290" xr:uid="{00000000-0005-0000-0000-0000594B0000}"/>
    <cellStyle name="Normal 6 3 10 3 2 3" xfId="19291" xr:uid="{00000000-0005-0000-0000-00005A4B0000}"/>
    <cellStyle name="Normal 6 3 10 3 2 4" xfId="19292" xr:uid="{00000000-0005-0000-0000-00005B4B0000}"/>
    <cellStyle name="Normal 6 3 10 3 2 5" xfId="19293" xr:uid="{00000000-0005-0000-0000-00005C4B0000}"/>
    <cellStyle name="Normal 6 3 10 3 2_Sheet3" xfId="19294" xr:uid="{00000000-0005-0000-0000-00005D4B0000}"/>
    <cellStyle name="Normal 6 3 10 3 3" xfId="19295" xr:uid="{00000000-0005-0000-0000-00005E4B0000}"/>
    <cellStyle name="Normal 6 3 10 3 3 2" xfId="19296" xr:uid="{00000000-0005-0000-0000-00005F4B0000}"/>
    <cellStyle name="Normal 6 3 10 3 3_Sheet3" xfId="19297" xr:uid="{00000000-0005-0000-0000-0000604B0000}"/>
    <cellStyle name="Normal 6 3 10 3 4" xfId="19298" xr:uid="{00000000-0005-0000-0000-0000614B0000}"/>
    <cellStyle name="Normal 6 3 10 3 5" xfId="19299" xr:uid="{00000000-0005-0000-0000-0000624B0000}"/>
    <cellStyle name="Normal 6 3 10 3 6" xfId="19300" xr:uid="{00000000-0005-0000-0000-0000634B0000}"/>
    <cellStyle name="Normal 6 3 10 3_Sheet3" xfId="19301" xr:uid="{00000000-0005-0000-0000-0000644B0000}"/>
    <cellStyle name="Normal 6 3 10 4" xfId="19302" xr:uid="{00000000-0005-0000-0000-0000654B0000}"/>
    <cellStyle name="Normal 6 3 10 4 2" xfId="19303" xr:uid="{00000000-0005-0000-0000-0000664B0000}"/>
    <cellStyle name="Normal 6 3 10 4 2 2" xfId="19304" xr:uid="{00000000-0005-0000-0000-0000674B0000}"/>
    <cellStyle name="Normal 6 3 10 4 2 2 2" xfId="19305" xr:uid="{00000000-0005-0000-0000-0000684B0000}"/>
    <cellStyle name="Normal 6 3 10 4 2 2_Sheet3" xfId="19306" xr:uid="{00000000-0005-0000-0000-0000694B0000}"/>
    <cellStyle name="Normal 6 3 10 4 2 3" xfId="19307" xr:uid="{00000000-0005-0000-0000-00006A4B0000}"/>
    <cellStyle name="Normal 6 3 10 4 2 4" xfId="19308" xr:uid="{00000000-0005-0000-0000-00006B4B0000}"/>
    <cellStyle name="Normal 6 3 10 4 2 5" xfId="19309" xr:uid="{00000000-0005-0000-0000-00006C4B0000}"/>
    <cellStyle name="Normal 6 3 10 4 2_Sheet3" xfId="19310" xr:uid="{00000000-0005-0000-0000-00006D4B0000}"/>
    <cellStyle name="Normal 6 3 10 4 3" xfId="19311" xr:uid="{00000000-0005-0000-0000-00006E4B0000}"/>
    <cellStyle name="Normal 6 3 10 4 3 2" xfId="19312" xr:uid="{00000000-0005-0000-0000-00006F4B0000}"/>
    <cellStyle name="Normal 6 3 10 4 3_Sheet3" xfId="19313" xr:uid="{00000000-0005-0000-0000-0000704B0000}"/>
    <cellStyle name="Normal 6 3 10 4 4" xfId="19314" xr:uid="{00000000-0005-0000-0000-0000714B0000}"/>
    <cellStyle name="Normal 6 3 10 4 5" xfId="19315" xr:uid="{00000000-0005-0000-0000-0000724B0000}"/>
    <cellStyle name="Normal 6 3 10 4 6" xfId="19316" xr:uid="{00000000-0005-0000-0000-0000734B0000}"/>
    <cellStyle name="Normal 6 3 10 4_Sheet3" xfId="19317" xr:uid="{00000000-0005-0000-0000-0000744B0000}"/>
    <cellStyle name="Normal 6 3 10 5" xfId="19318" xr:uid="{00000000-0005-0000-0000-0000754B0000}"/>
    <cellStyle name="Normal 6 3 10 5 2" xfId="19319" xr:uid="{00000000-0005-0000-0000-0000764B0000}"/>
    <cellStyle name="Normal 6 3 10 5 2 2" xfId="19320" xr:uid="{00000000-0005-0000-0000-0000774B0000}"/>
    <cellStyle name="Normal 6 3 10 5 2_Sheet3" xfId="19321" xr:uid="{00000000-0005-0000-0000-0000784B0000}"/>
    <cellStyle name="Normal 6 3 10 5 3" xfId="19322" xr:uid="{00000000-0005-0000-0000-0000794B0000}"/>
    <cellStyle name="Normal 6 3 10 5 4" xfId="19323" xr:uid="{00000000-0005-0000-0000-00007A4B0000}"/>
    <cellStyle name="Normal 6 3 10 5 5" xfId="19324" xr:uid="{00000000-0005-0000-0000-00007B4B0000}"/>
    <cellStyle name="Normal 6 3 10 5_Sheet3" xfId="19325" xr:uid="{00000000-0005-0000-0000-00007C4B0000}"/>
    <cellStyle name="Normal 6 3 10 6" xfId="19326" xr:uid="{00000000-0005-0000-0000-00007D4B0000}"/>
    <cellStyle name="Normal 6 3 10 6 2" xfId="19327" xr:uid="{00000000-0005-0000-0000-00007E4B0000}"/>
    <cellStyle name="Normal 6 3 10 6_Sheet3" xfId="19328" xr:uid="{00000000-0005-0000-0000-00007F4B0000}"/>
    <cellStyle name="Normal 6 3 10 7" xfId="19329" xr:uid="{00000000-0005-0000-0000-0000804B0000}"/>
    <cellStyle name="Normal 6 3 10 8" xfId="19330" xr:uid="{00000000-0005-0000-0000-0000814B0000}"/>
    <cellStyle name="Normal 6 3 10 9" xfId="19331" xr:uid="{00000000-0005-0000-0000-0000824B0000}"/>
    <cellStyle name="Normal 6 3 10_Sheet3" xfId="19332" xr:uid="{00000000-0005-0000-0000-0000834B0000}"/>
    <cellStyle name="Normal 6 3 11" xfId="19333" xr:uid="{00000000-0005-0000-0000-0000844B0000}"/>
    <cellStyle name="Normal 6 3 11 2" xfId="19334" xr:uid="{00000000-0005-0000-0000-0000854B0000}"/>
    <cellStyle name="Normal 6 3 11 2 2" xfId="19335" xr:uid="{00000000-0005-0000-0000-0000864B0000}"/>
    <cellStyle name="Normal 6 3 11 2 2 2" xfId="19336" xr:uid="{00000000-0005-0000-0000-0000874B0000}"/>
    <cellStyle name="Normal 6 3 11 2 2 2 2" xfId="19337" xr:uid="{00000000-0005-0000-0000-0000884B0000}"/>
    <cellStyle name="Normal 6 3 11 2 2 2_Sheet3" xfId="19338" xr:uid="{00000000-0005-0000-0000-0000894B0000}"/>
    <cellStyle name="Normal 6 3 11 2 2 3" xfId="19339" xr:uid="{00000000-0005-0000-0000-00008A4B0000}"/>
    <cellStyle name="Normal 6 3 11 2 2 4" xfId="19340" xr:uid="{00000000-0005-0000-0000-00008B4B0000}"/>
    <cellStyle name="Normal 6 3 11 2 2 5" xfId="19341" xr:uid="{00000000-0005-0000-0000-00008C4B0000}"/>
    <cellStyle name="Normal 6 3 11 2 2_Sheet3" xfId="19342" xr:uid="{00000000-0005-0000-0000-00008D4B0000}"/>
    <cellStyle name="Normal 6 3 11 2 3" xfId="19343" xr:uid="{00000000-0005-0000-0000-00008E4B0000}"/>
    <cellStyle name="Normal 6 3 11 2 3 2" xfId="19344" xr:uid="{00000000-0005-0000-0000-00008F4B0000}"/>
    <cellStyle name="Normal 6 3 11 2 3_Sheet3" xfId="19345" xr:uid="{00000000-0005-0000-0000-0000904B0000}"/>
    <cellStyle name="Normal 6 3 11 2 4" xfId="19346" xr:uid="{00000000-0005-0000-0000-0000914B0000}"/>
    <cellStyle name="Normal 6 3 11 2 5" xfId="19347" xr:uid="{00000000-0005-0000-0000-0000924B0000}"/>
    <cellStyle name="Normal 6 3 11 2 6" xfId="19348" xr:uid="{00000000-0005-0000-0000-0000934B0000}"/>
    <cellStyle name="Normal 6 3 11 2_Sheet3" xfId="19349" xr:uid="{00000000-0005-0000-0000-0000944B0000}"/>
    <cellStyle name="Normal 6 3 11 3" xfId="19350" xr:uid="{00000000-0005-0000-0000-0000954B0000}"/>
    <cellStyle name="Normal 6 3 11 3 2" xfId="19351" xr:uid="{00000000-0005-0000-0000-0000964B0000}"/>
    <cellStyle name="Normal 6 3 11 3 2 2" xfId="19352" xr:uid="{00000000-0005-0000-0000-0000974B0000}"/>
    <cellStyle name="Normal 6 3 11 3 2 2 2" xfId="19353" xr:uid="{00000000-0005-0000-0000-0000984B0000}"/>
    <cellStyle name="Normal 6 3 11 3 2 2_Sheet3" xfId="19354" xr:uid="{00000000-0005-0000-0000-0000994B0000}"/>
    <cellStyle name="Normal 6 3 11 3 2 3" xfId="19355" xr:uid="{00000000-0005-0000-0000-00009A4B0000}"/>
    <cellStyle name="Normal 6 3 11 3 2 4" xfId="19356" xr:uid="{00000000-0005-0000-0000-00009B4B0000}"/>
    <cellStyle name="Normal 6 3 11 3 2 5" xfId="19357" xr:uid="{00000000-0005-0000-0000-00009C4B0000}"/>
    <cellStyle name="Normal 6 3 11 3 2_Sheet3" xfId="19358" xr:uid="{00000000-0005-0000-0000-00009D4B0000}"/>
    <cellStyle name="Normal 6 3 11 3 3" xfId="19359" xr:uid="{00000000-0005-0000-0000-00009E4B0000}"/>
    <cellStyle name="Normal 6 3 11 3 3 2" xfId="19360" xr:uid="{00000000-0005-0000-0000-00009F4B0000}"/>
    <cellStyle name="Normal 6 3 11 3 3_Sheet3" xfId="19361" xr:uid="{00000000-0005-0000-0000-0000A04B0000}"/>
    <cellStyle name="Normal 6 3 11 3 4" xfId="19362" xr:uid="{00000000-0005-0000-0000-0000A14B0000}"/>
    <cellStyle name="Normal 6 3 11 3 5" xfId="19363" xr:uid="{00000000-0005-0000-0000-0000A24B0000}"/>
    <cellStyle name="Normal 6 3 11 3 6" xfId="19364" xr:uid="{00000000-0005-0000-0000-0000A34B0000}"/>
    <cellStyle name="Normal 6 3 11 3_Sheet3" xfId="19365" xr:uid="{00000000-0005-0000-0000-0000A44B0000}"/>
    <cellStyle name="Normal 6 3 11 4" xfId="19366" xr:uid="{00000000-0005-0000-0000-0000A54B0000}"/>
    <cellStyle name="Normal 6 3 11 4 2" xfId="19367" xr:uid="{00000000-0005-0000-0000-0000A64B0000}"/>
    <cellStyle name="Normal 6 3 11 4 2 2" xfId="19368" xr:uid="{00000000-0005-0000-0000-0000A74B0000}"/>
    <cellStyle name="Normal 6 3 11 4 2 2 2" xfId="19369" xr:uid="{00000000-0005-0000-0000-0000A84B0000}"/>
    <cellStyle name="Normal 6 3 11 4 2 2_Sheet3" xfId="19370" xr:uid="{00000000-0005-0000-0000-0000A94B0000}"/>
    <cellStyle name="Normal 6 3 11 4 2 3" xfId="19371" xr:uid="{00000000-0005-0000-0000-0000AA4B0000}"/>
    <cellStyle name="Normal 6 3 11 4 2 4" xfId="19372" xr:uid="{00000000-0005-0000-0000-0000AB4B0000}"/>
    <cellStyle name="Normal 6 3 11 4 2 5" xfId="19373" xr:uid="{00000000-0005-0000-0000-0000AC4B0000}"/>
    <cellStyle name="Normal 6 3 11 4 2_Sheet3" xfId="19374" xr:uid="{00000000-0005-0000-0000-0000AD4B0000}"/>
    <cellStyle name="Normal 6 3 11 4 3" xfId="19375" xr:uid="{00000000-0005-0000-0000-0000AE4B0000}"/>
    <cellStyle name="Normal 6 3 11 4 3 2" xfId="19376" xr:uid="{00000000-0005-0000-0000-0000AF4B0000}"/>
    <cellStyle name="Normal 6 3 11 4 3_Sheet3" xfId="19377" xr:uid="{00000000-0005-0000-0000-0000B04B0000}"/>
    <cellStyle name="Normal 6 3 11 4 4" xfId="19378" xr:uid="{00000000-0005-0000-0000-0000B14B0000}"/>
    <cellStyle name="Normal 6 3 11 4 5" xfId="19379" xr:uid="{00000000-0005-0000-0000-0000B24B0000}"/>
    <cellStyle name="Normal 6 3 11 4 6" xfId="19380" xr:uid="{00000000-0005-0000-0000-0000B34B0000}"/>
    <cellStyle name="Normal 6 3 11 4_Sheet3" xfId="19381" xr:uid="{00000000-0005-0000-0000-0000B44B0000}"/>
    <cellStyle name="Normal 6 3 11 5" xfId="19382" xr:uid="{00000000-0005-0000-0000-0000B54B0000}"/>
    <cellStyle name="Normal 6 3 11 5 2" xfId="19383" xr:uid="{00000000-0005-0000-0000-0000B64B0000}"/>
    <cellStyle name="Normal 6 3 11 5 2 2" xfId="19384" xr:uid="{00000000-0005-0000-0000-0000B74B0000}"/>
    <cellStyle name="Normal 6 3 11 5 2_Sheet3" xfId="19385" xr:uid="{00000000-0005-0000-0000-0000B84B0000}"/>
    <cellStyle name="Normal 6 3 11 5 3" xfId="19386" xr:uid="{00000000-0005-0000-0000-0000B94B0000}"/>
    <cellStyle name="Normal 6 3 11 5 4" xfId="19387" xr:uid="{00000000-0005-0000-0000-0000BA4B0000}"/>
    <cellStyle name="Normal 6 3 11 5 5" xfId="19388" xr:uid="{00000000-0005-0000-0000-0000BB4B0000}"/>
    <cellStyle name="Normal 6 3 11 5_Sheet3" xfId="19389" xr:uid="{00000000-0005-0000-0000-0000BC4B0000}"/>
    <cellStyle name="Normal 6 3 11 6" xfId="19390" xr:uid="{00000000-0005-0000-0000-0000BD4B0000}"/>
    <cellStyle name="Normal 6 3 11 6 2" xfId="19391" xr:uid="{00000000-0005-0000-0000-0000BE4B0000}"/>
    <cellStyle name="Normal 6 3 11 6_Sheet3" xfId="19392" xr:uid="{00000000-0005-0000-0000-0000BF4B0000}"/>
    <cellStyle name="Normal 6 3 11 7" xfId="19393" xr:uid="{00000000-0005-0000-0000-0000C04B0000}"/>
    <cellStyle name="Normal 6 3 11 8" xfId="19394" xr:uid="{00000000-0005-0000-0000-0000C14B0000}"/>
    <cellStyle name="Normal 6 3 11 9" xfId="19395" xr:uid="{00000000-0005-0000-0000-0000C24B0000}"/>
    <cellStyle name="Normal 6 3 11_Sheet3" xfId="19396" xr:uid="{00000000-0005-0000-0000-0000C34B0000}"/>
    <cellStyle name="Normal 6 3 12" xfId="19397" xr:uid="{00000000-0005-0000-0000-0000C44B0000}"/>
    <cellStyle name="Normal 6 3 12 2" xfId="19398" xr:uid="{00000000-0005-0000-0000-0000C54B0000}"/>
    <cellStyle name="Normal 6 3 12 2 2" xfId="19399" xr:uid="{00000000-0005-0000-0000-0000C64B0000}"/>
    <cellStyle name="Normal 6 3 12 2 2 2" xfId="19400" xr:uid="{00000000-0005-0000-0000-0000C74B0000}"/>
    <cellStyle name="Normal 6 3 12 2 2 2 2" xfId="19401" xr:uid="{00000000-0005-0000-0000-0000C84B0000}"/>
    <cellStyle name="Normal 6 3 12 2 2 2_Sheet3" xfId="19402" xr:uid="{00000000-0005-0000-0000-0000C94B0000}"/>
    <cellStyle name="Normal 6 3 12 2 2 3" xfId="19403" xr:uid="{00000000-0005-0000-0000-0000CA4B0000}"/>
    <cellStyle name="Normal 6 3 12 2 2 4" xfId="19404" xr:uid="{00000000-0005-0000-0000-0000CB4B0000}"/>
    <cellStyle name="Normal 6 3 12 2 2 5" xfId="19405" xr:uid="{00000000-0005-0000-0000-0000CC4B0000}"/>
    <cellStyle name="Normal 6 3 12 2 2_Sheet3" xfId="19406" xr:uid="{00000000-0005-0000-0000-0000CD4B0000}"/>
    <cellStyle name="Normal 6 3 12 2 3" xfId="19407" xr:uid="{00000000-0005-0000-0000-0000CE4B0000}"/>
    <cellStyle name="Normal 6 3 12 2 3 2" xfId="19408" xr:uid="{00000000-0005-0000-0000-0000CF4B0000}"/>
    <cellStyle name="Normal 6 3 12 2 3_Sheet3" xfId="19409" xr:uid="{00000000-0005-0000-0000-0000D04B0000}"/>
    <cellStyle name="Normal 6 3 12 2 4" xfId="19410" xr:uid="{00000000-0005-0000-0000-0000D14B0000}"/>
    <cellStyle name="Normal 6 3 12 2 5" xfId="19411" xr:uid="{00000000-0005-0000-0000-0000D24B0000}"/>
    <cellStyle name="Normal 6 3 12 2 6" xfId="19412" xr:uid="{00000000-0005-0000-0000-0000D34B0000}"/>
    <cellStyle name="Normal 6 3 12 2_Sheet3" xfId="19413" xr:uid="{00000000-0005-0000-0000-0000D44B0000}"/>
    <cellStyle name="Normal 6 3 12 3" xfId="19414" xr:uid="{00000000-0005-0000-0000-0000D54B0000}"/>
    <cellStyle name="Normal 6 3 12 3 2" xfId="19415" xr:uid="{00000000-0005-0000-0000-0000D64B0000}"/>
    <cellStyle name="Normal 6 3 12 3 2 2" xfId="19416" xr:uid="{00000000-0005-0000-0000-0000D74B0000}"/>
    <cellStyle name="Normal 6 3 12 3 2 2 2" xfId="19417" xr:uid="{00000000-0005-0000-0000-0000D84B0000}"/>
    <cellStyle name="Normal 6 3 12 3 2 2_Sheet3" xfId="19418" xr:uid="{00000000-0005-0000-0000-0000D94B0000}"/>
    <cellStyle name="Normal 6 3 12 3 2 3" xfId="19419" xr:uid="{00000000-0005-0000-0000-0000DA4B0000}"/>
    <cellStyle name="Normal 6 3 12 3 2 4" xfId="19420" xr:uid="{00000000-0005-0000-0000-0000DB4B0000}"/>
    <cellStyle name="Normal 6 3 12 3 2 5" xfId="19421" xr:uid="{00000000-0005-0000-0000-0000DC4B0000}"/>
    <cellStyle name="Normal 6 3 12 3 2_Sheet3" xfId="19422" xr:uid="{00000000-0005-0000-0000-0000DD4B0000}"/>
    <cellStyle name="Normal 6 3 12 3 3" xfId="19423" xr:uid="{00000000-0005-0000-0000-0000DE4B0000}"/>
    <cellStyle name="Normal 6 3 12 3 3 2" xfId="19424" xr:uid="{00000000-0005-0000-0000-0000DF4B0000}"/>
    <cellStyle name="Normal 6 3 12 3 3_Sheet3" xfId="19425" xr:uid="{00000000-0005-0000-0000-0000E04B0000}"/>
    <cellStyle name="Normal 6 3 12 3 4" xfId="19426" xr:uid="{00000000-0005-0000-0000-0000E14B0000}"/>
    <cellStyle name="Normal 6 3 12 3 5" xfId="19427" xr:uid="{00000000-0005-0000-0000-0000E24B0000}"/>
    <cellStyle name="Normal 6 3 12 3 6" xfId="19428" xr:uid="{00000000-0005-0000-0000-0000E34B0000}"/>
    <cellStyle name="Normal 6 3 12 3_Sheet3" xfId="19429" xr:uid="{00000000-0005-0000-0000-0000E44B0000}"/>
    <cellStyle name="Normal 6 3 12 4" xfId="19430" xr:uid="{00000000-0005-0000-0000-0000E54B0000}"/>
    <cellStyle name="Normal 6 3 12 4 2" xfId="19431" xr:uid="{00000000-0005-0000-0000-0000E64B0000}"/>
    <cellStyle name="Normal 6 3 12 4 2 2" xfId="19432" xr:uid="{00000000-0005-0000-0000-0000E74B0000}"/>
    <cellStyle name="Normal 6 3 12 4 2 2 2" xfId="19433" xr:uid="{00000000-0005-0000-0000-0000E84B0000}"/>
    <cellStyle name="Normal 6 3 12 4 2 2_Sheet3" xfId="19434" xr:uid="{00000000-0005-0000-0000-0000E94B0000}"/>
    <cellStyle name="Normal 6 3 12 4 2 3" xfId="19435" xr:uid="{00000000-0005-0000-0000-0000EA4B0000}"/>
    <cellStyle name="Normal 6 3 12 4 2 4" xfId="19436" xr:uid="{00000000-0005-0000-0000-0000EB4B0000}"/>
    <cellStyle name="Normal 6 3 12 4 2 5" xfId="19437" xr:uid="{00000000-0005-0000-0000-0000EC4B0000}"/>
    <cellStyle name="Normal 6 3 12 4 2_Sheet3" xfId="19438" xr:uid="{00000000-0005-0000-0000-0000ED4B0000}"/>
    <cellStyle name="Normal 6 3 12 4 3" xfId="19439" xr:uid="{00000000-0005-0000-0000-0000EE4B0000}"/>
    <cellStyle name="Normal 6 3 12 4 3 2" xfId="19440" xr:uid="{00000000-0005-0000-0000-0000EF4B0000}"/>
    <cellStyle name="Normal 6 3 12 4 3_Sheet3" xfId="19441" xr:uid="{00000000-0005-0000-0000-0000F04B0000}"/>
    <cellStyle name="Normal 6 3 12 4 4" xfId="19442" xr:uid="{00000000-0005-0000-0000-0000F14B0000}"/>
    <cellStyle name="Normal 6 3 12 4 5" xfId="19443" xr:uid="{00000000-0005-0000-0000-0000F24B0000}"/>
    <cellStyle name="Normal 6 3 12 4 6" xfId="19444" xr:uid="{00000000-0005-0000-0000-0000F34B0000}"/>
    <cellStyle name="Normal 6 3 12 4_Sheet3" xfId="19445" xr:uid="{00000000-0005-0000-0000-0000F44B0000}"/>
    <cellStyle name="Normal 6 3 12 5" xfId="19446" xr:uid="{00000000-0005-0000-0000-0000F54B0000}"/>
    <cellStyle name="Normal 6 3 12 5 2" xfId="19447" xr:uid="{00000000-0005-0000-0000-0000F64B0000}"/>
    <cellStyle name="Normal 6 3 12 5 2 2" xfId="19448" xr:uid="{00000000-0005-0000-0000-0000F74B0000}"/>
    <cellStyle name="Normal 6 3 12 5 2_Sheet3" xfId="19449" xr:uid="{00000000-0005-0000-0000-0000F84B0000}"/>
    <cellStyle name="Normal 6 3 12 5 3" xfId="19450" xr:uid="{00000000-0005-0000-0000-0000F94B0000}"/>
    <cellStyle name="Normal 6 3 12 5 4" xfId="19451" xr:uid="{00000000-0005-0000-0000-0000FA4B0000}"/>
    <cellStyle name="Normal 6 3 12 5 5" xfId="19452" xr:uid="{00000000-0005-0000-0000-0000FB4B0000}"/>
    <cellStyle name="Normal 6 3 12 5_Sheet3" xfId="19453" xr:uid="{00000000-0005-0000-0000-0000FC4B0000}"/>
    <cellStyle name="Normal 6 3 12 6" xfId="19454" xr:uid="{00000000-0005-0000-0000-0000FD4B0000}"/>
    <cellStyle name="Normal 6 3 12 6 2" xfId="19455" xr:uid="{00000000-0005-0000-0000-0000FE4B0000}"/>
    <cellStyle name="Normal 6 3 12 6_Sheet3" xfId="19456" xr:uid="{00000000-0005-0000-0000-0000FF4B0000}"/>
    <cellStyle name="Normal 6 3 12 7" xfId="19457" xr:uid="{00000000-0005-0000-0000-0000004C0000}"/>
    <cellStyle name="Normal 6 3 12 8" xfId="19458" xr:uid="{00000000-0005-0000-0000-0000014C0000}"/>
    <cellStyle name="Normal 6 3 12 9" xfId="19459" xr:uid="{00000000-0005-0000-0000-0000024C0000}"/>
    <cellStyle name="Normal 6 3 12_Sheet3" xfId="19460" xr:uid="{00000000-0005-0000-0000-0000034C0000}"/>
    <cellStyle name="Normal 6 3 13" xfId="19461" xr:uid="{00000000-0005-0000-0000-0000044C0000}"/>
    <cellStyle name="Normal 6 3 13 2" xfId="19462" xr:uid="{00000000-0005-0000-0000-0000054C0000}"/>
    <cellStyle name="Normal 6 3 13 2 2" xfId="19463" xr:uid="{00000000-0005-0000-0000-0000064C0000}"/>
    <cellStyle name="Normal 6 3 13 2 2 2" xfId="19464" xr:uid="{00000000-0005-0000-0000-0000074C0000}"/>
    <cellStyle name="Normal 6 3 13 2 2_Sheet3" xfId="19465" xr:uid="{00000000-0005-0000-0000-0000084C0000}"/>
    <cellStyle name="Normal 6 3 13 2 3" xfId="19466" xr:uid="{00000000-0005-0000-0000-0000094C0000}"/>
    <cellStyle name="Normal 6 3 13 2 4" xfId="19467" xr:uid="{00000000-0005-0000-0000-00000A4C0000}"/>
    <cellStyle name="Normal 6 3 13 2 5" xfId="19468" xr:uid="{00000000-0005-0000-0000-00000B4C0000}"/>
    <cellStyle name="Normal 6 3 13 2_Sheet3" xfId="19469" xr:uid="{00000000-0005-0000-0000-00000C4C0000}"/>
    <cellStyle name="Normal 6 3 13 3" xfId="19470" xr:uid="{00000000-0005-0000-0000-00000D4C0000}"/>
    <cellStyle name="Normal 6 3 13 3 2" xfId="19471" xr:uid="{00000000-0005-0000-0000-00000E4C0000}"/>
    <cellStyle name="Normal 6 3 13 3_Sheet3" xfId="19472" xr:uid="{00000000-0005-0000-0000-00000F4C0000}"/>
    <cellStyle name="Normal 6 3 13 4" xfId="19473" xr:uid="{00000000-0005-0000-0000-0000104C0000}"/>
    <cellStyle name="Normal 6 3 13 5" xfId="19474" xr:uid="{00000000-0005-0000-0000-0000114C0000}"/>
    <cellStyle name="Normal 6 3 13 6" xfId="19475" xr:uid="{00000000-0005-0000-0000-0000124C0000}"/>
    <cellStyle name="Normal 6 3 13_Sheet3" xfId="19476" xr:uid="{00000000-0005-0000-0000-0000134C0000}"/>
    <cellStyle name="Normal 6 3 14" xfId="19477" xr:uid="{00000000-0005-0000-0000-0000144C0000}"/>
    <cellStyle name="Normal 6 3 14 2" xfId="19478" xr:uid="{00000000-0005-0000-0000-0000154C0000}"/>
    <cellStyle name="Normal 6 3 14 2 2" xfId="19479" xr:uid="{00000000-0005-0000-0000-0000164C0000}"/>
    <cellStyle name="Normal 6 3 14 2 2 2" xfId="19480" xr:uid="{00000000-0005-0000-0000-0000174C0000}"/>
    <cellStyle name="Normal 6 3 14 2 2_Sheet3" xfId="19481" xr:uid="{00000000-0005-0000-0000-0000184C0000}"/>
    <cellStyle name="Normal 6 3 14 2 3" xfId="19482" xr:uid="{00000000-0005-0000-0000-0000194C0000}"/>
    <cellStyle name="Normal 6 3 14 2 4" xfId="19483" xr:uid="{00000000-0005-0000-0000-00001A4C0000}"/>
    <cellStyle name="Normal 6 3 14 2 5" xfId="19484" xr:uid="{00000000-0005-0000-0000-00001B4C0000}"/>
    <cellStyle name="Normal 6 3 14 2_Sheet3" xfId="19485" xr:uid="{00000000-0005-0000-0000-00001C4C0000}"/>
    <cellStyle name="Normal 6 3 14 3" xfId="19486" xr:uid="{00000000-0005-0000-0000-00001D4C0000}"/>
    <cellStyle name="Normal 6 3 14 3 2" xfId="19487" xr:uid="{00000000-0005-0000-0000-00001E4C0000}"/>
    <cellStyle name="Normal 6 3 14 3_Sheet3" xfId="19488" xr:uid="{00000000-0005-0000-0000-00001F4C0000}"/>
    <cellStyle name="Normal 6 3 14 4" xfId="19489" xr:uid="{00000000-0005-0000-0000-0000204C0000}"/>
    <cellStyle name="Normal 6 3 14 5" xfId="19490" xr:uid="{00000000-0005-0000-0000-0000214C0000}"/>
    <cellStyle name="Normal 6 3 14 6" xfId="19491" xr:uid="{00000000-0005-0000-0000-0000224C0000}"/>
    <cellStyle name="Normal 6 3 14_Sheet3" xfId="19492" xr:uid="{00000000-0005-0000-0000-0000234C0000}"/>
    <cellStyle name="Normal 6 3 15" xfId="19493" xr:uid="{00000000-0005-0000-0000-0000244C0000}"/>
    <cellStyle name="Normal 6 3 15 2" xfId="19494" xr:uid="{00000000-0005-0000-0000-0000254C0000}"/>
    <cellStyle name="Normal 6 3 15 2 2" xfId="19495" xr:uid="{00000000-0005-0000-0000-0000264C0000}"/>
    <cellStyle name="Normal 6 3 15 2 2 2" xfId="19496" xr:uid="{00000000-0005-0000-0000-0000274C0000}"/>
    <cellStyle name="Normal 6 3 15 2 2_Sheet3" xfId="19497" xr:uid="{00000000-0005-0000-0000-0000284C0000}"/>
    <cellStyle name="Normal 6 3 15 2 3" xfId="19498" xr:uid="{00000000-0005-0000-0000-0000294C0000}"/>
    <cellStyle name="Normal 6 3 15 2 4" xfId="19499" xr:uid="{00000000-0005-0000-0000-00002A4C0000}"/>
    <cellStyle name="Normal 6 3 15 2 5" xfId="19500" xr:uid="{00000000-0005-0000-0000-00002B4C0000}"/>
    <cellStyle name="Normal 6 3 15 2_Sheet3" xfId="19501" xr:uid="{00000000-0005-0000-0000-00002C4C0000}"/>
    <cellStyle name="Normal 6 3 15 3" xfId="19502" xr:uid="{00000000-0005-0000-0000-00002D4C0000}"/>
    <cellStyle name="Normal 6 3 15 3 2" xfId="19503" xr:uid="{00000000-0005-0000-0000-00002E4C0000}"/>
    <cellStyle name="Normal 6 3 15 3_Sheet3" xfId="19504" xr:uid="{00000000-0005-0000-0000-00002F4C0000}"/>
    <cellStyle name="Normal 6 3 15 4" xfId="19505" xr:uid="{00000000-0005-0000-0000-0000304C0000}"/>
    <cellStyle name="Normal 6 3 15 5" xfId="19506" xr:uid="{00000000-0005-0000-0000-0000314C0000}"/>
    <cellStyle name="Normal 6 3 15 6" xfId="19507" xr:uid="{00000000-0005-0000-0000-0000324C0000}"/>
    <cellStyle name="Normal 6 3 15_Sheet3" xfId="19508" xr:uid="{00000000-0005-0000-0000-0000334C0000}"/>
    <cellStyle name="Normal 6 3 16" xfId="19509" xr:uid="{00000000-0005-0000-0000-0000344C0000}"/>
    <cellStyle name="Normal 6 3 16 2" xfId="19510" xr:uid="{00000000-0005-0000-0000-0000354C0000}"/>
    <cellStyle name="Normal 6 3 16 2 2" xfId="19511" xr:uid="{00000000-0005-0000-0000-0000364C0000}"/>
    <cellStyle name="Normal 6 3 16 2_Sheet3" xfId="19512" xr:uid="{00000000-0005-0000-0000-0000374C0000}"/>
    <cellStyle name="Normal 6 3 16 3" xfId="19513" xr:uid="{00000000-0005-0000-0000-0000384C0000}"/>
    <cellStyle name="Normal 6 3 16 4" xfId="19514" xr:uid="{00000000-0005-0000-0000-0000394C0000}"/>
    <cellStyle name="Normal 6 3 16 5" xfId="19515" xr:uid="{00000000-0005-0000-0000-00003A4C0000}"/>
    <cellStyle name="Normal 6 3 16_Sheet3" xfId="19516" xr:uid="{00000000-0005-0000-0000-00003B4C0000}"/>
    <cellStyle name="Normal 6 3 17" xfId="19517" xr:uid="{00000000-0005-0000-0000-00003C4C0000}"/>
    <cellStyle name="Normal 6 3 17 2" xfId="19518" xr:uid="{00000000-0005-0000-0000-00003D4C0000}"/>
    <cellStyle name="Normal 6 3 17_Sheet3" xfId="19519" xr:uid="{00000000-0005-0000-0000-00003E4C0000}"/>
    <cellStyle name="Normal 6 3 18" xfId="19520" xr:uid="{00000000-0005-0000-0000-00003F4C0000}"/>
    <cellStyle name="Normal 6 3 19" xfId="19521" xr:uid="{00000000-0005-0000-0000-0000404C0000}"/>
    <cellStyle name="Normal 6 3 2" xfId="19522" xr:uid="{00000000-0005-0000-0000-0000414C0000}"/>
    <cellStyle name="Normal 6 3 2 10" xfId="19523" xr:uid="{00000000-0005-0000-0000-0000424C0000}"/>
    <cellStyle name="Normal 6 3 2 10 2" xfId="19524" xr:uid="{00000000-0005-0000-0000-0000434C0000}"/>
    <cellStyle name="Normal 6 3 2 10 2 2" xfId="19525" xr:uid="{00000000-0005-0000-0000-0000444C0000}"/>
    <cellStyle name="Normal 6 3 2 10 2_Sheet3" xfId="19526" xr:uid="{00000000-0005-0000-0000-0000454C0000}"/>
    <cellStyle name="Normal 6 3 2 10 3" xfId="19527" xr:uid="{00000000-0005-0000-0000-0000464C0000}"/>
    <cellStyle name="Normal 6 3 2 10 4" xfId="19528" xr:uid="{00000000-0005-0000-0000-0000474C0000}"/>
    <cellStyle name="Normal 6 3 2 10 5" xfId="19529" xr:uid="{00000000-0005-0000-0000-0000484C0000}"/>
    <cellStyle name="Normal 6 3 2 10_Sheet3" xfId="19530" xr:uid="{00000000-0005-0000-0000-0000494C0000}"/>
    <cellStyle name="Normal 6 3 2 11" xfId="19531" xr:uid="{00000000-0005-0000-0000-00004A4C0000}"/>
    <cellStyle name="Normal 6 3 2 11 2" xfId="19532" xr:uid="{00000000-0005-0000-0000-00004B4C0000}"/>
    <cellStyle name="Normal 6 3 2 11_Sheet3" xfId="19533" xr:uid="{00000000-0005-0000-0000-00004C4C0000}"/>
    <cellStyle name="Normal 6 3 2 12" xfId="19534" xr:uid="{00000000-0005-0000-0000-00004D4C0000}"/>
    <cellStyle name="Normal 6 3 2 13" xfId="19535" xr:uid="{00000000-0005-0000-0000-00004E4C0000}"/>
    <cellStyle name="Normal 6 3 2 14" xfId="19536" xr:uid="{00000000-0005-0000-0000-00004F4C0000}"/>
    <cellStyle name="Normal 6 3 2 2" xfId="19537" xr:uid="{00000000-0005-0000-0000-0000504C0000}"/>
    <cellStyle name="Normal 6 3 2 2 2" xfId="19538" xr:uid="{00000000-0005-0000-0000-0000514C0000}"/>
    <cellStyle name="Normal 6 3 2 2 2 2" xfId="19539" xr:uid="{00000000-0005-0000-0000-0000524C0000}"/>
    <cellStyle name="Normal 6 3 2 2 2 2 2" xfId="19540" xr:uid="{00000000-0005-0000-0000-0000534C0000}"/>
    <cellStyle name="Normal 6 3 2 2 2 2 2 2" xfId="19541" xr:uid="{00000000-0005-0000-0000-0000544C0000}"/>
    <cellStyle name="Normal 6 3 2 2 2 2 2_Sheet3" xfId="19542" xr:uid="{00000000-0005-0000-0000-0000554C0000}"/>
    <cellStyle name="Normal 6 3 2 2 2 2 3" xfId="19543" xr:uid="{00000000-0005-0000-0000-0000564C0000}"/>
    <cellStyle name="Normal 6 3 2 2 2 2 4" xfId="19544" xr:uid="{00000000-0005-0000-0000-0000574C0000}"/>
    <cellStyle name="Normal 6 3 2 2 2 2 5" xfId="19545" xr:uid="{00000000-0005-0000-0000-0000584C0000}"/>
    <cellStyle name="Normal 6 3 2 2 2 2_Sheet3" xfId="19546" xr:uid="{00000000-0005-0000-0000-0000594C0000}"/>
    <cellStyle name="Normal 6 3 2 2 2 3" xfId="19547" xr:uid="{00000000-0005-0000-0000-00005A4C0000}"/>
    <cellStyle name="Normal 6 3 2 2 2 3 2" xfId="19548" xr:uid="{00000000-0005-0000-0000-00005B4C0000}"/>
    <cellStyle name="Normal 6 3 2 2 2 3_Sheet3" xfId="19549" xr:uid="{00000000-0005-0000-0000-00005C4C0000}"/>
    <cellStyle name="Normal 6 3 2 2 2 4" xfId="19550" xr:uid="{00000000-0005-0000-0000-00005D4C0000}"/>
    <cellStyle name="Normal 6 3 2 2 2 5" xfId="19551" xr:uid="{00000000-0005-0000-0000-00005E4C0000}"/>
    <cellStyle name="Normal 6 3 2 2 2 6" xfId="19552" xr:uid="{00000000-0005-0000-0000-00005F4C0000}"/>
    <cellStyle name="Normal 6 3 2 2 2_Sheet3" xfId="19553" xr:uid="{00000000-0005-0000-0000-0000604C0000}"/>
    <cellStyle name="Normal 6 3 2 2 3" xfId="19554" xr:uid="{00000000-0005-0000-0000-0000614C0000}"/>
    <cellStyle name="Normal 6 3 2 2 3 2" xfId="19555" xr:uid="{00000000-0005-0000-0000-0000624C0000}"/>
    <cellStyle name="Normal 6 3 2 2 3 2 2" xfId="19556" xr:uid="{00000000-0005-0000-0000-0000634C0000}"/>
    <cellStyle name="Normal 6 3 2 2 3 2 2 2" xfId="19557" xr:uid="{00000000-0005-0000-0000-0000644C0000}"/>
    <cellStyle name="Normal 6 3 2 2 3 2 2_Sheet3" xfId="19558" xr:uid="{00000000-0005-0000-0000-0000654C0000}"/>
    <cellStyle name="Normal 6 3 2 2 3 2 3" xfId="19559" xr:uid="{00000000-0005-0000-0000-0000664C0000}"/>
    <cellStyle name="Normal 6 3 2 2 3 2 4" xfId="19560" xr:uid="{00000000-0005-0000-0000-0000674C0000}"/>
    <cellStyle name="Normal 6 3 2 2 3 2 5" xfId="19561" xr:uid="{00000000-0005-0000-0000-0000684C0000}"/>
    <cellStyle name="Normal 6 3 2 2 3 2_Sheet3" xfId="19562" xr:uid="{00000000-0005-0000-0000-0000694C0000}"/>
    <cellStyle name="Normal 6 3 2 2 3 3" xfId="19563" xr:uid="{00000000-0005-0000-0000-00006A4C0000}"/>
    <cellStyle name="Normal 6 3 2 2 3 3 2" xfId="19564" xr:uid="{00000000-0005-0000-0000-00006B4C0000}"/>
    <cellStyle name="Normal 6 3 2 2 3 3_Sheet3" xfId="19565" xr:uid="{00000000-0005-0000-0000-00006C4C0000}"/>
    <cellStyle name="Normal 6 3 2 2 3 4" xfId="19566" xr:uid="{00000000-0005-0000-0000-00006D4C0000}"/>
    <cellStyle name="Normal 6 3 2 2 3 5" xfId="19567" xr:uid="{00000000-0005-0000-0000-00006E4C0000}"/>
    <cellStyle name="Normal 6 3 2 2 3 6" xfId="19568" xr:uid="{00000000-0005-0000-0000-00006F4C0000}"/>
    <cellStyle name="Normal 6 3 2 2 3_Sheet3" xfId="19569" xr:uid="{00000000-0005-0000-0000-0000704C0000}"/>
    <cellStyle name="Normal 6 3 2 2 4" xfId="19570" xr:uid="{00000000-0005-0000-0000-0000714C0000}"/>
    <cellStyle name="Normal 6 3 2 2 4 2" xfId="19571" xr:uid="{00000000-0005-0000-0000-0000724C0000}"/>
    <cellStyle name="Normal 6 3 2 2 4 2 2" xfId="19572" xr:uid="{00000000-0005-0000-0000-0000734C0000}"/>
    <cellStyle name="Normal 6 3 2 2 4 2 2 2" xfId="19573" xr:uid="{00000000-0005-0000-0000-0000744C0000}"/>
    <cellStyle name="Normal 6 3 2 2 4 2 2_Sheet3" xfId="19574" xr:uid="{00000000-0005-0000-0000-0000754C0000}"/>
    <cellStyle name="Normal 6 3 2 2 4 2 3" xfId="19575" xr:uid="{00000000-0005-0000-0000-0000764C0000}"/>
    <cellStyle name="Normal 6 3 2 2 4 2 4" xfId="19576" xr:uid="{00000000-0005-0000-0000-0000774C0000}"/>
    <cellStyle name="Normal 6 3 2 2 4 2 5" xfId="19577" xr:uid="{00000000-0005-0000-0000-0000784C0000}"/>
    <cellStyle name="Normal 6 3 2 2 4 2_Sheet3" xfId="19578" xr:uid="{00000000-0005-0000-0000-0000794C0000}"/>
    <cellStyle name="Normal 6 3 2 2 4 3" xfId="19579" xr:uid="{00000000-0005-0000-0000-00007A4C0000}"/>
    <cellStyle name="Normal 6 3 2 2 4 3 2" xfId="19580" xr:uid="{00000000-0005-0000-0000-00007B4C0000}"/>
    <cellStyle name="Normal 6 3 2 2 4 3_Sheet3" xfId="19581" xr:uid="{00000000-0005-0000-0000-00007C4C0000}"/>
    <cellStyle name="Normal 6 3 2 2 4 4" xfId="19582" xr:uid="{00000000-0005-0000-0000-00007D4C0000}"/>
    <cellStyle name="Normal 6 3 2 2 4 5" xfId="19583" xr:uid="{00000000-0005-0000-0000-00007E4C0000}"/>
    <cellStyle name="Normal 6 3 2 2 4 6" xfId="19584" xr:uid="{00000000-0005-0000-0000-00007F4C0000}"/>
    <cellStyle name="Normal 6 3 2 2 4_Sheet3" xfId="19585" xr:uid="{00000000-0005-0000-0000-0000804C0000}"/>
    <cellStyle name="Normal 6 3 2 2 5" xfId="19586" xr:uid="{00000000-0005-0000-0000-0000814C0000}"/>
    <cellStyle name="Normal 6 3 2 2 5 2" xfId="19587" xr:uid="{00000000-0005-0000-0000-0000824C0000}"/>
    <cellStyle name="Normal 6 3 2 2 5 2 2" xfId="19588" xr:uid="{00000000-0005-0000-0000-0000834C0000}"/>
    <cellStyle name="Normal 6 3 2 2 5 2_Sheet3" xfId="19589" xr:uid="{00000000-0005-0000-0000-0000844C0000}"/>
    <cellStyle name="Normal 6 3 2 2 5 3" xfId="19590" xr:uid="{00000000-0005-0000-0000-0000854C0000}"/>
    <cellStyle name="Normal 6 3 2 2 5 4" xfId="19591" xr:uid="{00000000-0005-0000-0000-0000864C0000}"/>
    <cellStyle name="Normal 6 3 2 2 5 5" xfId="19592" xr:uid="{00000000-0005-0000-0000-0000874C0000}"/>
    <cellStyle name="Normal 6 3 2 2 5_Sheet3" xfId="19593" xr:uid="{00000000-0005-0000-0000-0000884C0000}"/>
    <cellStyle name="Normal 6 3 2 2 6" xfId="19594" xr:uid="{00000000-0005-0000-0000-0000894C0000}"/>
    <cellStyle name="Normal 6 3 2 2 6 2" xfId="19595" xr:uid="{00000000-0005-0000-0000-00008A4C0000}"/>
    <cellStyle name="Normal 6 3 2 2 6_Sheet3" xfId="19596" xr:uid="{00000000-0005-0000-0000-00008B4C0000}"/>
    <cellStyle name="Normal 6 3 2 2 7" xfId="19597" xr:uid="{00000000-0005-0000-0000-00008C4C0000}"/>
    <cellStyle name="Normal 6 3 2 2 8" xfId="19598" xr:uid="{00000000-0005-0000-0000-00008D4C0000}"/>
    <cellStyle name="Normal 6 3 2 2 9" xfId="19599" xr:uid="{00000000-0005-0000-0000-00008E4C0000}"/>
    <cellStyle name="Normal 6 3 2 2_Sheet3" xfId="19600" xr:uid="{00000000-0005-0000-0000-00008F4C0000}"/>
    <cellStyle name="Normal 6 3 2 3" xfId="19601" xr:uid="{00000000-0005-0000-0000-0000904C0000}"/>
    <cellStyle name="Normal 6 3 2 3 2" xfId="19602" xr:uid="{00000000-0005-0000-0000-0000914C0000}"/>
    <cellStyle name="Normal 6 3 2 3 2 2" xfId="19603" xr:uid="{00000000-0005-0000-0000-0000924C0000}"/>
    <cellStyle name="Normal 6 3 2 3 2 2 2" xfId="19604" xr:uid="{00000000-0005-0000-0000-0000934C0000}"/>
    <cellStyle name="Normal 6 3 2 3 2 2 2 2" xfId="19605" xr:uid="{00000000-0005-0000-0000-0000944C0000}"/>
    <cellStyle name="Normal 6 3 2 3 2 2 2_Sheet3" xfId="19606" xr:uid="{00000000-0005-0000-0000-0000954C0000}"/>
    <cellStyle name="Normal 6 3 2 3 2 2 3" xfId="19607" xr:uid="{00000000-0005-0000-0000-0000964C0000}"/>
    <cellStyle name="Normal 6 3 2 3 2 2 4" xfId="19608" xr:uid="{00000000-0005-0000-0000-0000974C0000}"/>
    <cellStyle name="Normal 6 3 2 3 2 2 5" xfId="19609" xr:uid="{00000000-0005-0000-0000-0000984C0000}"/>
    <cellStyle name="Normal 6 3 2 3 2 2_Sheet3" xfId="19610" xr:uid="{00000000-0005-0000-0000-0000994C0000}"/>
    <cellStyle name="Normal 6 3 2 3 2 3" xfId="19611" xr:uid="{00000000-0005-0000-0000-00009A4C0000}"/>
    <cellStyle name="Normal 6 3 2 3 2 3 2" xfId="19612" xr:uid="{00000000-0005-0000-0000-00009B4C0000}"/>
    <cellStyle name="Normal 6 3 2 3 2 3_Sheet3" xfId="19613" xr:uid="{00000000-0005-0000-0000-00009C4C0000}"/>
    <cellStyle name="Normal 6 3 2 3 2 4" xfId="19614" xr:uid="{00000000-0005-0000-0000-00009D4C0000}"/>
    <cellStyle name="Normal 6 3 2 3 2 5" xfId="19615" xr:uid="{00000000-0005-0000-0000-00009E4C0000}"/>
    <cellStyle name="Normal 6 3 2 3 2 6" xfId="19616" xr:uid="{00000000-0005-0000-0000-00009F4C0000}"/>
    <cellStyle name="Normal 6 3 2 3 2_Sheet3" xfId="19617" xr:uid="{00000000-0005-0000-0000-0000A04C0000}"/>
    <cellStyle name="Normal 6 3 2 3 3" xfId="19618" xr:uid="{00000000-0005-0000-0000-0000A14C0000}"/>
    <cellStyle name="Normal 6 3 2 3 3 2" xfId="19619" xr:uid="{00000000-0005-0000-0000-0000A24C0000}"/>
    <cellStyle name="Normal 6 3 2 3 3 2 2" xfId="19620" xr:uid="{00000000-0005-0000-0000-0000A34C0000}"/>
    <cellStyle name="Normal 6 3 2 3 3 2 2 2" xfId="19621" xr:uid="{00000000-0005-0000-0000-0000A44C0000}"/>
    <cellStyle name="Normal 6 3 2 3 3 2 2_Sheet3" xfId="19622" xr:uid="{00000000-0005-0000-0000-0000A54C0000}"/>
    <cellStyle name="Normal 6 3 2 3 3 2 3" xfId="19623" xr:uid="{00000000-0005-0000-0000-0000A64C0000}"/>
    <cellStyle name="Normal 6 3 2 3 3 2 4" xfId="19624" xr:uid="{00000000-0005-0000-0000-0000A74C0000}"/>
    <cellStyle name="Normal 6 3 2 3 3 2 5" xfId="19625" xr:uid="{00000000-0005-0000-0000-0000A84C0000}"/>
    <cellStyle name="Normal 6 3 2 3 3 2_Sheet3" xfId="19626" xr:uid="{00000000-0005-0000-0000-0000A94C0000}"/>
    <cellStyle name="Normal 6 3 2 3 3 3" xfId="19627" xr:uid="{00000000-0005-0000-0000-0000AA4C0000}"/>
    <cellStyle name="Normal 6 3 2 3 3 3 2" xfId="19628" xr:uid="{00000000-0005-0000-0000-0000AB4C0000}"/>
    <cellStyle name="Normal 6 3 2 3 3 3_Sheet3" xfId="19629" xr:uid="{00000000-0005-0000-0000-0000AC4C0000}"/>
    <cellStyle name="Normal 6 3 2 3 3 4" xfId="19630" xr:uid="{00000000-0005-0000-0000-0000AD4C0000}"/>
    <cellStyle name="Normal 6 3 2 3 3 5" xfId="19631" xr:uid="{00000000-0005-0000-0000-0000AE4C0000}"/>
    <cellStyle name="Normal 6 3 2 3 3 6" xfId="19632" xr:uid="{00000000-0005-0000-0000-0000AF4C0000}"/>
    <cellStyle name="Normal 6 3 2 3 3_Sheet3" xfId="19633" xr:uid="{00000000-0005-0000-0000-0000B04C0000}"/>
    <cellStyle name="Normal 6 3 2 3 4" xfId="19634" xr:uid="{00000000-0005-0000-0000-0000B14C0000}"/>
    <cellStyle name="Normal 6 3 2 3 4 2" xfId="19635" xr:uid="{00000000-0005-0000-0000-0000B24C0000}"/>
    <cellStyle name="Normal 6 3 2 3 4 2 2" xfId="19636" xr:uid="{00000000-0005-0000-0000-0000B34C0000}"/>
    <cellStyle name="Normal 6 3 2 3 4 2 2 2" xfId="19637" xr:uid="{00000000-0005-0000-0000-0000B44C0000}"/>
    <cellStyle name="Normal 6 3 2 3 4 2 2_Sheet3" xfId="19638" xr:uid="{00000000-0005-0000-0000-0000B54C0000}"/>
    <cellStyle name="Normal 6 3 2 3 4 2 3" xfId="19639" xr:uid="{00000000-0005-0000-0000-0000B64C0000}"/>
    <cellStyle name="Normal 6 3 2 3 4 2 4" xfId="19640" xr:uid="{00000000-0005-0000-0000-0000B74C0000}"/>
    <cellStyle name="Normal 6 3 2 3 4 2 5" xfId="19641" xr:uid="{00000000-0005-0000-0000-0000B84C0000}"/>
    <cellStyle name="Normal 6 3 2 3 4 2_Sheet3" xfId="19642" xr:uid="{00000000-0005-0000-0000-0000B94C0000}"/>
    <cellStyle name="Normal 6 3 2 3 4 3" xfId="19643" xr:uid="{00000000-0005-0000-0000-0000BA4C0000}"/>
    <cellStyle name="Normal 6 3 2 3 4 3 2" xfId="19644" xr:uid="{00000000-0005-0000-0000-0000BB4C0000}"/>
    <cellStyle name="Normal 6 3 2 3 4 3_Sheet3" xfId="19645" xr:uid="{00000000-0005-0000-0000-0000BC4C0000}"/>
    <cellStyle name="Normal 6 3 2 3 4 4" xfId="19646" xr:uid="{00000000-0005-0000-0000-0000BD4C0000}"/>
    <cellStyle name="Normal 6 3 2 3 4 5" xfId="19647" xr:uid="{00000000-0005-0000-0000-0000BE4C0000}"/>
    <cellStyle name="Normal 6 3 2 3 4 6" xfId="19648" xr:uid="{00000000-0005-0000-0000-0000BF4C0000}"/>
    <cellStyle name="Normal 6 3 2 3 4_Sheet3" xfId="19649" xr:uid="{00000000-0005-0000-0000-0000C04C0000}"/>
    <cellStyle name="Normal 6 3 2 3 5" xfId="19650" xr:uid="{00000000-0005-0000-0000-0000C14C0000}"/>
    <cellStyle name="Normal 6 3 2 3 5 2" xfId="19651" xr:uid="{00000000-0005-0000-0000-0000C24C0000}"/>
    <cellStyle name="Normal 6 3 2 3 5 2 2" xfId="19652" xr:uid="{00000000-0005-0000-0000-0000C34C0000}"/>
    <cellStyle name="Normal 6 3 2 3 5 2_Sheet3" xfId="19653" xr:uid="{00000000-0005-0000-0000-0000C44C0000}"/>
    <cellStyle name="Normal 6 3 2 3 5 3" xfId="19654" xr:uid="{00000000-0005-0000-0000-0000C54C0000}"/>
    <cellStyle name="Normal 6 3 2 3 5 4" xfId="19655" xr:uid="{00000000-0005-0000-0000-0000C64C0000}"/>
    <cellStyle name="Normal 6 3 2 3 5 5" xfId="19656" xr:uid="{00000000-0005-0000-0000-0000C74C0000}"/>
    <cellStyle name="Normal 6 3 2 3 5_Sheet3" xfId="19657" xr:uid="{00000000-0005-0000-0000-0000C84C0000}"/>
    <cellStyle name="Normal 6 3 2 3 6" xfId="19658" xr:uid="{00000000-0005-0000-0000-0000C94C0000}"/>
    <cellStyle name="Normal 6 3 2 3 6 2" xfId="19659" xr:uid="{00000000-0005-0000-0000-0000CA4C0000}"/>
    <cellStyle name="Normal 6 3 2 3 6_Sheet3" xfId="19660" xr:uid="{00000000-0005-0000-0000-0000CB4C0000}"/>
    <cellStyle name="Normal 6 3 2 3 7" xfId="19661" xr:uid="{00000000-0005-0000-0000-0000CC4C0000}"/>
    <cellStyle name="Normal 6 3 2 3 8" xfId="19662" xr:uid="{00000000-0005-0000-0000-0000CD4C0000}"/>
    <cellStyle name="Normal 6 3 2 3 9" xfId="19663" xr:uid="{00000000-0005-0000-0000-0000CE4C0000}"/>
    <cellStyle name="Normal 6 3 2 3_Sheet3" xfId="19664" xr:uid="{00000000-0005-0000-0000-0000CF4C0000}"/>
    <cellStyle name="Normal 6 3 2 4" xfId="19665" xr:uid="{00000000-0005-0000-0000-0000D04C0000}"/>
    <cellStyle name="Normal 6 3 2 4 2" xfId="19666" xr:uid="{00000000-0005-0000-0000-0000D14C0000}"/>
    <cellStyle name="Normal 6 3 2 4 2 2" xfId="19667" xr:uid="{00000000-0005-0000-0000-0000D24C0000}"/>
    <cellStyle name="Normal 6 3 2 4 2 2 2" xfId="19668" xr:uid="{00000000-0005-0000-0000-0000D34C0000}"/>
    <cellStyle name="Normal 6 3 2 4 2 2 2 2" xfId="19669" xr:uid="{00000000-0005-0000-0000-0000D44C0000}"/>
    <cellStyle name="Normal 6 3 2 4 2 2 2_Sheet3" xfId="19670" xr:uid="{00000000-0005-0000-0000-0000D54C0000}"/>
    <cellStyle name="Normal 6 3 2 4 2 2 3" xfId="19671" xr:uid="{00000000-0005-0000-0000-0000D64C0000}"/>
    <cellStyle name="Normal 6 3 2 4 2 2 4" xfId="19672" xr:uid="{00000000-0005-0000-0000-0000D74C0000}"/>
    <cellStyle name="Normal 6 3 2 4 2 2 5" xfId="19673" xr:uid="{00000000-0005-0000-0000-0000D84C0000}"/>
    <cellStyle name="Normal 6 3 2 4 2 2_Sheet3" xfId="19674" xr:uid="{00000000-0005-0000-0000-0000D94C0000}"/>
    <cellStyle name="Normal 6 3 2 4 2 3" xfId="19675" xr:uid="{00000000-0005-0000-0000-0000DA4C0000}"/>
    <cellStyle name="Normal 6 3 2 4 2 3 2" xfId="19676" xr:uid="{00000000-0005-0000-0000-0000DB4C0000}"/>
    <cellStyle name="Normal 6 3 2 4 2 3_Sheet3" xfId="19677" xr:uid="{00000000-0005-0000-0000-0000DC4C0000}"/>
    <cellStyle name="Normal 6 3 2 4 2 4" xfId="19678" xr:uid="{00000000-0005-0000-0000-0000DD4C0000}"/>
    <cellStyle name="Normal 6 3 2 4 2 5" xfId="19679" xr:uid="{00000000-0005-0000-0000-0000DE4C0000}"/>
    <cellStyle name="Normal 6 3 2 4 2 6" xfId="19680" xr:uid="{00000000-0005-0000-0000-0000DF4C0000}"/>
    <cellStyle name="Normal 6 3 2 4 2_Sheet3" xfId="19681" xr:uid="{00000000-0005-0000-0000-0000E04C0000}"/>
    <cellStyle name="Normal 6 3 2 4 3" xfId="19682" xr:uid="{00000000-0005-0000-0000-0000E14C0000}"/>
    <cellStyle name="Normal 6 3 2 4 3 2" xfId="19683" xr:uid="{00000000-0005-0000-0000-0000E24C0000}"/>
    <cellStyle name="Normal 6 3 2 4 3 2 2" xfId="19684" xr:uid="{00000000-0005-0000-0000-0000E34C0000}"/>
    <cellStyle name="Normal 6 3 2 4 3 2 2 2" xfId="19685" xr:uid="{00000000-0005-0000-0000-0000E44C0000}"/>
    <cellStyle name="Normal 6 3 2 4 3 2 2_Sheet3" xfId="19686" xr:uid="{00000000-0005-0000-0000-0000E54C0000}"/>
    <cellStyle name="Normal 6 3 2 4 3 2 3" xfId="19687" xr:uid="{00000000-0005-0000-0000-0000E64C0000}"/>
    <cellStyle name="Normal 6 3 2 4 3 2 4" xfId="19688" xr:uid="{00000000-0005-0000-0000-0000E74C0000}"/>
    <cellStyle name="Normal 6 3 2 4 3 2 5" xfId="19689" xr:uid="{00000000-0005-0000-0000-0000E84C0000}"/>
    <cellStyle name="Normal 6 3 2 4 3 2_Sheet3" xfId="19690" xr:uid="{00000000-0005-0000-0000-0000E94C0000}"/>
    <cellStyle name="Normal 6 3 2 4 3 3" xfId="19691" xr:uid="{00000000-0005-0000-0000-0000EA4C0000}"/>
    <cellStyle name="Normal 6 3 2 4 3 3 2" xfId="19692" xr:uid="{00000000-0005-0000-0000-0000EB4C0000}"/>
    <cellStyle name="Normal 6 3 2 4 3 3_Sheet3" xfId="19693" xr:uid="{00000000-0005-0000-0000-0000EC4C0000}"/>
    <cellStyle name="Normal 6 3 2 4 3 4" xfId="19694" xr:uid="{00000000-0005-0000-0000-0000ED4C0000}"/>
    <cellStyle name="Normal 6 3 2 4 3 5" xfId="19695" xr:uid="{00000000-0005-0000-0000-0000EE4C0000}"/>
    <cellStyle name="Normal 6 3 2 4 3 6" xfId="19696" xr:uid="{00000000-0005-0000-0000-0000EF4C0000}"/>
    <cellStyle name="Normal 6 3 2 4 3_Sheet3" xfId="19697" xr:uid="{00000000-0005-0000-0000-0000F04C0000}"/>
    <cellStyle name="Normal 6 3 2 4 4" xfId="19698" xr:uid="{00000000-0005-0000-0000-0000F14C0000}"/>
    <cellStyle name="Normal 6 3 2 4 4 2" xfId="19699" xr:uid="{00000000-0005-0000-0000-0000F24C0000}"/>
    <cellStyle name="Normal 6 3 2 4 4 2 2" xfId="19700" xr:uid="{00000000-0005-0000-0000-0000F34C0000}"/>
    <cellStyle name="Normal 6 3 2 4 4 2 2 2" xfId="19701" xr:uid="{00000000-0005-0000-0000-0000F44C0000}"/>
    <cellStyle name="Normal 6 3 2 4 4 2 2_Sheet3" xfId="19702" xr:uid="{00000000-0005-0000-0000-0000F54C0000}"/>
    <cellStyle name="Normal 6 3 2 4 4 2 3" xfId="19703" xr:uid="{00000000-0005-0000-0000-0000F64C0000}"/>
    <cellStyle name="Normal 6 3 2 4 4 2 4" xfId="19704" xr:uid="{00000000-0005-0000-0000-0000F74C0000}"/>
    <cellStyle name="Normal 6 3 2 4 4 2 5" xfId="19705" xr:uid="{00000000-0005-0000-0000-0000F84C0000}"/>
    <cellStyle name="Normal 6 3 2 4 4 2_Sheet3" xfId="19706" xr:uid="{00000000-0005-0000-0000-0000F94C0000}"/>
    <cellStyle name="Normal 6 3 2 4 4 3" xfId="19707" xr:uid="{00000000-0005-0000-0000-0000FA4C0000}"/>
    <cellStyle name="Normal 6 3 2 4 4 3 2" xfId="19708" xr:uid="{00000000-0005-0000-0000-0000FB4C0000}"/>
    <cellStyle name="Normal 6 3 2 4 4 3_Sheet3" xfId="19709" xr:uid="{00000000-0005-0000-0000-0000FC4C0000}"/>
    <cellStyle name="Normal 6 3 2 4 4 4" xfId="19710" xr:uid="{00000000-0005-0000-0000-0000FD4C0000}"/>
    <cellStyle name="Normal 6 3 2 4 4 5" xfId="19711" xr:uid="{00000000-0005-0000-0000-0000FE4C0000}"/>
    <cellStyle name="Normal 6 3 2 4 4 6" xfId="19712" xr:uid="{00000000-0005-0000-0000-0000FF4C0000}"/>
    <cellStyle name="Normal 6 3 2 4 4_Sheet3" xfId="19713" xr:uid="{00000000-0005-0000-0000-0000004D0000}"/>
    <cellStyle name="Normal 6 3 2 4 5" xfId="19714" xr:uid="{00000000-0005-0000-0000-0000014D0000}"/>
    <cellStyle name="Normal 6 3 2 4 5 2" xfId="19715" xr:uid="{00000000-0005-0000-0000-0000024D0000}"/>
    <cellStyle name="Normal 6 3 2 4 5 2 2" xfId="19716" xr:uid="{00000000-0005-0000-0000-0000034D0000}"/>
    <cellStyle name="Normal 6 3 2 4 5 2_Sheet3" xfId="19717" xr:uid="{00000000-0005-0000-0000-0000044D0000}"/>
    <cellStyle name="Normal 6 3 2 4 5 3" xfId="19718" xr:uid="{00000000-0005-0000-0000-0000054D0000}"/>
    <cellStyle name="Normal 6 3 2 4 5 4" xfId="19719" xr:uid="{00000000-0005-0000-0000-0000064D0000}"/>
    <cellStyle name="Normal 6 3 2 4 5 5" xfId="19720" xr:uid="{00000000-0005-0000-0000-0000074D0000}"/>
    <cellStyle name="Normal 6 3 2 4 5_Sheet3" xfId="19721" xr:uid="{00000000-0005-0000-0000-0000084D0000}"/>
    <cellStyle name="Normal 6 3 2 4 6" xfId="19722" xr:uid="{00000000-0005-0000-0000-0000094D0000}"/>
    <cellStyle name="Normal 6 3 2 4 6 2" xfId="19723" xr:uid="{00000000-0005-0000-0000-00000A4D0000}"/>
    <cellStyle name="Normal 6 3 2 4 6_Sheet3" xfId="19724" xr:uid="{00000000-0005-0000-0000-00000B4D0000}"/>
    <cellStyle name="Normal 6 3 2 4 7" xfId="19725" xr:uid="{00000000-0005-0000-0000-00000C4D0000}"/>
    <cellStyle name="Normal 6 3 2 4 8" xfId="19726" xr:uid="{00000000-0005-0000-0000-00000D4D0000}"/>
    <cellStyle name="Normal 6 3 2 4 9" xfId="19727" xr:uid="{00000000-0005-0000-0000-00000E4D0000}"/>
    <cellStyle name="Normal 6 3 2 4_Sheet3" xfId="19728" xr:uid="{00000000-0005-0000-0000-00000F4D0000}"/>
    <cellStyle name="Normal 6 3 2 5" xfId="19729" xr:uid="{00000000-0005-0000-0000-0000104D0000}"/>
    <cellStyle name="Normal 6 3 2 5 2" xfId="19730" xr:uid="{00000000-0005-0000-0000-0000114D0000}"/>
    <cellStyle name="Normal 6 3 2 5 2 2" xfId="19731" xr:uid="{00000000-0005-0000-0000-0000124D0000}"/>
    <cellStyle name="Normal 6 3 2 5 2 2 2" xfId="19732" xr:uid="{00000000-0005-0000-0000-0000134D0000}"/>
    <cellStyle name="Normal 6 3 2 5 2 2 2 2" xfId="19733" xr:uid="{00000000-0005-0000-0000-0000144D0000}"/>
    <cellStyle name="Normal 6 3 2 5 2 2 2_Sheet3" xfId="19734" xr:uid="{00000000-0005-0000-0000-0000154D0000}"/>
    <cellStyle name="Normal 6 3 2 5 2 2 3" xfId="19735" xr:uid="{00000000-0005-0000-0000-0000164D0000}"/>
    <cellStyle name="Normal 6 3 2 5 2 2 4" xfId="19736" xr:uid="{00000000-0005-0000-0000-0000174D0000}"/>
    <cellStyle name="Normal 6 3 2 5 2 2 5" xfId="19737" xr:uid="{00000000-0005-0000-0000-0000184D0000}"/>
    <cellStyle name="Normal 6 3 2 5 2 2_Sheet3" xfId="19738" xr:uid="{00000000-0005-0000-0000-0000194D0000}"/>
    <cellStyle name="Normal 6 3 2 5 2 3" xfId="19739" xr:uid="{00000000-0005-0000-0000-00001A4D0000}"/>
    <cellStyle name="Normal 6 3 2 5 2 3 2" xfId="19740" xr:uid="{00000000-0005-0000-0000-00001B4D0000}"/>
    <cellStyle name="Normal 6 3 2 5 2 3_Sheet3" xfId="19741" xr:uid="{00000000-0005-0000-0000-00001C4D0000}"/>
    <cellStyle name="Normal 6 3 2 5 2 4" xfId="19742" xr:uid="{00000000-0005-0000-0000-00001D4D0000}"/>
    <cellStyle name="Normal 6 3 2 5 2 5" xfId="19743" xr:uid="{00000000-0005-0000-0000-00001E4D0000}"/>
    <cellStyle name="Normal 6 3 2 5 2 6" xfId="19744" xr:uid="{00000000-0005-0000-0000-00001F4D0000}"/>
    <cellStyle name="Normal 6 3 2 5 2_Sheet3" xfId="19745" xr:uid="{00000000-0005-0000-0000-0000204D0000}"/>
    <cellStyle name="Normal 6 3 2 5 3" xfId="19746" xr:uid="{00000000-0005-0000-0000-0000214D0000}"/>
    <cellStyle name="Normal 6 3 2 5 3 2" xfId="19747" xr:uid="{00000000-0005-0000-0000-0000224D0000}"/>
    <cellStyle name="Normal 6 3 2 5 3 2 2" xfId="19748" xr:uid="{00000000-0005-0000-0000-0000234D0000}"/>
    <cellStyle name="Normal 6 3 2 5 3 2 2 2" xfId="19749" xr:uid="{00000000-0005-0000-0000-0000244D0000}"/>
    <cellStyle name="Normal 6 3 2 5 3 2 2_Sheet3" xfId="19750" xr:uid="{00000000-0005-0000-0000-0000254D0000}"/>
    <cellStyle name="Normal 6 3 2 5 3 2 3" xfId="19751" xr:uid="{00000000-0005-0000-0000-0000264D0000}"/>
    <cellStyle name="Normal 6 3 2 5 3 2 4" xfId="19752" xr:uid="{00000000-0005-0000-0000-0000274D0000}"/>
    <cellStyle name="Normal 6 3 2 5 3 2 5" xfId="19753" xr:uid="{00000000-0005-0000-0000-0000284D0000}"/>
    <cellStyle name="Normal 6 3 2 5 3 2_Sheet3" xfId="19754" xr:uid="{00000000-0005-0000-0000-0000294D0000}"/>
    <cellStyle name="Normal 6 3 2 5 3 3" xfId="19755" xr:uid="{00000000-0005-0000-0000-00002A4D0000}"/>
    <cellStyle name="Normal 6 3 2 5 3 3 2" xfId="19756" xr:uid="{00000000-0005-0000-0000-00002B4D0000}"/>
    <cellStyle name="Normal 6 3 2 5 3 3_Sheet3" xfId="19757" xr:uid="{00000000-0005-0000-0000-00002C4D0000}"/>
    <cellStyle name="Normal 6 3 2 5 3 4" xfId="19758" xr:uid="{00000000-0005-0000-0000-00002D4D0000}"/>
    <cellStyle name="Normal 6 3 2 5 3 5" xfId="19759" xr:uid="{00000000-0005-0000-0000-00002E4D0000}"/>
    <cellStyle name="Normal 6 3 2 5 3 6" xfId="19760" xr:uid="{00000000-0005-0000-0000-00002F4D0000}"/>
    <cellStyle name="Normal 6 3 2 5 3_Sheet3" xfId="19761" xr:uid="{00000000-0005-0000-0000-0000304D0000}"/>
    <cellStyle name="Normal 6 3 2 5 4" xfId="19762" xr:uid="{00000000-0005-0000-0000-0000314D0000}"/>
    <cellStyle name="Normal 6 3 2 5 4 2" xfId="19763" xr:uid="{00000000-0005-0000-0000-0000324D0000}"/>
    <cellStyle name="Normal 6 3 2 5 4 2 2" xfId="19764" xr:uid="{00000000-0005-0000-0000-0000334D0000}"/>
    <cellStyle name="Normal 6 3 2 5 4 2 2 2" xfId="19765" xr:uid="{00000000-0005-0000-0000-0000344D0000}"/>
    <cellStyle name="Normal 6 3 2 5 4 2 2_Sheet3" xfId="19766" xr:uid="{00000000-0005-0000-0000-0000354D0000}"/>
    <cellStyle name="Normal 6 3 2 5 4 2 3" xfId="19767" xr:uid="{00000000-0005-0000-0000-0000364D0000}"/>
    <cellStyle name="Normal 6 3 2 5 4 2 4" xfId="19768" xr:uid="{00000000-0005-0000-0000-0000374D0000}"/>
    <cellStyle name="Normal 6 3 2 5 4 2 5" xfId="19769" xr:uid="{00000000-0005-0000-0000-0000384D0000}"/>
    <cellStyle name="Normal 6 3 2 5 4 2_Sheet3" xfId="19770" xr:uid="{00000000-0005-0000-0000-0000394D0000}"/>
    <cellStyle name="Normal 6 3 2 5 4 3" xfId="19771" xr:uid="{00000000-0005-0000-0000-00003A4D0000}"/>
    <cellStyle name="Normal 6 3 2 5 4 3 2" xfId="19772" xr:uid="{00000000-0005-0000-0000-00003B4D0000}"/>
    <cellStyle name="Normal 6 3 2 5 4 3_Sheet3" xfId="19773" xr:uid="{00000000-0005-0000-0000-00003C4D0000}"/>
    <cellStyle name="Normal 6 3 2 5 4 4" xfId="19774" xr:uid="{00000000-0005-0000-0000-00003D4D0000}"/>
    <cellStyle name="Normal 6 3 2 5 4 5" xfId="19775" xr:uid="{00000000-0005-0000-0000-00003E4D0000}"/>
    <cellStyle name="Normal 6 3 2 5 4 6" xfId="19776" xr:uid="{00000000-0005-0000-0000-00003F4D0000}"/>
    <cellStyle name="Normal 6 3 2 5 4_Sheet3" xfId="19777" xr:uid="{00000000-0005-0000-0000-0000404D0000}"/>
    <cellStyle name="Normal 6 3 2 5 5" xfId="19778" xr:uid="{00000000-0005-0000-0000-0000414D0000}"/>
    <cellStyle name="Normal 6 3 2 5 5 2" xfId="19779" xr:uid="{00000000-0005-0000-0000-0000424D0000}"/>
    <cellStyle name="Normal 6 3 2 5 5 2 2" xfId="19780" xr:uid="{00000000-0005-0000-0000-0000434D0000}"/>
    <cellStyle name="Normal 6 3 2 5 5 2_Sheet3" xfId="19781" xr:uid="{00000000-0005-0000-0000-0000444D0000}"/>
    <cellStyle name="Normal 6 3 2 5 5 3" xfId="19782" xr:uid="{00000000-0005-0000-0000-0000454D0000}"/>
    <cellStyle name="Normal 6 3 2 5 5 4" xfId="19783" xr:uid="{00000000-0005-0000-0000-0000464D0000}"/>
    <cellStyle name="Normal 6 3 2 5 5 5" xfId="19784" xr:uid="{00000000-0005-0000-0000-0000474D0000}"/>
    <cellStyle name="Normal 6 3 2 5 5_Sheet3" xfId="19785" xr:uid="{00000000-0005-0000-0000-0000484D0000}"/>
    <cellStyle name="Normal 6 3 2 5 6" xfId="19786" xr:uid="{00000000-0005-0000-0000-0000494D0000}"/>
    <cellStyle name="Normal 6 3 2 5 6 2" xfId="19787" xr:uid="{00000000-0005-0000-0000-00004A4D0000}"/>
    <cellStyle name="Normal 6 3 2 5 6_Sheet3" xfId="19788" xr:uid="{00000000-0005-0000-0000-00004B4D0000}"/>
    <cellStyle name="Normal 6 3 2 5 7" xfId="19789" xr:uid="{00000000-0005-0000-0000-00004C4D0000}"/>
    <cellStyle name="Normal 6 3 2 5 8" xfId="19790" xr:uid="{00000000-0005-0000-0000-00004D4D0000}"/>
    <cellStyle name="Normal 6 3 2 5 9" xfId="19791" xr:uid="{00000000-0005-0000-0000-00004E4D0000}"/>
    <cellStyle name="Normal 6 3 2 5_Sheet3" xfId="19792" xr:uid="{00000000-0005-0000-0000-00004F4D0000}"/>
    <cellStyle name="Normal 6 3 2 6" xfId="19793" xr:uid="{00000000-0005-0000-0000-0000504D0000}"/>
    <cellStyle name="Normal 6 3 2 6 2" xfId="19794" xr:uid="{00000000-0005-0000-0000-0000514D0000}"/>
    <cellStyle name="Normal 6 3 2 6 2 2" xfId="19795" xr:uid="{00000000-0005-0000-0000-0000524D0000}"/>
    <cellStyle name="Normal 6 3 2 6 2 2 2" xfId="19796" xr:uid="{00000000-0005-0000-0000-0000534D0000}"/>
    <cellStyle name="Normal 6 3 2 6 2 2 2 2" xfId="19797" xr:uid="{00000000-0005-0000-0000-0000544D0000}"/>
    <cellStyle name="Normal 6 3 2 6 2 2 2_Sheet3" xfId="19798" xr:uid="{00000000-0005-0000-0000-0000554D0000}"/>
    <cellStyle name="Normal 6 3 2 6 2 2 3" xfId="19799" xr:uid="{00000000-0005-0000-0000-0000564D0000}"/>
    <cellStyle name="Normal 6 3 2 6 2 2 4" xfId="19800" xr:uid="{00000000-0005-0000-0000-0000574D0000}"/>
    <cellStyle name="Normal 6 3 2 6 2 2 5" xfId="19801" xr:uid="{00000000-0005-0000-0000-0000584D0000}"/>
    <cellStyle name="Normal 6 3 2 6 2 2_Sheet3" xfId="19802" xr:uid="{00000000-0005-0000-0000-0000594D0000}"/>
    <cellStyle name="Normal 6 3 2 6 2 3" xfId="19803" xr:uid="{00000000-0005-0000-0000-00005A4D0000}"/>
    <cellStyle name="Normal 6 3 2 6 2 3 2" xfId="19804" xr:uid="{00000000-0005-0000-0000-00005B4D0000}"/>
    <cellStyle name="Normal 6 3 2 6 2 3_Sheet3" xfId="19805" xr:uid="{00000000-0005-0000-0000-00005C4D0000}"/>
    <cellStyle name="Normal 6 3 2 6 2 4" xfId="19806" xr:uid="{00000000-0005-0000-0000-00005D4D0000}"/>
    <cellStyle name="Normal 6 3 2 6 2 5" xfId="19807" xr:uid="{00000000-0005-0000-0000-00005E4D0000}"/>
    <cellStyle name="Normal 6 3 2 6 2 6" xfId="19808" xr:uid="{00000000-0005-0000-0000-00005F4D0000}"/>
    <cellStyle name="Normal 6 3 2 6 2_Sheet3" xfId="19809" xr:uid="{00000000-0005-0000-0000-0000604D0000}"/>
    <cellStyle name="Normal 6 3 2 6 3" xfId="19810" xr:uid="{00000000-0005-0000-0000-0000614D0000}"/>
    <cellStyle name="Normal 6 3 2 6 3 2" xfId="19811" xr:uid="{00000000-0005-0000-0000-0000624D0000}"/>
    <cellStyle name="Normal 6 3 2 6 3 2 2" xfId="19812" xr:uid="{00000000-0005-0000-0000-0000634D0000}"/>
    <cellStyle name="Normal 6 3 2 6 3 2 2 2" xfId="19813" xr:uid="{00000000-0005-0000-0000-0000644D0000}"/>
    <cellStyle name="Normal 6 3 2 6 3 2 2_Sheet3" xfId="19814" xr:uid="{00000000-0005-0000-0000-0000654D0000}"/>
    <cellStyle name="Normal 6 3 2 6 3 2 3" xfId="19815" xr:uid="{00000000-0005-0000-0000-0000664D0000}"/>
    <cellStyle name="Normal 6 3 2 6 3 2 4" xfId="19816" xr:uid="{00000000-0005-0000-0000-0000674D0000}"/>
    <cellStyle name="Normal 6 3 2 6 3 2 5" xfId="19817" xr:uid="{00000000-0005-0000-0000-0000684D0000}"/>
    <cellStyle name="Normal 6 3 2 6 3 2_Sheet3" xfId="19818" xr:uid="{00000000-0005-0000-0000-0000694D0000}"/>
    <cellStyle name="Normal 6 3 2 6 3 3" xfId="19819" xr:uid="{00000000-0005-0000-0000-00006A4D0000}"/>
    <cellStyle name="Normal 6 3 2 6 3 3 2" xfId="19820" xr:uid="{00000000-0005-0000-0000-00006B4D0000}"/>
    <cellStyle name="Normal 6 3 2 6 3 3_Sheet3" xfId="19821" xr:uid="{00000000-0005-0000-0000-00006C4D0000}"/>
    <cellStyle name="Normal 6 3 2 6 3 4" xfId="19822" xr:uid="{00000000-0005-0000-0000-00006D4D0000}"/>
    <cellStyle name="Normal 6 3 2 6 3 5" xfId="19823" xr:uid="{00000000-0005-0000-0000-00006E4D0000}"/>
    <cellStyle name="Normal 6 3 2 6 3 6" xfId="19824" xr:uid="{00000000-0005-0000-0000-00006F4D0000}"/>
    <cellStyle name="Normal 6 3 2 6 3_Sheet3" xfId="19825" xr:uid="{00000000-0005-0000-0000-0000704D0000}"/>
    <cellStyle name="Normal 6 3 2 6 4" xfId="19826" xr:uid="{00000000-0005-0000-0000-0000714D0000}"/>
    <cellStyle name="Normal 6 3 2 6 4 2" xfId="19827" xr:uid="{00000000-0005-0000-0000-0000724D0000}"/>
    <cellStyle name="Normal 6 3 2 6 4 2 2" xfId="19828" xr:uid="{00000000-0005-0000-0000-0000734D0000}"/>
    <cellStyle name="Normal 6 3 2 6 4 2 2 2" xfId="19829" xr:uid="{00000000-0005-0000-0000-0000744D0000}"/>
    <cellStyle name="Normal 6 3 2 6 4 2 2_Sheet3" xfId="19830" xr:uid="{00000000-0005-0000-0000-0000754D0000}"/>
    <cellStyle name="Normal 6 3 2 6 4 2 3" xfId="19831" xr:uid="{00000000-0005-0000-0000-0000764D0000}"/>
    <cellStyle name="Normal 6 3 2 6 4 2 4" xfId="19832" xr:uid="{00000000-0005-0000-0000-0000774D0000}"/>
    <cellStyle name="Normal 6 3 2 6 4 2 5" xfId="19833" xr:uid="{00000000-0005-0000-0000-0000784D0000}"/>
    <cellStyle name="Normal 6 3 2 6 4 2_Sheet3" xfId="19834" xr:uid="{00000000-0005-0000-0000-0000794D0000}"/>
    <cellStyle name="Normal 6 3 2 6 4 3" xfId="19835" xr:uid="{00000000-0005-0000-0000-00007A4D0000}"/>
    <cellStyle name="Normal 6 3 2 6 4 3 2" xfId="19836" xr:uid="{00000000-0005-0000-0000-00007B4D0000}"/>
    <cellStyle name="Normal 6 3 2 6 4 3_Sheet3" xfId="19837" xr:uid="{00000000-0005-0000-0000-00007C4D0000}"/>
    <cellStyle name="Normal 6 3 2 6 4 4" xfId="19838" xr:uid="{00000000-0005-0000-0000-00007D4D0000}"/>
    <cellStyle name="Normal 6 3 2 6 4 5" xfId="19839" xr:uid="{00000000-0005-0000-0000-00007E4D0000}"/>
    <cellStyle name="Normal 6 3 2 6 4 6" xfId="19840" xr:uid="{00000000-0005-0000-0000-00007F4D0000}"/>
    <cellStyle name="Normal 6 3 2 6 4_Sheet3" xfId="19841" xr:uid="{00000000-0005-0000-0000-0000804D0000}"/>
    <cellStyle name="Normal 6 3 2 6 5" xfId="19842" xr:uid="{00000000-0005-0000-0000-0000814D0000}"/>
    <cellStyle name="Normal 6 3 2 6 5 2" xfId="19843" xr:uid="{00000000-0005-0000-0000-0000824D0000}"/>
    <cellStyle name="Normal 6 3 2 6 5 2 2" xfId="19844" xr:uid="{00000000-0005-0000-0000-0000834D0000}"/>
    <cellStyle name="Normal 6 3 2 6 5 2_Sheet3" xfId="19845" xr:uid="{00000000-0005-0000-0000-0000844D0000}"/>
    <cellStyle name="Normal 6 3 2 6 5 3" xfId="19846" xr:uid="{00000000-0005-0000-0000-0000854D0000}"/>
    <cellStyle name="Normal 6 3 2 6 5 4" xfId="19847" xr:uid="{00000000-0005-0000-0000-0000864D0000}"/>
    <cellStyle name="Normal 6 3 2 6 5 5" xfId="19848" xr:uid="{00000000-0005-0000-0000-0000874D0000}"/>
    <cellStyle name="Normal 6 3 2 6 5_Sheet3" xfId="19849" xr:uid="{00000000-0005-0000-0000-0000884D0000}"/>
    <cellStyle name="Normal 6 3 2 6 6" xfId="19850" xr:uid="{00000000-0005-0000-0000-0000894D0000}"/>
    <cellStyle name="Normal 6 3 2 6 6 2" xfId="19851" xr:uid="{00000000-0005-0000-0000-00008A4D0000}"/>
    <cellStyle name="Normal 6 3 2 6 6_Sheet3" xfId="19852" xr:uid="{00000000-0005-0000-0000-00008B4D0000}"/>
    <cellStyle name="Normal 6 3 2 6 7" xfId="19853" xr:uid="{00000000-0005-0000-0000-00008C4D0000}"/>
    <cellStyle name="Normal 6 3 2 6 8" xfId="19854" xr:uid="{00000000-0005-0000-0000-00008D4D0000}"/>
    <cellStyle name="Normal 6 3 2 6 9" xfId="19855" xr:uid="{00000000-0005-0000-0000-00008E4D0000}"/>
    <cellStyle name="Normal 6 3 2 6_Sheet3" xfId="19856" xr:uid="{00000000-0005-0000-0000-00008F4D0000}"/>
    <cellStyle name="Normal 6 3 2 7" xfId="19857" xr:uid="{00000000-0005-0000-0000-0000904D0000}"/>
    <cellStyle name="Normal 6 3 2 7 2" xfId="19858" xr:uid="{00000000-0005-0000-0000-0000914D0000}"/>
    <cellStyle name="Normal 6 3 2 7 2 2" xfId="19859" xr:uid="{00000000-0005-0000-0000-0000924D0000}"/>
    <cellStyle name="Normal 6 3 2 7 2 2 2" xfId="19860" xr:uid="{00000000-0005-0000-0000-0000934D0000}"/>
    <cellStyle name="Normal 6 3 2 7 2 2_Sheet3" xfId="19861" xr:uid="{00000000-0005-0000-0000-0000944D0000}"/>
    <cellStyle name="Normal 6 3 2 7 2 3" xfId="19862" xr:uid="{00000000-0005-0000-0000-0000954D0000}"/>
    <cellStyle name="Normal 6 3 2 7 2 4" xfId="19863" xr:uid="{00000000-0005-0000-0000-0000964D0000}"/>
    <cellStyle name="Normal 6 3 2 7 2 5" xfId="19864" xr:uid="{00000000-0005-0000-0000-0000974D0000}"/>
    <cellStyle name="Normal 6 3 2 7 2_Sheet3" xfId="19865" xr:uid="{00000000-0005-0000-0000-0000984D0000}"/>
    <cellStyle name="Normal 6 3 2 7 3" xfId="19866" xr:uid="{00000000-0005-0000-0000-0000994D0000}"/>
    <cellStyle name="Normal 6 3 2 7 3 2" xfId="19867" xr:uid="{00000000-0005-0000-0000-00009A4D0000}"/>
    <cellStyle name="Normal 6 3 2 7 3_Sheet3" xfId="19868" xr:uid="{00000000-0005-0000-0000-00009B4D0000}"/>
    <cellStyle name="Normal 6 3 2 7 4" xfId="19869" xr:uid="{00000000-0005-0000-0000-00009C4D0000}"/>
    <cellStyle name="Normal 6 3 2 7 5" xfId="19870" xr:uid="{00000000-0005-0000-0000-00009D4D0000}"/>
    <cellStyle name="Normal 6 3 2 7 6" xfId="19871" xr:uid="{00000000-0005-0000-0000-00009E4D0000}"/>
    <cellStyle name="Normal 6 3 2 7_Sheet3" xfId="19872" xr:uid="{00000000-0005-0000-0000-00009F4D0000}"/>
    <cellStyle name="Normal 6 3 2 8" xfId="19873" xr:uid="{00000000-0005-0000-0000-0000A04D0000}"/>
    <cellStyle name="Normal 6 3 2 8 2" xfId="19874" xr:uid="{00000000-0005-0000-0000-0000A14D0000}"/>
    <cellStyle name="Normal 6 3 2 8 2 2" xfId="19875" xr:uid="{00000000-0005-0000-0000-0000A24D0000}"/>
    <cellStyle name="Normal 6 3 2 8 2 2 2" xfId="19876" xr:uid="{00000000-0005-0000-0000-0000A34D0000}"/>
    <cellStyle name="Normal 6 3 2 8 2 2_Sheet3" xfId="19877" xr:uid="{00000000-0005-0000-0000-0000A44D0000}"/>
    <cellStyle name="Normal 6 3 2 8 2 3" xfId="19878" xr:uid="{00000000-0005-0000-0000-0000A54D0000}"/>
    <cellStyle name="Normal 6 3 2 8 2 4" xfId="19879" xr:uid="{00000000-0005-0000-0000-0000A64D0000}"/>
    <cellStyle name="Normal 6 3 2 8 2 5" xfId="19880" xr:uid="{00000000-0005-0000-0000-0000A74D0000}"/>
    <cellStyle name="Normal 6 3 2 8 2_Sheet3" xfId="19881" xr:uid="{00000000-0005-0000-0000-0000A84D0000}"/>
    <cellStyle name="Normal 6 3 2 8 3" xfId="19882" xr:uid="{00000000-0005-0000-0000-0000A94D0000}"/>
    <cellStyle name="Normal 6 3 2 8 3 2" xfId="19883" xr:uid="{00000000-0005-0000-0000-0000AA4D0000}"/>
    <cellStyle name="Normal 6 3 2 8 3_Sheet3" xfId="19884" xr:uid="{00000000-0005-0000-0000-0000AB4D0000}"/>
    <cellStyle name="Normal 6 3 2 8 4" xfId="19885" xr:uid="{00000000-0005-0000-0000-0000AC4D0000}"/>
    <cellStyle name="Normal 6 3 2 8 5" xfId="19886" xr:uid="{00000000-0005-0000-0000-0000AD4D0000}"/>
    <cellStyle name="Normal 6 3 2 8 6" xfId="19887" xr:uid="{00000000-0005-0000-0000-0000AE4D0000}"/>
    <cellStyle name="Normal 6 3 2 8_Sheet3" xfId="19888" xr:uid="{00000000-0005-0000-0000-0000AF4D0000}"/>
    <cellStyle name="Normal 6 3 2 9" xfId="19889" xr:uid="{00000000-0005-0000-0000-0000B04D0000}"/>
    <cellStyle name="Normal 6 3 2 9 2" xfId="19890" xr:uid="{00000000-0005-0000-0000-0000B14D0000}"/>
    <cellStyle name="Normal 6 3 2 9 2 2" xfId="19891" xr:uid="{00000000-0005-0000-0000-0000B24D0000}"/>
    <cellStyle name="Normal 6 3 2 9 2 2 2" xfId="19892" xr:uid="{00000000-0005-0000-0000-0000B34D0000}"/>
    <cellStyle name="Normal 6 3 2 9 2 2_Sheet3" xfId="19893" xr:uid="{00000000-0005-0000-0000-0000B44D0000}"/>
    <cellStyle name="Normal 6 3 2 9 2 3" xfId="19894" xr:uid="{00000000-0005-0000-0000-0000B54D0000}"/>
    <cellStyle name="Normal 6 3 2 9 2 4" xfId="19895" xr:uid="{00000000-0005-0000-0000-0000B64D0000}"/>
    <cellStyle name="Normal 6 3 2 9 2 5" xfId="19896" xr:uid="{00000000-0005-0000-0000-0000B74D0000}"/>
    <cellStyle name="Normal 6 3 2 9 2_Sheet3" xfId="19897" xr:uid="{00000000-0005-0000-0000-0000B84D0000}"/>
    <cellStyle name="Normal 6 3 2 9 3" xfId="19898" xr:uid="{00000000-0005-0000-0000-0000B94D0000}"/>
    <cellStyle name="Normal 6 3 2 9 3 2" xfId="19899" xr:uid="{00000000-0005-0000-0000-0000BA4D0000}"/>
    <cellStyle name="Normal 6 3 2 9 3_Sheet3" xfId="19900" xr:uid="{00000000-0005-0000-0000-0000BB4D0000}"/>
    <cellStyle name="Normal 6 3 2 9 4" xfId="19901" xr:uid="{00000000-0005-0000-0000-0000BC4D0000}"/>
    <cellStyle name="Normal 6 3 2 9 5" xfId="19902" xr:uid="{00000000-0005-0000-0000-0000BD4D0000}"/>
    <cellStyle name="Normal 6 3 2 9 6" xfId="19903" xr:uid="{00000000-0005-0000-0000-0000BE4D0000}"/>
    <cellStyle name="Normal 6 3 2 9_Sheet3" xfId="19904" xr:uid="{00000000-0005-0000-0000-0000BF4D0000}"/>
    <cellStyle name="Normal 6 3 2_Sheet3" xfId="19905" xr:uid="{00000000-0005-0000-0000-0000C04D0000}"/>
    <cellStyle name="Normal 6 3 20" xfId="19906" xr:uid="{00000000-0005-0000-0000-0000C14D0000}"/>
    <cellStyle name="Normal 6 3 3" xfId="19907" xr:uid="{00000000-0005-0000-0000-0000C24D0000}"/>
    <cellStyle name="Normal 6 3 3 2" xfId="19908" xr:uid="{00000000-0005-0000-0000-0000C34D0000}"/>
    <cellStyle name="Normal 6 3 3 2 2" xfId="19909" xr:uid="{00000000-0005-0000-0000-0000C44D0000}"/>
    <cellStyle name="Normal 6 3 3 2 2 2" xfId="19910" xr:uid="{00000000-0005-0000-0000-0000C54D0000}"/>
    <cellStyle name="Normal 6 3 3 2 2 2 2" xfId="19911" xr:uid="{00000000-0005-0000-0000-0000C64D0000}"/>
    <cellStyle name="Normal 6 3 3 2 2 2_Sheet3" xfId="19912" xr:uid="{00000000-0005-0000-0000-0000C74D0000}"/>
    <cellStyle name="Normal 6 3 3 2 2 3" xfId="19913" xr:uid="{00000000-0005-0000-0000-0000C84D0000}"/>
    <cellStyle name="Normal 6 3 3 2 2 4" xfId="19914" xr:uid="{00000000-0005-0000-0000-0000C94D0000}"/>
    <cellStyle name="Normal 6 3 3 2 2 5" xfId="19915" xr:uid="{00000000-0005-0000-0000-0000CA4D0000}"/>
    <cellStyle name="Normal 6 3 3 2 2_Sheet3" xfId="19916" xr:uid="{00000000-0005-0000-0000-0000CB4D0000}"/>
    <cellStyle name="Normal 6 3 3 2 3" xfId="19917" xr:uid="{00000000-0005-0000-0000-0000CC4D0000}"/>
    <cellStyle name="Normal 6 3 3 2 3 2" xfId="19918" xr:uid="{00000000-0005-0000-0000-0000CD4D0000}"/>
    <cellStyle name="Normal 6 3 3 2 3_Sheet3" xfId="19919" xr:uid="{00000000-0005-0000-0000-0000CE4D0000}"/>
    <cellStyle name="Normal 6 3 3 2 4" xfId="19920" xr:uid="{00000000-0005-0000-0000-0000CF4D0000}"/>
    <cellStyle name="Normal 6 3 3 2 5" xfId="19921" xr:uid="{00000000-0005-0000-0000-0000D04D0000}"/>
    <cellStyle name="Normal 6 3 3 2 6" xfId="19922" xr:uid="{00000000-0005-0000-0000-0000D14D0000}"/>
    <cellStyle name="Normal 6 3 3 2_Sheet3" xfId="19923" xr:uid="{00000000-0005-0000-0000-0000D24D0000}"/>
    <cellStyle name="Normal 6 3 3 3" xfId="19924" xr:uid="{00000000-0005-0000-0000-0000D34D0000}"/>
    <cellStyle name="Normal 6 3 3 3 2" xfId="19925" xr:uid="{00000000-0005-0000-0000-0000D44D0000}"/>
    <cellStyle name="Normal 6 3 3 3 2 2" xfId="19926" xr:uid="{00000000-0005-0000-0000-0000D54D0000}"/>
    <cellStyle name="Normal 6 3 3 3 2 2 2" xfId="19927" xr:uid="{00000000-0005-0000-0000-0000D64D0000}"/>
    <cellStyle name="Normal 6 3 3 3 2 2_Sheet3" xfId="19928" xr:uid="{00000000-0005-0000-0000-0000D74D0000}"/>
    <cellStyle name="Normal 6 3 3 3 2 3" xfId="19929" xr:uid="{00000000-0005-0000-0000-0000D84D0000}"/>
    <cellStyle name="Normal 6 3 3 3 2 4" xfId="19930" xr:uid="{00000000-0005-0000-0000-0000D94D0000}"/>
    <cellStyle name="Normal 6 3 3 3 2 5" xfId="19931" xr:uid="{00000000-0005-0000-0000-0000DA4D0000}"/>
    <cellStyle name="Normal 6 3 3 3 2_Sheet3" xfId="19932" xr:uid="{00000000-0005-0000-0000-0000DB4D0000}"/>
    <cellStyle name="Normal 6 3 3 3 3" xfId="19933" xr:uid="{00000000-0005-0000-0000-0000DC4D0000}"/>
    <cellStyle name="Normal 6 3 3 3 3 2" xfId="19934" xr:uid="{00000000-0005-0000-0000-0000DD4D0000}"/>
    <cellStyle name="Normal 6 3 3 3 3_Sheet3" xfId="19935" xr:uid="{00000000-0005-0000-0000-0000DE4D0000}"/>
    <cellStyle name="Normal 6 3 3 3 4" xfId="19936" xr:uid="{00000000-0005-0000-0000-0000DF4D0000}"/>
    <cellStyle name="Normal 6 3 3 3 5" xfId="19937" xr:uid="{00000000-0005-0000-0000-0000E04D0000}"/>
    <cellStyle name="Normal 6 3 3 3 6" xfId="19938" xr:uid="{00000000-0005-0000-0000-0000E14D0000}"/>
    <cellStyle name="Normal 6 3 3 3_Sheet3" xfId="19939" xr:uid="{00000000-0005-0000-0000-0000E24D0000}"/>
    <cellStyle name="Normal 6 3 3 4" xfId="19940" xr:uid="{00000000-0005-0000-0000-0000E34D0000}"/>
    <cellStyle name="Normal 6 3 3 4 2" xfId="19941" xr:uid="{00000000-0005-0000-0000-0000E44D0000}"/>
    <cellStyle name="Normal 6 3 3 4 2 2" xfId="19942" xr:uid="{00000000-0005-0000-0000-0000E54D0000}"/>
    <cellStyle name="Normal 6 3 3 4 2 2 2" xfId="19943" xr:uid="{00000000-0005-0000-0000-0000E64D0000}"/>
    <cellStyle name="Normal 6 3 3 4 2 2_Sheet3" xfId="19944" xr:uid="{00000000-0005-0000-0000-0000E74D0000}"/>
    <cellStyle name="Normal 6 3 3 4 2 3" xfId="19945" xr:uid="{00000000-0005-0000-0000-0000E84D0000}"/>
    <cellStyle name="Normal 6 3 3 4 2 4" xfId="19946" xr:uid="{00000000-0005-0000-0000-0000E94D0000}"/>
    <cellStyle name="Normal 6 3 3 4 2 5" xfId="19947" xr:uid="{00000000-0005-0000-0000-0000EA4D0000}"/>
    <cellStyle name="Normal 6 3 3 4 2_Sheet3" xfId="19948" xr:uid="{00000000-0005-0000-0000-0000EB4D0000}"/>
    <cellStyle name="Normal 6 3 3 4 3" xfId="19949" xr:uid="{00000000-0005-0000-0000-0000EC4D0000}"/>
    <cellStyle name="Normal 6 3 3 4 3 2" xfId="19950" xr:uid="{00000000-0005-0000-0000-0000ED4D0000}"/>
    <cellStyle name="Normal 6 3 3 4 3_Sheet3" xfId="19951" xr:uid="{00000000-0005-0000-0000-0000EE4D0000}"/>
    <cellStyle name="Normal 6 3 3 4 4" xfId="19952" xr:uid="{00000000-0005-0000-0000-0000EF4D0000}"/>
    <cellStyle name="Normal 6 3 3 4 5" xfId="19953" xr:uid="{00000000-0005-0000-0000-0000F04D0000}"/>
    <cellStyle name="Normal 6 3 3 4 6" xfId="19954" xr:uid="{00000000-0005-0000-0000-0000F14D0000}"/>
    <cellStyle name="Normal 6 3 3 4_Sheet3" xfId="19955" xr:uid="{00000000-0005-0000-0000-0000F24D0000}"/>
    <cellStyle name="Normal 6 3 3 5" xfId="19956" xr:uid="{00000000-0005-0000-0000-0000F34D0000}"/>
    <cellStyle name="Normal 6 3 3 5 2" xfId="19957" xr:uid="{00000000-0005-0000-0000-0000F44D0000}"/>
    <cellStyle name="Normal 6 3 3 5 2 2" xfId="19958" xr:uid="{00000000-0005-0000-0000-0000F54D0000}"/>
    <cellStyle name="Normal 6 3 3 5 2_Sheet3" xfId="19959" xr:uid="{00000000-0005-0000-0000-0000F64D0000}"/>
    <cellStyle name="Normal 6 3 3 5 3" xfId="19960" xr:uid="{00000000-0005-0000-0000-0000F74D0000}"/>
    <cellStyle name="Normal 6 3 3 5 4" xfId="19961" xr:uid="{00000000-0005-0000-0000-0000F84D0000}"/>
    <cellStyle name="Normal 6 3 3 5 5" xfId="19962" xr:uid="{00000000-0005-0000-0000-0000F94D0000}"/>
    <cellStyle name="Normal 6 3 3 5_Sheet3" xfId="19963" xr:uid="{00000000-0005-0000-0000-0000FA4D0000}"/>
    <cellStyle name="Normal 6 3 3 6" xfId="19964" xr:uid="{00000000-0005-0000-0000-0000FB4D0000}"/>
    <cellStyle name="Normal 6 3 3 6 2" xfId="19965" xr:uid="{00000000-0005-0000-0000-0000FC4D0000}"/>
    <cellStyle name="Normal 6 3 3 6_Sheet3" xfId="19966" xr:uid="{00000000-0005-0000-0000-0000FD4D0000}"/>
    <cellStyle name="Normal 6 3 3 7" xfId="19967" xr:uid="{00000000-0005-0000-0000-0000FE4D0000}"/>
    <cellStyle name="Normal 6 3 3 8" xfId="19968" xr:uid="{00000000-0005-0000-0000-0000FF4D0000}"/>
    <cellStyle name="Normal 6 3 3 9" xfId="19969" xr:uid="{00000000-0005-0000-0000-0000004E0000}"/>
    <cellStyle name="Normal 6 3 3_Sheet3" xfId="19970" xr:uid="{00000000-0005-0000-0000-0000014E0000}"/>
    <cellStyle name="Normal 6 3 4" xfId="19971" xr:uid="{00000000-0005-0000-0000-0000024E0000}"/>
    <cellStyle name="Normal 6 3 4 2" xfId="19972" xr:uid="{00000000-0005-0000-0000-0000034E0000}"/>
    <cellStyle name="Normal 6 3 4 2 2" xfId="19973" xr:uid="{00000000-0005-0000-0000-0000044E0000}"/>
    <cellStyle name="Normal 6 3 4 2 2 2" xfId="19974" xr:uid="{00000000-0005-0000-0000-0000054E0000}"/>
    <cellStyle name="Normal 6 3 4 2 2 2 2" xfId="19975" xr:uid="{00000000-0005-0000-0000-0000064E0000}"/>
    <cellStyle name="Normal 6 3 4 2 2 2_Sheet3" xfId="19976" xr:uid="{00000000-0005-0000-0000-0000074E0000}"/>
    <cellStyle name="Normal 6 3 4 2 2 3" xfId="19977" xr:uid="{00000000-0005-0000-0000-0000084E0000}"/>
    <cellStyle name="Normal 6 3 4 2 2 4" xfId="19978" xr:uid="{00000000-0005-0000-0000-0000094E0000}"/>
    <cellStyle name="Normal 6 3 4 2 2 5" xfId="19979" xr:uid="{00000000-0005-0000-0000-00000A4E0000}"/>
    <cellStyle name="Normal 6 3 4 2 2_Sheet3" xfId="19980" xr:uid="{00000000-0005-0000-0000-00000B4E0000}"/>
    <cellStyle name="Normal 6 3 4 2 3" xfId="19981" xr:uid="{00000000-0005-0000-0000-00000C4E0000}"/>
    <cellStyle name="Normal 6 3 4 2 3 2" xfId="19982" xr:uid="{00000000-0005-0000-0000-00000D4E0000}"/>
    <cellStyle name="Normal 6 3 4 2 3_Sheet3" xfId="19983" xr:uid="{00000000-0005-0000-0000-00000E4E0000}"/>
    <cellStyle name="Normal 6 3 4 2 4" xfId="19984" xr:uid="{00000000-0005-0000-0000-00000F4E0000}"/>
    <cellStyle name="Normal 6 3 4 2 5" xfId="19985" xr:uid="{00000000-0005-0000-0000-0000104E0000}"/>
    <cellStyle name="Normal 6 3 4 2 6" xfId="19986" xr:uid="{00000000-0005-0000-0000-0000114E0000}"/>
    <cellStyle name="Normal 6 3 4 2_Sheet3" xfId="19987" xr:uid="{00000000-0005-0000-0000-0000124E0000}"/>
    <cellStyle name="Normal 6 3 4 3" xfId="19988" xr:uid="{00000000-0005-0000-0000-0000134E0000}"/>
    <cellStyle name="Normal 6 3 4 3 2" xfId="19989" xr:uid="{00000000-0005-0000-0000-0000144E0000}"/>
    <cellStyle name="Normal 6 3 4 3 2 2" xfId="19990" xr:uid="{00000000-0005-0000-0000-0000154E0000}"/>
    <cellStyle name="Normal 6 3 4 3 2 2 2" xfId="19991" xr:uid="{00000000-0005-0000-0000-0000164E0000}"/>
    <cellStyle name="Normal 6 3 4 3 2 2_Sheet3" xfId="19992" xr:uid="{00000000-0005-0000-0000-0000174E0000}"/>
    <cellStyle name="Normal 6 3 4 3 2 3" xfId="19993" xr:uid="{00000000-0005-0000-0000-0000184E0000}"/>
    <cellStyle name="Normal 6 3 4 3 2 4" xfId="19994" xr:uid="{00000000-0005-0000-0000-0000194E0000}"/>
    <cellStyle name="Normal 6 3 4 3 2 5" xfId="19995" xr:uid="{00000000-0005-0000-0000-00001A4E0000}"/>
    <cellStyle name="Normal 6 3 4 3 2_Sheet3" xfId="19996" xr:uid="{00000000-0005-0000-0000-00001B4E0000}"/>
    <cellStyle name="Normal 6 3 4 3 3" xfId="19997" xr:uid="{00000000-0005-0000-0000-00001C4E0000}"/>
    <cellStyle name="Normal 6 3 4 3 3 2" xfId="19998" xr:uid="{00000000-0005-0000-0000-00001D4E0000}"/>
    <cellStyle name="Normal 6 3 4 3 3_Sheet3" xfId="19999" xr:uid="{00000000-0005-0000-0000-00001E4E0000}"/>
    <cellStyle name="Normal 6 3 4 3 4" xfId="20000" xr:uid="{00000000-0005-0000-0000-00001F4E0000}"/>
    <cellStyle name="Normal 6 3 4 3 5" xfId="20001" xr:uid="{00000000-0005-0000-0000-0000204E0000}"/>
    <cellStyle name="Normal 6 3 4 3 6" xfId="20002" xr:uid="{00000000-0005-0000-0000-0000214E0000}"/>
    <cellStyle name="Normal 6 3 4 3_Sheet3" xfId="20003" xr:uid="{00000000-0005-0000-0000-0000224E0000}"/>
    <cellStyle name="Normal 6 3 4 4" xfId="20004" xr:uid="{00000000-0005-0000-0000-0000234E0000}"/>
    <cellStyle name="Normal 6 3 4 4 2" xfId="20005" xr:uid="{00000000-0005-0000-0000-0000244E0000}"/>
    <cellStyle name="Normal 6 3 4 4 2 2" xfId="20006" xr:uid="{00000000-0005-0000-0000-0000254E0000}"/>
    <cellStyle name="Normal 6 3 4 4 2 2 2" xfId="20007" xr:uid="{00000000-0005-0000-0000-0000264E0000}"/>
    <cellStyle name="Normal 6 3 4 4 2 2_Sheet3" xfId="20008" xr:uid="{00000000-0005-0000-0000-0000274E0000}"/>
    <cellStyle name="Normal 6 3 4 4 2 3" xfId="20009" xr:uid="{00000000-0005-0000-0000-0000284E0000}"/>
    <cellStyle name="Normal 6 3 4 4 2 4" xfId="20010" xr:uid="{00000000-0005-0000-0000-0000294E0000}"/>
    <cellStyle name="Normal 6 3 4 4 2 5" xfId="20011" xr:uid="{00000000-0005-0000-0000-00002A4E0000}"/>
    <cellStyle name="Normal 6 3 4 4 2_Sheet3" xfId="20012" xr:uid="{00000000-0005-0000-0000-00002B4E0000}"/>
    <cellStyle name="Normal 6 3 4 4 3" xfId="20013" xr:uid="{00000000-0005-0000-0000-00002C4E0000}"/>
    <cellStyle name="Normal 6 3 4 4 3 2" xfId="20014" xr:uid="{00000000-0005-0000-0000-00002D4E0000}"/>
    <cellStyle name="Normal 6 3 4 4 3_Sheet3" xfId="20015" xr:uid="{00000000-0005-0000-0000-00002E4E0000}"/>
    <cellStyle name="Normal 6 3 4 4 4" xfId="20016" xr:uid="{00000000-0005-0000-0000-00002F4E0000}"/>
    <cellStyle name="Normal 6 3 4 4 5" xfId="20017" xr:uid="{00000000-0005-0000-0000-0000304E0000}"/>
    <cellStyle name="Normal 6 3 4 4 6" xfId="20018" xr:uid="{00000000-0005-0000-0000-0000314E0000}"/>
    <cellStyle name="Normal 6 3 4 4_Sheet3" xfId="20019" xr:uid="{00000000-0005-0000-0000-0000324E0000}"/>
    <cellStyle name="Normal 6 3 4 5" xfId="20020" xr:uid="{00000000-0005-0000-0000-0000334E0000}"/>
    <cellStyle name="Normal 6 3 4 5 2" xfId="20021" xr:uid="{00000000-0005-0000-0000-0000344E0000}"/>
    <cellStyle name="Normal 6 3 4 5 2 2" xfId="20022" xr:uid="{00000000-0005-0000-0000-0000354E0000}"/>
    <cellStyle name="Normal 6 3 4 5 2_Sheet3" xfId="20023" xr:uid="{00000000-0005-0000-0000-0000364E0000}"/>
    <cellStyle name="Normal 6 3 4 5 3" xfId="20024" xr:uid="{00000000-0005-0000-0000-0000374E0000}"/>
    <cellStyle name="Normal 6 3 4 5 4" xfId="20025" xr:uid="{00000000-0005-0000-0000-0000384E0000}"/>
    <cellStyle name="Normal 6 3 4 5 5" xfId="20026" xr:uid="{00000000-0005-0000-0000-0000394E0000}"/>
    <cellStyle name="Normal 6 3 4 5_Sheet3" xfId="20027" xr:uid="{00000000-0005-0000-0000-00003A4E0000}"/>
    <cellStyle name="Normal 6 3 4 6" xfId="20028" xr:uid="{00000000-0005-0000-0000-00003B4E0000}"/>
    <cellStyle name="Normal 6 3 4 6 2" xfId="20029" xr:uid="{00000000-0005-0000-0000-00003C4E0000}"/>
    <cellStyle name="Normal 6 3 4 6_Sheet3" xfId="20030" xr:uid="{00000000-0005-0000-0000-00003D4E0000}"/>
    <cellStyle name="Normal 6 3 4 7" xfId="20031" xr:uid="{00000000-0005-0000-0000-00003E4E0000}"/>
    <cellStyle name="Normal 6 3 4 8" xfId="20032" xr:uid="{00000000-0005-0000-0000-00003F4E0000}"/>
    <cellStyle name="Normal 6 3 4 9" xfId="20033" xr:uid="{00000000-0005-0000-0000-0000404E0000}"/>
    <cellStyle name="Normal 6 3 4_Sheet3" xfId="20034" xr:uid="{00000000-0005-0000-0000-0000414E0000}"/>
    <cellStyle name="Normal 6 3 5" xfId="20035" xr:uid="{00000000-0005-0000-0000-0000424E0000}"/>
    <cellStyle name="Normal 6 3 5 2" xfId="20036" xr:uid="{00000000-0005-0000-0000-0000434E0000}"/>
    <cellStyle name="Normal 6 3 5 2 2" xfId="20037" xr:uid="{00000000-0005-0000-0000-0000444E0000}"/>
    <cellStyle name="Normal 6 3 5 2 2 2" xfId="20038" xr:uid="{00000000-0005-0000-0000-0000454E0000}"/>
    <cellStyle name="Normal 6 3 5 2 2 2 2" xfId="20039" xr:uid="{00000000-0005-0000-0000-0000464E0000}"/>
    <cellStyle name="Normal 6 3 5 2 2 2_Sheet3" xfId="20040" xr:uid="{00000000-0005-0000-0000-0000474E0000}"/>
    <cellStyle name="Normal 6 3 5 2 2 3" xfId="20041" xr:uid="{00000000-0005-0000-0000-0000484E0000}"/>
    <cellStyle name="Normal 6 3 5 2 2 4" xfId="20042" xr:uid="{00000000-0005-0000-0000-0000494E0000}"/>
    <cellStyle name="Normal 6 3 5 2 2 5" xfId="20043" xr:uid="{00000000-0005-0000-0000-00004A4E0000}"/>
    <cellStyle name="Normal 6 3 5 2 2_Sheet3" xfId="20044" xr:uid="{00000000-0005-0000-0000-00004B4E0000}"/>
    <cellStyle name="Normal 6 3 5 2 3" xfId="20045" xr:uid="{00000000-0005-0000-0000-00004C4E0000}"/>
    <cellStyle name="Normal 6 3 5 2 3 2" xfId="20046" xr:uid="{00000000-0005-0000-0000-00004D4E0000}"/>
    <cellStyle name="Normal 6 3 5 2 3_Sheet3" xfId="20047" xr:uid="{00000000-0005-0000-0000-00004E4E0000}"/>
    <cellStyle name="Normal 6 3 5 2 4" xfId="20048" xr:uid="{00000000-0005-0000-0000-00004F4E0000}"/>
    <cellStyle name="Normal 6 3 5 2 5" xfId="20049" xr:uid="{00000000-0005-0000-0000-0000504E0000}"/>
    <cellStyle name="Normal 6 3 5 2 6" xfId="20050" xr:uid="{00000000-0005-0000-0000-0000514E0000}"/>
    <cellStyle name="Normal 6 3 5 2_Sheet3" xfId="20051" xr:uid="{00000000-0005-0000-0000-0000524E0000}"/>
    <cellStyle name="Normal 6 3 5 3" xfId="20052" xr:uid="{00000000-0005-0000-0000-0000534E0000}"/>
    <cellStyle name="Normal 6 3 5 3 2" xfId="20053" xr:uid="{00000000-0005-0000-0000-0000544E0000}"/>
    <cellStyle name="Normal 6 3 5 3 2 2" xfId="20054" xr:uid="{00000000-0005-0000-0000-0000554E0000}"/>
    <cellStyle name="Normal 6 3 5 3 2 2 2" xfId="20055" xr:uid="{00000000-0005-0000-0000-0000564E0000}"/>
    <cellStyle name="Normal 6 3 5 3 2 2_Sheet3" xfId="20056" xr:uid="{00000000-0005-0000-0000-0000574E0000}"/>
    <cellStyle name="Normal 6 3 5 3 2 3" xfId="20057" xr:uid="{00000000-0005-0000-0000-0000584E0000}"/>
    <cellStyle name="Normal 6 3 5 3 2 4" xfId="20058" xr:uid="{00000000-0005-0000-0000-0000594E0000}"/>
    <cellStyle name="Normal 6 3 5 3 2 5" xfId="20059" xr:uid="{00000000-0005-0000-0000-00005A4E0000}"/>
    <cellStyle name="Normal 6 3 5 3 2_Sheet3" xfId="20060" xr:uid="{00000000-0005-0000-0000-00005B4E0000}"/>
    <cellStyle name="Normal 6 3 5 3 3" xfId="20061" xr:uid="{00000000-0005-0000-0000-00005C4E0000}"/>
    <cellStyle name="Normal 6 3 5 3 3 2" xfId="20062" xr:uid="{00000000-0005-0000-0000-00005D4E0000}"/>
    <cellStyle name="Normal 6 3 5 3 3_Sheet3" xfId="20063" xr:uid="{00000000-0005-0000-0000-00005E4E0000}"/>
    <cellStyle name="Normal 6 3 5 3 4" xfId="20064" xr:uid="{00000000-0005-0000-0000-00005F4E0000}"/>
    <cellStyle name="Normal 6 3 5 3 5" xfId="20065" xr:uid="{00000000-0005-0000-0000-0000604E0000}"/>
    <cellStyle name="Normal 6 3 5 3 6" xfId="20066" xr:uid="{00000000-0005-0000-0000-0000614E0000}"/>
    <cellStyle name="Normal 6 3 5 3_Sheet3" xfId="20067" xr:uid="{00000000-0005-0000-0000-0000624E0000}"/>
    <cellStyle name="Normal 6 3 5 4" xfId="20068" xr:uid="{00000000-0005-0000-0000-0000634E0000}"/>
    <cellStyle name="Normal 6 3 5 4 2" xfId="20069" xr:uid="{00000000-0005-0000-0000-0000644E0000}"/>
    <cellStyle name="Normal 6 3 5 4 2 2" xfId="20070" xr:uid="{00000000-0005-0000-0000-0000654E0000}"/>
    <cellStyle name="Normal 6 3 5 4 2 2 2" xfId="20071" xr:uid="{00000000-0005-0000-0000-0000664E0000}"/>
    <cellStyle name="Normal 6 3 5 4 2 2_Sheet3" xfId="20072" xr:uid="{00000000-0005-0000-0000-0000674E0000}"/>
    <cellStyle name="Normal 6 3 5 4 2 3" xfId="20073" xr:uid="{00000000-0005-0000-0000-0000684E0000}"/>
    <cellStyle name="Normal 6 3 5 4 2 4" xfId="20074" xr:uid="{00000000-0005-0000-0000-0000694E0000}"/>
    <cellStyle name="Normal 6 3 5 4 2 5" xfId="20075" xr:uid="{00000000-0005-0000-0000-00006A4E0000}"/>
    <cellStyle name="Normal 6 3 5 4 2_Sheet3" xfId="20076" xr:uid="{00000000-0005-0000-0000-00006B4E0000}"/>
    <cellStyle name="Normal 6 3 5 4 3" xfId="20077" xr:uid="{00000000-0005-0000-0000-00006C4E0000}"/>
    <cellStyle name="Normal 6 3 5 4 3 2" xfId="20078" xr:uid="{00000000-0005-0000-0000-00006D4E0000}"/>
    <cellStyle name="Normal 6 3 5 4 3_Sheet3" xfId="20079" xr:uid="{00000000-0005-0000-0000-00006E4E0000}"/>
    <cellStyle name="Normal 6 3 5 4 4" xfId="20080" xr:uid="{00000000-0005-0000-0000-00006F4E0000}"/>
    <cellStyle name="Normal 6 3 5 4 5" xfId="20081" xr:uid="{00000000-0005-0000-0000-0000704E0000}"/>
    <cellStyle name="Normal 6 3 5 4 6" xfId="20082" xr:uid="{00000000-0005-0000-0000-0000714E0000}"/>
    <cellStyle name="Normal 6 3 5 4_Sheet3" xfId="20083" xr:uid="{00000000-0005-0000-0000-0000724E0000}"/>
    <cellStyle name="Normal 6 3 5 5" xfId="20084" xr:uid="{00000000-0005-0000-0000-0000734E0000}"/>
    <cellStyle name="Normal 6 3 5 5 2" xfId="20085" xr:uid="{00000000-0005-0000-0000-0000744E0000}"/>
    <cellStyle name="Normal 6 3 5 5 2 2" xfId="20086" xr:uid="{00000000-0005-0000-0000-0000754E0000}"/>
    <cellStyle name="Normal 6 3 5 5 2_Sheet3" xfId="20087" xr:uid="{00000000-0005-0000-0000-0000764E0000}"/>
    <cellStyle name="Normal 6 3 5 5 3" xfId="20088" xr:uid="{00000000-0005-0000-0000-0000774E0000}"/>
    <cellStyle name="Normal 6 3 5 5 4" xfId="20089" xr:uid="{00000000-0005-0000-0000-0000784E0000}"/>
    <cellStyle name="Normal 6 3 5 5 5" xfId="20090" xr:uid="{00000000-0005-0000-0000-0000794E0000}"/>
    <cellStyle name="Normal 6 3 5 5_Sheet3" xfId="20091" xr:uid="{00000000-0005-0000-0000-00007A4E0000}"/>
    <cellStyle name="Normal 6 3 5 6" xfId="20092" xr:uid="{00000000-0005-0000-0000-00007B4E0000}"/>
    <cellStyle name="Normal 6 3 5 6 2" xfId="20093" xr:uid="{00000000-0005-0000-0000-00007C4E0000}"/>
    <cellStyle name="Normal 6 3 5 6_Sheet3" xfId="20094" xr:uid="{00000000-0005-0000-0000-00007D4E0000}"/>
    <cellStyle name="Normal 6 3 5 7" xfId="20095" xr:uid="{00000000-0005-0000-0000-00007E4E0000}"/>
    <cellStyle name="Normal 6 3 5 8" xfId="20096" xr:uid="{00000000-0005-0000-0000-00007F4E0000}"/>
    <cellStyle name="Normal 6 3 5 9" xfId="20097" xr:uid="{00000000-0005-0000-0000-0000804E0000}"/>
    <cellStyle name="Normal 6 3 5_Sheet3" xfId="20098" xr:uid="{00000000-0005-0000-0000-0000814E0000}"/>
    <cellStyle name="Normal 6 3 6" xfId="20099" xr:uid="{00000000-0005-0000-0000-0000824E0000}"/>
    <cellStyle name="Normal 6 3 6 2" xfId="20100" xr:uid="{00000000-0005-0000-0000-0000834E0000}"/>
    <cellStyle name="Normal 6 3 6 2 2" xfId="20101" xr:uid="{00000000-0005-0000-0000-0000844E0000}"/>
    <cellStyle name="Normal 6 3 6 2 2 2" xfId="20102" xr:uid="{00000000-0005-0000-0000-0000854E0000}"/>
    <cellStyle name="Normal 6 3 6 2 2 2 2" xfId="20103" xr:uid="{00000000-0005-0000-0000-0000864E0000}"/>
    <cellStyle name="Normal 6 3 6 2 2 2_Sheet3" xfId="20104" xr:uid="{00000000-0005-0000-0000-0000874E0000}"/>
    <cellStyle name="Normal 6 3 6 2 2 3" xfId="20105" xr:uid="{00000000-0005-0000-0000-0000884E0000}"/>
    <cellStyle name="Normal 6 3 6 2 2 4" xfId="20106" xr:uid="{00000000-0005-0000-0000-0000894E0000}"/>
    <cellStyle name="Normal 6 3 6 2 2 5" xfId="20107" xr:uid="{00000000-0005-0000-0000-00008A4E0000}"/>
    <cellStyle name="Normal 6 3 6 2 2_Sheet3" xfId="20108" xr:uid="{00000000-0005-0000-0000-00008B4E0000}"/>
    <cellStyle name="Normal 6 3 6 2 3" xfId="20109" xr:uid="{00000000-0005-0000-0000-00008C4E0000}"/>
    <cellStyle name="Normal 6 3 6 2 3 2" xfId="20110" xr:uid="{00000000-0005-0000-0000-00008D4E0000}"/>
    <cellStyle name="Normal 6 3 6 2 3_Sheet3" xfId="20111" xr:uid="{00000000-0005-0000-0000-00008E4E0000}"/>
    <cellStyle name="Normal 6 3 6 2 4" xfId="20112" xr:uid="{00000000-0005-0000-0000-00008F4E0000}"/>
    <cellStyle name="Normal 6 3 6 2 5" xfId="20113" xr:uid="{00000000-0005-0000-0000-0000904E0000}"/>
    <cellStyle name="Normal 6 3 6 2 6" xfId="20114" xr:uid="{00000000-0005-0000-0000-0000914E0000}"/>
    <cellStyle name="Normal 6 3 6 2_Sheet3" xfId="20115" xr:uid="{00000000-0005-0000-0000-0000924E0000}"/>
    <cellStyle name="Normal 6 3 6 3" xfId="20116" xr:uid="{00000000-0005-0000-0000-0000934E0000}"/>
    <cellStyle name="Normal 6 3 6 3 2" xfId="20117" xr:uid="{00000000-0005-0000-0000-0000944E0000}"/>
    <cellStyle name="Normal 6 3 6 3 2 2" xfId="20118" xr:uid="{00000000-0005-0000-0000-0000954E0000}"/>
    <cellStyle name="Normal 6 3 6 3 2 2 2" xfId="20119" xr:uid="{00000000-0005-0000-0000-0000964E0000}"/>
    <cellStyle name="Normal 6 3 6 3 2 2_Sheet3" xfId="20120" xr:uid="{00000000-0005-0000-0000-0000974E0000}"/>
    <cellStyle name="Normal 6 3 6 3 2 3" xfId="20121" xr:uid="{00000000-0005-0000-0000-0000984E0000}"/>
    <cellStyle name="Normal 6 3 6 3 2 4" xfId="20122" xr:uid="{00000000-0005-0000-0000-0000994E0000}"/>
    <cellStyle name="Normal 6 3 6 3 2 5" xfId="20123" xr:uid="{00000000-0005-0000-0000-00009A4E0000}"/>
    <cellStyle name="Normal 6 3 6 3 2_Sheet3" xfId="20124" xr:uid="{00000000-0005-0000-0000-00009B4E0000}"/>
    <cellStyle name="Normal 6 3 6 3 3" xfId="20125" xr:uid="{00000000-0005-0000-0000-00009C4E0000}"/>
    <cellStyle name="Normal 6 3 6 3 3 2" xfId="20126" xr:uid="{00000000-0005-0000-0000-00009D4E0000}"/>
    <cellStyle name="Normal 6 3 6 3 3_Sheet3" xfId="20127" xr:uid="{00000000-0005-0000-0000-00009E4E0000}"/>
    <cellStyle name="Normal 6 3 6 3 4" xfId="20128" xr:uid="{00000000-0005-0000-0000-00009F4E0000}"/>
    <cellStyle name="Normal 6 3 6 3 5" xfId="20129" xr:uid="{00000000-0005-0000-0000-0000A04E0000}"/>
    <cellStyle name="Normal 6 3 6 3 6" xfId="20130" xr:uid="{00000000-0005-0000-0000-0000A14E0000}"/>
    <cellStyle name="Normal 6 3 6 3_Sheet3" xfId="20131" xr:uid="{00000000-0005-0000-0000-0000A24E0000}"/>
    <cellStyle name="Normal 6 3 6 4" xfId="20132" xr:uid="{00000000-0005-0000-0000-0000A34E0000}"/>
    <cellStyle name="Normal 6 3 6 4 2" xfId="20133" xr:uid="{00000000-0005-0000-0000-0000A44E0000}"/>
    <cellStyle name="Normal 6 3 6 4 2 2" xfId="20134" xr:uid="{00000000-0005-0000-0000-0000A54E0000}"/>
    <cellStyle name="Normal 6 3 6 4 2 2 2" xfId="20135" xr:uid="{00000000-0005-0000-0000-0000A64E0000}"/>
    <cellStyle name="Normal 6 3 6 4 2 2_Sheet3" xfId="20136" xr:uid="{00000000-0005-0000-0000-0000A74E0000}"/>
    <cellStyle name="Normal 6 3 6 4 2 3" xfId="20137" xr:uid="{00000000-0005-0000-0000-0000A84E0000}"/>
    <cellStyle name="Normal 6 3 6 4 2 4" xfId="20138" xr:uid="{00000000-0005-0000-0000-0000A94E0000}"/>
    <cellStyle name="Normal 6 3 6 4 2 5" xfId="20139" xr:uid="{00000000-0005-0000-0000-0000AA4E0000}"/>
    <cellStyle name="Normal 6 3 6 4 2_Sheet3" xfId="20140" xr:uid="{00000000-0005-0000-0000-0000AB4E0000}"/>
    <cellStyle name="Normal 6 3 6 4 3" xfId="20141" xr:uid="{00000000-0005-0000-0000-0000AC4E0000}"/>
    <cellStyle name="Normal 6 3 6 4 3 2" xfId="20142" xr:uid="{00000000-0005-0000-0000-0000AD4E0000}"/>
    <cellStyle name="Normal 6 3 6 4 3_Sheet3" xfId="20143" xr:uid="{00000000-0005-0000-0000-0000AE4E0000}"/>
    <cellStyle name="Normal 6 3 6 4 4" xfId="20144" xr:uid="{00000000-0005-0000-0000-0000AF4E0000}"/>
    <cellStyle name="Normal 6 3 6 4 5" xfId="20145" xr:uid="{00000000-0005-0000-0000-0000B04E0000}"/>
    <cellStyle name="Normal 6 3 6 4 6" xfId="20146" xr:uid="{00000000-0005-0000-0000-0000B14E0000}"/>
    <cellStyle name="Normal 6 3 6 4_Sheet3" xfId="20147" xr:uid="{00000000-0005-0000-0000-0000B24E0000}"/>
    <cellStyle name="Normal 6 3 6 5" xfId="20148" xr:uid="{00000000-0005-0000-0000-0000B34E0000}"/>
    <cellStyle name="Normal 6 3 6 5 2" xfId="20149" xr:uid="{00000000-0005-0000-0000-0000B44E0000}"/>
    <cellStyle name="Normal 6 3 6 5 2 2" xfId="20150" xr:uid="{00000000-0005-0000-0000-0000B54E0000}"/>
    <cellStyle name="Normal 6 3 6 5 2_Sheet3" xfId="20151" xr:uid="{00000000-0005-0000-0000-0000B64E0000}"/>
    <cellStyle name="Normal 6 3 6 5 3" xfId="20152" xr:uid="{00000000-0005-0000-0000-0000B74E0000}"/>
    <cellStyle name="Normal 6 3 6 5 4" xfId="20153" xr:uid="{00000000-0005-0000-0000-0000B84E0000}"/>
    <cellStyle name="Normal 6 3 6 5 5" xfId="20154" xr:uid="{00000000-0005-0000-0000-0000B94E0000}"/>
    <cellStyle name="Normal 6 3 6 5_Sheet3" xfId="20155" xr:uid="{00000000-0005-0000-0000-0000BA4E0000}"/>
    <cellStyle name="Normal 6 3 6 6" xfId="20156" xr:uid="{00000000-0005-0000-0000-0000BB4E0000}"/>
    <cellStyle name="Normal 6 3 6 6 2" xfId="20157" xr:uid="{00000000-0005-0000-0000-0000BC4E0000}"/>
    <cellStyle name="Normal 6 3 6 6_Sheet3" xfId="20158" xr:uid="{00000000-0005-0000-0000-0000BD4E0000}"/>
    <cellStyle name="Normal 6 3 6 7" xfId="20159" xr:uid="{00000000-0005-0000-0000-0000BE4E0000}"/>
    <cellStyle name="Normal 6 3 6 8" xfId="20160" xr:uid="{00000000-0005-0000-0000-0000BF4E0000}"/>
    <cellStyle name="Normal 6 3 6 9" xfId="20161" xr:uid="{00000000-0005-0000-0000-0000C04E0000}"/>
    <cellStyle name="Normal 6 3 6_Sheet3" xfId="20162" xr:uid="{00000000-0005-0000-0000-0000C14E0000}"/>
    <cellStyle name="Normal 6 3 7" xfId="20163" xr:uid="{00000000-0005-0000-0000-0000C24E0000}"/>
    <cellStyle name="Normal 6 3 7 2" xfId="20164" xr:uid="{00000000-0005-0000-0000-0000C34E0000}"/>
    <cellStyle name="Normal 6 3 7 2 2" xfId="20165" xr:uid="{00000000-0005-0000-0000-0000C44E0000}"/>
    <cellStyle name="Normal 6 3 7 2 2 2" xfId="20166" xr:uid="{00000000-0005-0000-0000-0000C54E0000}"/>
    <cellStyle name="Normal 6 3 7 2 2 2 2" xfId="20167" xr:uid="{00000000-0005-0000-0000-0000C64E0000}"/>
    <cellStyle name="Normal 6 3 7 2 2 2_Sheet3" xfId="20168" xr:uid="{00000000-0005-0000-0000-0000C74E0000}"/>
    <cellStyle name="Normal 6 3 7 2 2 3" xfId="20169" xr:uid="{00000000-0005-0000-0000-0000C84E0000}"/>
    <cellStyle name="Normal 6 3 7 2 2 4" xfId="20170" xr:uid="{00000000-0005-0000-0000-0000C94E0000}"/>
    <cellStyle name="Normal 6 3 7 2 2 5" xfId="20171" xr:uid="{00000000-0005-0000-0000-0000CA4E0000}"/>
    <cellStyle name="Normal 6 3 7 2 2_Sheet3" xfId="20172" xr:uid="{00000000-0005-0000-0000-0000CB4E0000}"/>
    <cellStyle name="Normal 6 3 7 2 3" xfId="20173" xr:uid="{00000000-0005-0000-0000-0000CC4E0000}"/>
    <cellStyle name="Normal 6 3 7 2 3 2" xfId="20174" xr:uid="{00000000-0005-0000-0000-0000CD4E0000}"/>
    <cellStyle name="Normal 6 3 7 2 3_Sheet3" xfId="20175" xr:uid="{00000000-0005-0000-0000-0000CE4E0000}"/>
    <cellStyle name="Normal 6 3 7 2 4" xfId="20176" xr:uid="{00000000-0005-0000-0000-0000CF4E0000}"/>
    <cellStyle name="Normal 6 3 7 2 5" xfId="20177" xr:uid="{00000000-0005-0000-0000-0000D04E0000}"/>
    <cellStyle name="Normal 6 3 7 2 6" xfId="20178" xr:uid="{00000000-0005-0000-0000-0000D14E0000}"/>
    <cellStyle name="Normal 6 3 7 2_Sheet3" xfId="20179" xr:uid="{00000000-0005-0000-0000-0000D24E0000}"/>
    <cellStyle name="Normal 6 3 7 3" xfId="20180" xr:uid="{00000000-0005-0000-0000-0000D34E0000}"/>
    <cellStyle name="Normal 6 3 7 3 2" xfId="20181" xr:uid="{00000000-0005-0000-0000-0000D44E0000}"/>
    <cellStyle name="Normal 6 3 7 3 2 2" xfId="20182" xr:uid="{00000000-0005-0000-0000-0000D54E0000}"/>
    <cellStyle name="Normal 6 3 7 3 2 2 2" xfId="20183" xr:uid="{00000000-0005-0000-0000-0000D64E0000}"/>
    <cellStyle name="Normal 6 3 7 3 2 2_Sheet3" xfId="20184" xr:uid="{00000000-0005-0000-0000-0000D74E0000}"/>
    <cellStyle name="Normal 6 3 7 3 2 3" xfId="20185" xr:uid="{00000000-0005-0000-0000-0000D84E0000}"/>
    <cellStyle name="Normal 6 3 7 3 2 4" xfId="20186" xr:uid="{00000000-0005-0000-0000-0000D94E0000}"/>
    <cellStyle name="Normal 6 3 7 3 2 5" xfId="20187" xr:uid="{00000000-0005-0000-0000-0000DA4E0000}"/>
    <cellStyle name="Normal 6 3 7 3 2_Sheet3" xfId="20188" xr:uid="{00000000-0005-0000-0000-0000DB4E0000}"/>
    <cellStyle name="Normal 6 3 7 3 3" xfId="20189" xr:uid="{00000000-0005-0000-0000-0000DC4E0000}"/>
    <cellStyle name="Normal 6 3 7 3 3 2" xfId="20190" xr:uid="{00000000-0005-0000-0000-0000DD4E0000}"/>
    <cellStyle name="Normal 6 3 7 3 3_Sheet3" xfId="20191" xr:uid="{00000000-0005-0000-0000-0000DE4E0000}"/>
    <cellStyle name="Normal 6 3 7 3 4" xfId="20192" xr:uid="{00000000-0005-0000-0000-0000DF4E0000}"/>
    <cellStyle name="Normal 6 3 7 3 5" xfId="20193" xr:uid="{00000000-0005-0000-0000-0000E04E0000}"/>
    <cellStyle name="Normal 6 3 7 3 6" xfId="20194" xr:uid="{00000000-0005-0000-0000-0000E14E0000}"/>
    <cellStyle name="Normal 6 3 7 3_Sheet3" xfId="20195" xr:uid="{00000000-0005-0000-0000-0000E24E0000}"/>
    <cellStyle name="Normal 6 3 7 4" xfId="20196" xr:uid="{00000000-0005-0000-0000-0000E34E0000}"/>
    <cellStyle name="Normal 6 3 7 4 2" xfId="20197" xr:uid="{00000000-0005-0000-0000-0000E44E0000}"/>
    <cellStyle name="Normal 6 3 7 4 2 2" xfId="20198" xr:uid="{00000000-0005-0000-0000-0000E54E0000}"/>
    <cellStyle name="Normal 6 3 7 4 2 2 2" xfId="20199" xr:uid="{00000000-0005-0000-0000-0000E64E0000}"/>
    <cellStyle name="Normal 6 3 7 4 2 2_Sheet3" xfId="20200" xr:uid="{00000000-0005-0000-0000-0000E74E0000}"/>
    <cellStyle name="Normal 6 3 7 4 2 3" xfId="20201" xr:uid="{00000000-0005-0000-0000-0000E84E0000}"/>
    <cellStyle name="Normal 6 3 7 4 2 4" xfId="20202" xr:uid="{00000000-0005-0000-0000-0000E94E0000}"/>
    <cellStyle name="Normal 6 3 7 4 2 5" xfId="20203" xr:uid="{00000000-0005-0000-0000-0000EA4E0000}"/>
    <cellStyle name="Normal 6 3 7 4 2_Sheet3" xfId="20204" xr:uid="{00000000-0005-0000-0000-0000EB4E0000}"/>
    <cellStyle name="Normal 6 3 7 4 3" xfId="20205" xr:uid="{00000000-0005-0000-0000-0000EC4E0000}"/>
    <cellStyle name="Normal 6 3 7 4 3 2" xfId="20206" xr:uid="{00000000-0005-0000-0000-0000ED4E0000}"/>
    <cellStyle name="Normal 6 3 7 4 3_Sheet3" xfId="20207" xr:uid="{00000000-0005-0000-0000-0000EE4E0000}"/>
    <cellStyle name="Normal 6 3 7 4 4" xfId="20208" xr:uid="{00000000-0005-0000-0000-0000EF4E0000}"/>
    <cellStyle name="Normal 6 3 7 4 5" xfId="20209" xr:uid="{00000000-0005-0000-0000-0000F04E0000}"/>
    <cellStyle name="Normal 6 3 7 4 6" xfId="20210" xr:uid="{00000000-0005-0000-0000-0000F14E0000}"/>
    <cellStyle name="Normal 6 3 7 4_Sheet3" xfId="20211" xr:uid="{00000000-0005-0000-0000-0000F24E0000}"/>
    <cellStyle name="Normal 6 3 7 5" xfId="20212" xr:uid="{00000000-0005-0000-0000-0000F34E0000}"/>
    <cellStyle name="Normal 6 3 7 5 2" xfId="20213" xr:uid="{00000000-0005-0000-0000-0000F44E0000}"/>
    <cellStyle name="Normal 6 3 7 5 2 2" xfId="20214" xr:uid="{00000000-0005-0000-0000-0000F54E0000}"/>
    <cellStyle name="Normal 6 3 7 5 2_Sheet3" xfId="20215" xr:uid="{00000000-0005-0000-0000-0000F64E0000}"/>
    <cellStyle name="Normal 6 3 7 5 3" xfId="20216" xr:uid="{00000000-0005-0000-0000-0000F74E0000}"/>
    <cellStyle name="Normal 6 3 7 5 4" xfId="20217" xr:uid="{00000000-0005-0000-0000-0000F84E0000}"/>
    <cellStyle name="Normal 6 3 7 5 5" xfId="20218" xr:uid="{00000000-0005-0000-0000-0000F94E0000}"/>
    <cellStyle name="Normal 6 3 7 5_Sheet3" xfId="20219" xr:uid="{00000000-0005-0000-0000-0000FA4E0000}"/>
    <cellStyle name="Normal 6 3 7 6" xfId="20220" xr:uid="{00000000-0005-0000-0000-0000FB4E0000}"/>
    <cellStyle name="Normal 6 3 7 6 2" xfId="20221" xr:uid="{00000000-0005-0000-0000-0000FC4E0000}"/>
    <cellStyle name="Normal 6 3 7 6_Sheet3" xfId="20222" xr:uid="{00000000-0005-0000-0000-0000FD4E0000}"/>
    <cellStyle name="Normal 6 3 7 7" xfId="20223" xr:uid="{00000000-0005-0000-0000-0000FE4E0000}"/>
    <cellStyle name="Normal 6 3 7 8" xfId="20224" xr:uid="{00000000-0005-0000-0000-0000FF4E0000}"/>
    <cellStyle name="Normal 6 3 7 9" xfId="20225" xr:uid="{00000000-0005-0000-0000-0000004F0000}"/>
    <cellStyle name="Normal 6 3 7_Sheet3" xfId="20226" xr:uid="{00000000-0005-0000-0000-0000014F0000}"/>
    <cellStyle name="Normal 6 3 8" xfId="20227" xr:uid="{00000000-0005-0000-0000-0000024F0000}"/>
    <cellStyle name="Normal 6 3 8 2" xfId="20228" xr:uid="{00000000-0005-0000-0000-0000034F0000}"/>
    <cellStyle name="Normal 6 3 8 2 2" xfId="20229" xr:uid="{00000000-0005-0000-0000-0000044F0000}"/>
    <cellStyle name="Normal 6 3 8 2 2 2" xfId="20230" xr:uid="{00000000-0005-0000-0000-0000054F0000}"/>
    <cellStyle name="Normal 6 3 8 2 2 2 2" xfId="20231" xr:uid="{00000000-0005-0000-0000-0000064F0000}"/>
    <cellStyle name="Normal 6 3 8 2 2 2_Sheet3" xfId="20232" xr:uid="{00000000-0005-0000-0000-0000074F0000}"/>
    <cellStyle name="Normal 6 3 8 2 2 3" xfId="20233" xr:uid="{00000000-0005-0000-0000-0000084F0000}"/>
    <cellStyle name="Normal 6 3 8 2 2 4" xfId="20234" xr:uid="{00000000-0005-0000-0000-0000094F0000}"/>
    <cellStyle name="Normal 6 3 8 2 2 5" xfId="20235" xr:uid="{00000000-0005-0000-0000-00000A4F0000}"/>
    <cellStyle name="Normal 6 3 8 2 2_Sheet3" xfId="20236" xr:uid="{00000000-0005-0000-0000-00000B4F0000}"/>
    <cellStyle name="Normal 6 3 8 2 3" xfId="20237" xr:uid="{00000000-0005-0000-0000-00000C4F0000}"/>
    <cellStyle name="Normal 6 3 8 2 3 2" xfId="20238" xr:uid="{00000000-0005-0000-0000-00000D4F0000}"/>
    <cellStyle name="Normal 6 3 8 2 3_Sheet3" xfId="20239" xr:uid="{00000000-0005-0000-0000-00000E4F0000}"/>
    <cellStyle name="Normal 6 3 8 2 4" xfId="20240" xr:uid="{00000000-0005-0000-0000-00000F4F0000}"/>
    <cellStyle name="Normal 6 3 8 2 5" xfId="20241" xr:uid="{00000000-0005-0000-0000-0000104F0000}"/>
    <cellStyle name="Normal 6 3 8 2 6" xfId="20242" xr:uid="{00000000-0005-0000-0000-0000114F0000}"/>
    <cellStyle name="Normal 6 3 8 2_Sheet3" xfId="20243" xr:uid="{00000000-0005-0000-0000-0000124F0000}"/>
    <cellStyle name="Normal 6 3 8 3" xfId="20244" xr:uid="{00000000-0005-0000-0000-0000134F0000}"/>
    <cellStyle name="Normal 6 3 8 3 2" xfId="20245" xr:uid="{00000000-0005-0000-0000-0000144F0000}"/>
    <cellStyle name="Normal 6 3 8 3 2 2" xfId="20246" xr:uid="{00000000-0005-0000-0000-0000154F0000}"/>
    <cellStyle name="Normal 6 3 8 3 2 2 2" xfId="20247" xr:uid="{00000000-0005-0000-0000-0000164F0000}"/>
    <cellStyle name="Normal 6 3 8 3 2 2_Sheet3" xfId="20248" xr:uid="{00000000-0005-0000-0000-0000174F0000}"/>
    <cellStyle name="Normal 6 3 8 3 2 3" xfId="20249" xr:uid="{00000000-0005-0000-0000-0000184F0000}"/>
    <cellStyle name="Normal 6 3 8 3 2 4" xfId="20250" xr:uid="{00000000-0005-0000-0000-0000194F0000}"/>
    <cellStyle name="Normal 6 3 8 3 2 5" xfId="20251" xr:uid="{00000000-0005-0000-0000-00001A4F0000}"/>
    <cellStyle name="Normal 6 3 8 3 2_Sheet3" xfId="20252" xr:uid="{00000000-0005-0000-0000-00001B4F0000}"/>
    <cellStyle name="Normal 6 3 8 3 3" xfId="20253" xr:uid="{00000000-0005-0000-0000-00001C4F0000}"/>
    <cellStyle name="Normal 6 3 8 3 3 2" xfId="20254" xr:uid="{00000000-0005-0000-0000-00001D4F0000}"/>
    <cellStyle name="Normal 6 3 8 3 3_Sheet3" xfId="20255" xr:uid="{00000000-0005-0000-0000-00001E4F0000}"/>
    <cellStyle name="Normal 6 3 8 3 4" xfId="20256" xr:uid="{00000000-0005-0000-0000-00001F4F0000}"/>
    <cellStyle name="Normal 6 3 8 3 5" xfId="20257" xr:uid="{00000000-0005-0000-0000-0000204F0000}"/>
    <cellStyle name="Normal 6 3 8 3 6" xfId="20258" xr:uid="{00000000-0005-0000-0000-0000214F0000}"/>
    <cellStyle name="Normal 6 3 8 3_Sheet3" xfId="20259" xr:uid="{00000000-0005-0000-0000-0000224F0000}"/>
    <cellStyle name="Normal 6 3 8 4" xfId="20260" xr:uid="{00000000-0005-0000-0000-0000234F0000}"/>
    <cellStyle name="Normal 6 3 8 4 2" xfId="20261" xr:uid="{00000000-0005-0000-0000-0000244F0000}"/>
    <cellStyle name="Normal 6 3 8 4 2 2" xfId="20262" xr:uid="{00000000-0005-0000-0000-0000254F0000}"/>
    <cellStyle name="Normal 6 3 8 4 2 2 2" xfId="20263" xr:uid="{00000000-0005-0000-0000-0000264F0000}"/>
    <cellStyle name="Normal 6 3 8 4 2 2_Sheet3" xfId="20264" xr:uid="{00000000-0005-0000-0000-0000274F0000}"/>
    <cellStyle name="Normal 6 3 8 4 2 3" xfId="20265" xr:uid="{00000000-0005-0000-0000-0000284F0000}"/>
    <cellStyle name="Normal 6 3 8 4 2 4" xfId="20266" xr:uid="{00000000-0005-0000-0000-0000294F0000}"/>
    <cellStyle name="Normal 6 3 8 4 2 5" xfId="20267" xr:uid="{00000000-0005-0000-0000-00002A4F0000}"/>
    <cellStyle name="Normal 6 3 8 4 2_Sheet3" xfId="20268" xr:uid="{00000000-0005-0000-0000-00002B4F0000}"/>
    <cellStyle name="Normal 6 3 8 4 3" xfId="20269" xr:uid="{00000000-0005-0000-0000-00002C4F0000}"/>
    <cellStyle name="Normal 6 3 8 4 3 2" xfId="20270" xr:uid="{00000000-0005-0000-0000-00002D4F0000}"/>
    <cellStyle name="Normal 6 3 8 4 3_Sheet3" xfId="20271" xr:uid="{00000000-0005-0000-0000-00002E4F0000}"/>
    <cellStyle name="Normal 6 3 8 4 4" xfId="20272" xr:uid="{00000000-0005-0000-0000-00002F4F0000}"/>
    <cellStyle name="Normal 6 3 8 4 5" xfId="20273" xr:uid="{00000000-0005-0000-0000-0000304F0000}"/>
    <cellStyle name="Normal 6 3 8 4 6" xfId="20274" xr:uid="{00000000-0005-0000-0000-0000314F0000}"/>
    <cellStyle name="Normal 6 3 8 4_Sheet3" xfId="20275" xr:uid="{00000000-0005-0000-0000-0000324F0000}"/>
    <cellStyle name="Normal 6 3 8 5" xfId="20276" xr:uid="{00000000-0005-0000-0000-0000334F0000}"/>
    <cellStyle name="Normal 6 3 8 5 2" xfId="20277" xr:uid="{00000000-0005-0000-0000-0000344F0000}"/>
    <cellStyle name="Normal 6 3 8 5 2 2" xfId="20278" xr:uid="{00000000-0005-0000-0000-0000354F0000}"/>
    <cellStyle name="Normal 6 3 8 5 2_Sheet3" xfId="20279" xr:uid="{00000000-0005-0000-0000-0000364F0000}"/>
    <cellStyle name="Normal 6 3 8 5 3" xfId="20280" xr:uid="{00000000-0005-0000-0000-0000374F0000}"/>
    <cellStyle name="Normal 6 3 8 5 4" xfId="20281" xr:uid="{00000000-0005-0000-0000-0000384F0000}"/>
    <cellStyle name="Normal 6 3 8 5 5" xfId="20282" xr:uid="{00000000-0005-0000-0000-0000394F0000}"/>
    <cellStyle name="Normal 6 3 8 5_Sheet3" xfId="20283" xr:uid="{00000000-0005-0000-0000-00003A4F0000}"/>
    <cellStyle name="Normal 6 3 8 6" xfId="20284" xr:uid="{00000000-0005-0000-0000-00003B4F0000}"/>
    <cellStyle name="Normal 6 3 8 6 2" xfId="20285" xr:uid="{00000000-0005-0000-0000-00003C4F0000}"/>
    <cellStyle name="Normal 6 3 8 6_Sheet3" xfId="20286" xr:uid="{00000000-0005-0000-0000-00003D4F0000}"/>
    <cellStyle name="Normal 6 3 8 7" xfId="20287" xr:uid="{00000000-0005-0000-0000-00003E4F0000}"/>
    <cellStyle name="Normal 6 3 8 8" xfId="20288" xr:uid="{00000000-0005-0000-0000-00003F4F0000}"/>
    <cellStyle name="Normal 6 3 8 9" xfId="20289" xr:uid="{00000000-0005-0000-0000-0000404F0000}"/>
    <cellStyle name="Normal 6 3 8_Sheet3" xfId="20290" xr:uid="{00000000-0005-0000-0000-0000414F0000}"/>
    <cellStyle name="Normal 6 3 9" xfId="20291" xr:uid="{00000000-0005-0000-0000-0000424F0000}"/>
    <cellStyle name="Normal 6 3 9 2" xfId="20292" xr:uid="{00000000-0005-0000-0000-0000434F0000}"/>
    <cellStyle name="Normal 6 3 9 2 2" xfId="20293" xr:uid="{00000000-0005-0000-0000-0000444F0000}"/>
    <cellStyle name="Normal 6 3 9 2 2 2" xfId="20294" xr:uid="{00000000-0005-0000-0000-0000454F0000}"/>
    <cellStyle name="Normal 6 3 9 2 2 2 2" xfId="20295" xr:uid="{00000000-0005-0000-0000-0000464F0000}"/>
    <cellStyle name="Normal 6 3 9 2 2 2_Sheet3" xfId="20296" xr:uid="{00000000-0005-0000-0000-0000474F0000}"/>
    <cellStyle name="Normal 6 3 9 2 2 3" xfId="20297" xr:uid="{00000000-0005-0000-0000-0000484F0000}"/>
    <cellStyle name="Normal 6 3 9 2 2 4" xfId="20298" xr:uid="{00000000-0005-0000-0000-0000494F0000}"/>
    <cellStyle name="Normal 6 3 9 2 2 5" xfId="20299" xr:uid="{00000000-0005-0000-0000-00004A4F0000}"/>
    <cellStyle name="Normal 6 3 9 2 2_Sheet3" xfId="20300" xr:uid="{00000000-0005-0000-0000-00004B4F0000}"/>
    <cellStyle name="Normal 6 3 9 2 3" xfId="20301" xr:uid="{00000000-0005-0000-0000-00004C4F0000}"/>
    <cellStyle name="Normal 6 3 9 2 3 2" xfId="20302" xr:uid="{00000000-0005-0000-0000-00004D4F0000}"/>
    <cellStyle name="Normal 6 3 9 2 3_Sheet3" xfId="20303" xr:uid="{00000000-0005-0000-0000-00004E4F0000}"/>
    <cellStyle name="Normal 6 3 9 2 4" xfId="20304" xr:uid="{00000000-0005-0000-0000-00004F4F0000}"/>
    <cellStyle name="Normal 6 3 9 2 5" xfId="20305" xr:uid="{00000000-0005-0000-0000-0000504F0000}"/>
    <cellStyle name="Normal 6 3 9 2 6" xfId="20306" xr:uid="{00000000-0005-0000-0000-0000514F0000}"/>
    <cellStyle name="Normal 6 3 9 2_Sheet3" xfId="20307" xr:uid="{00000000-0005-0000-0000-0000524F0000}"/>
    <cellStyle name="Normal 6 3 9 3" xfId="20308" xr:uid="{00000000-0005-0000-0000-0000534F0000}"/>
    <cellStyle name="Normal 6 3 9 3 2" xfId="20309" xr:uid="{00000000-0005-0000-0000-0000544F0000}"/>
    <cellStyle name="Normal 6 3 9 3 2 2" xfId="20310" xr:uid="{00000000-0005-0000-0000-0000554F0000}"/>
    <cellStyle name="Normal 6 3 9 3 2 2 2" xfId="20311" xr:uid="{00000000-0005-0000-0000-0000564F0000}"/>
    <cellStyle name="Normal 6 3 9 3 2 2_Sheet3" xfId="20312" xr:uid="{00000000-0005-0000-0000-0000574F0000}"/>
    <cellStyle name="Normal 6 3 9 3 2 3" xfId="20313" xr:uid="{00000000-0005-0000-0000-0000584F0000}"/>
    <cellStyle name="Normal 6 3 9 3 2 4" xfId="20314" xr:uid="{00000000-0005-0000-0000-0000594F0000}"/>
    <cellStyle name="Normal 6 3 9 3 2 5" xfId="20315" xr:uid="{00000000-0005-0000-0000-00005A4F0000}"/>
    <cellStyle name="Normal 6 3 9 3 2_Sheet3" xfId="20316" xr:uid="{00000000-0005-0000-0000-00005B4F0000}"/>
    <cellStyle name="Normal 6 3 9 3 3" xfId="20317" xr:uid="{00000000-0005-0000-0000-00005C4F0000}"/>
    <cellStyle name="Normal 6 3 9 3 3 2" xfId="20318" xr:uid="{00000000-0005-0000-0000-00005D4F0000}"/>
    <cellStyle name="Normal 6 3 9 3 3_Sheet3" xfId="20319" xr:uid="{00000000-0005-0000-0000-00005E4F0000}"/>
    <cellStyle name="Normal 6 3 9 3 4" xfId="20320" xr:uid="{00000000-0005-0000-0000-00005F4F0000}"/>
    <cellStyle name="Normal 6 3 9 3 5" xfId="20321" xr:uid="{00000000-0005-0000-0000-0000604F0000}"/>
    <cellStyle name="Normal 6 3 9 3 6" xfId="20322" xr:uid="{00000000-0005-0000-0000-0000614F0000}"/>
    <cellStyle name="Normal 6 3 9 3_Sheet3" xfId="20323" xr:uid="{00000000-0005-0000-0000-0000624F0000}"/>
    <cellStyle name="Normal 6 3 9 4" xfId="20324" xr:uid="{00000000-0005-0000-0000-0000634F0000}"/>
    <cellStyle name="Normal 6 3 9 4 2" xfId="20325" xr:uid="{00000000-0005-0000-0000-0000644F0000}"/>
    <cellStyle name="Normal 6 3 9 4 2 2" xfId="20326" xr:uid="{00000000-0005-0000-0000-0000654F0000}"/>
    <cellStyle name="Normal 6 3 9 4 2 2 2" xfId="20327" xr:uid="{00000000-0005-0000-0000-0000664F0000}"/>
    <cellStyle name="Normal 6 3 9 4 2 2_Sheet3" xfId="20328" xr:uid="{00000000-0005-0000-0000-0000674F0000}"/>
    <cellStyle name="Normal 6 3 9 4 2 3" xfId="20329" xr:uid="{00000000-0005-0000-0000-0000684F0000}"/>
    <cellStyle name="Normal 6 3 9 4 2 4" xfId="20330" xr:uid="{00000000-0005-0000-0000-0000694F0000}"/>
    <cellStyle name="Normal 6 3 9 4 2 5" xfId="20331" xr:uid="{00000000-0005-0000-0000-00006A4F0000}"/>
    <cellStyle name="Normal 6 3 9 4 2_Sheet3" xfId="20332" xr:uid="{00000000-0005-0000-0000-00006B4F0000}"/>
    <cellStyle name="Normal 6 3 9 4 3" xfId="20333" xr:uid="{00000000-0005-0000-0000-00006C4F0000}"/>
    <cellStyle name="Normal 6 3 9 4 3 2" xfId="20334" xr:uid="{00000000-0005-0000-0000-00006D4F0000}"/>
    <cellStyle name="Normal 6 3 9 4 3_Sheet3" xfId="20335" xr:uid="{00000000-0005-0000-0000-00006E4F0000}"/>
    <cellStyle name="Normal 6 3 9 4 4" xfId="20336" xr:uid="{00000000-0005-0000-0000-00006F4F0000}"/>
    <cellStyle name="Normal 6 3 9 4 5" xfId="20337" xr:uid="{00000000-0005-0000-0000-0000704F0000}"/>
    <cellStyle name="Normal 6 3 9 4 6" xfId="20338" xr:uid="{00000000-0005-0000-0000-0000714F0000}"/>
    <cellStyle name="Normal 6 3 9 4_Sheet3" xfId="20339" xr:uid="{00000000-0005-0000-0000-0000724F0000}"/>
    <cellStyle name="Normal 6 3 9 5" xfId="20340" xr:uid="{00000000-0005-0000-0000-0000734F0000}"/>
    <cellStyle name="Normal 6 3 9 5 2" xfId="20341" xr:uid="{00000000-0005-0000-0000-0000744F0000}"/>
    <cellStyle name="Normal 6 3 9 5 2 2" xfId="20342" xr:uid="{00000000-0005-0000-0000-0000754F0000}"/>
    <cellStyle name="Normal 6 3 9 5 2_Sheet3" xfId="20343" xr:uid="{00000000-0005-0000-0000-0000764F0000}"/>
    <cellStyle name="Normal 6 3 9 5 3" xfId="20344" xr:uid="{00000000-0005-0000-0000-0000774F0000}"/>
    <cellStyle name="Normal 6 3 9 5 4" xfId="20345" xr:uid="{00000000-0005-0000-0000-0000784F0000}"/>
    <cellStyle name="Normal 6 3 9 5 5" xfId="20346" xr:uid="{00000000-0005-0000-0000-0000794F0000}"/>
    <cellStyle name="Normal 6 3 9 5_Sheet3" xfId="20347" xr:uid="{00000000-0005-0000-0000-00007A4F0000}"/>
    <cellStyle name="Normal 6 3 9 6" xfId="20348" xr:uid="{00000000-0005-0000-0000-00007B4F0000}"/>
    <cellStyle name="Normal 6 3 9 6 2" xfId="20349" xr:uid="{00000000-0005-0000-0000-00007C4F0000}"/>
    <cellStyle name="Normal 6 3 9 6_Sheet3" xfId="20350" xr:uid="{00000000-0005-0000-0000-00007D4F0000}"/>
    <cellStyle name="Normal 6 3 9 7" xfId="20351" xr:uid="{00000000-0005-0000-0000-00007E4F0000}"/>
    <cellStyle name="Normal 6 3 9 8" xfId="20352" xr:uid="{00000000-0005-0000-0000-00007F4F0000}"/>
    <cellStyle name="Normal 6 3 9 9" xfId="20353" xr:uid="{00000000-0005-0000-0000-0000804F0000}"/>
    <cellStyle name="Normal 6 3 9_Sheet3" xfId="20354" xr:uid="{00000000-0005-0000-0000-0000814F0000}"/>
    <cellStyle name="Normal 6 3_Sheet3" xfId="20355" xr:uid="{00000000-0005-0000-0000-0000824F0000}"/>
    <cellStyle name="Normal 6 4" xfId="20356" xr:uid="{00000000-0005-0000-0000-0000834F0000}"/>
    <cellStyle name="Normal 6 4 10" xfId="20357" xr:uid="{00000000-0005-0000-0000-0000844F0000}"/>
    <cellStyle name="Normal 6 4 10 2" xfId="20358" xr:uid="{00000000-0005-0000-0000-0000854F0000}"/>
    <cellStyle name="Normal 6 4 10 2 2" xfId="20359" xr:uid="{00000000-0005-0000-0000-0000864F0000}"/>
    <cellStyle name="Normal 6 4 10 2_Sheet3" xfId="20360" xr:uid="{00000000-0005-0000-0000-0000874F0000}"/>
    <cellStyle name="Normal 6 4 10 3" xfId="20361" xr:uid="{00000000-0005-0000-0000-0000884F0000}"/>
    <cellStyle name="Normal 6 4 10 4" xfId="20362" xr:uid="{00000000-0005-0000-0000-0000894F0000}"/>
    <cellStyle name="Normal 6 4 10 5" xfId="20363" xr:uid="{00000000-0005-0000-0000-00008A4F0000}"/>
    <cellStyle name="Normal 6 4 10_Sheet3" xfId="20364" xr:uid="{00000000-0005-0000-0000-00008B4F0000}"/>
    <cellStyle name="Normal 6 4 11" xfId="20365" xr:uid="{00000000-0005-0000-0000-00008C4F0000}"/>
    <cellStyle name="Normal 6 4 11 2" xfId="20366" xr:uid="{00000000-0005-0000-0000-00008D4F0000}"/>
    <cellStyle name="Normal 6 4 11_Sheet3" xfId="20367" xr:uid="{00000000-0005-0000-0000-00008E4F0000}"/>
    <cellStyle name="Normal 6 4 12" xfId="20368" xr:uid="{00000000-0005-0000-0000-00008F4F0000}"/>
    <cellStyle name="Normal 6 4 13" xfId="20369" xr:uid="{00000000-0005-0000-0000-0000904F0000}"/>
    <cellStyle name="Normal 6 4 14" xfId="20370" xr:uid="{00000000-0005-0000-0000-0000914F0000}"/>
    <cellStyle name="Normal 6 4 2" xfId="20371" xr:uid="{00000000-0005-0000-0000-0000924F0000}"/>
    <cellStyle name="Normal 6 4 2 2" xfId="20372" xr:uid="{00000000-0005-0000-0000-0000934F0000}"/>
    <cellStyle name="Normal 6 4 2 2 2" xfId="20373" xr:uid="{00000000-0005-0000-0000-0000944F0000}"/>
    <cellStyle name="Normal 6 4 2 2 2 2" xfId="20374" xr:uid="{00000000-0005-0000-0000-0000954F0000}"/>
    <cellStyle name="Normal 6 4 2 2 2 2 2" xfId="20375" xr:uid="{00000000-0005-0000-0000-0000964F0000}"/>
    <cellStyle name="Normal 6 4 2 2 2 2_Sheet3" xfId="20376" xr:uid="{00000000-0005-0000-0000-0000974F0000}"/>
    <cellStyle name="Normal 6 4 2 2 2 3" xfId="20377" xr:uid="{00000000-0005-0000-0000-0000984F0000}"/>
    <cellStyle name="Normal 6 4 2 2 2 4" xfId="20378" xr:uid="{00000000-0005-0000-0000-0000994F0000}"/>
    <cellStyle name="Normal 6 4 2 2 2 5" xfId="20379" xr:uid="{00000000-0005-0000-0000-00009A4F0000}"/>
    <cellStyle name="Normal 6 4 2 2 2_Sheet3" xfId="20380" xr:uid="{00000000-0005-0000-0000-00009B4F0000}"/>
    <cellStyle name="Normal 6 4 2 2 3" xfId="20381" xr:uid="{00000000-0005-0000-0000-00009C4F0000}"/>
    <cellStyle name="Normal 6 4 2 2 3 2" xfId="20382" xr:uid="{00000000-0005-0000-0000-00009D4F0000}"/>
    <cellStyle name="Normal 6 4 2 2 3_Sheet3" xfId="20383" xr:uid="{00000000-0005-0000-0000-00009E4F0000}"/>
    <cellStyle name="Normal 6 4 2 2 4" xfId="20384" xr:uid="{00000000-0005-0000-0000-00009F4F0000}"/>
    <cellStyle name="Normal 6 4 2 2 5" xfId="20385" xr:uid="{00000000-0005-0000-0000-0000A04F0000}"/>
    <cellStyle name="Normal 6 4 2 2 6" xfId="20386" xr:uid="{00000000-0005-0000-0000-0000A14F0000}"/>
    <cellStyle name="Normal 6 4 2 2_Sheet3" xfId="20387" xr:uid="{00000000-0005-0000-0000-0000A24F0000}"/>
    <cellStyle name="Normal 6 4 2 3" xfId="20388" xr:uid="{00000000-0005-0000-0000-0000A34F0000}"/>
    <cellStyle name="Normal 6 4 2 3 2" xfId="20389" xr:uid="{00000000-0005-0000-0000-0000A44F0000}"/>
    <cellStyle name="Normal 6 4 2 3 2 2" xfId="20390" xr:uid="{00000000-0005-0000-0000-0000A54F0000}"/>
    <cellStyle name="Normal 6 4 2 3 2 2 2" xfId="20391" xr:uid="{00000000-0005-0000-0000-0000A64F0000}"/>
    <cellStyle name="Normal 6 4 2 3 2 2_Sheet3" xfId="20392" xr:uid="{00000000-0005-0000-0000-0000A74F0000}"/>
    <cellStyle name="Normal 6 4 2 3 2 3" xfId="20393" xr:uid="{00000000-0005-0000-0000-0000A84F0000}"/>
    <cellStyle name="Normal 6 4 2 3 2 4" xfId="20394" xr:uid="{00000000-0005-0000-0000-0000A94F0000}"/>
    <cellStyle name="Normal 6 4 2 3 2 5" xfId="20395" xr:uid="{00000000-0005-0000-0000-0000AA4F0000}"/>
    <cellStyle name="Normal 6 4 2 3 2_Sheet3" xfId="20396" xr:uid="{00000000-0005-0000-0000-0000AB4F0000}"/>
    <cellStyle name="Normal 6 4 2 3 3" xfId="20397" xr:uid="{00000000-0005-0000-0000-0000AC4F0000}"/>
    <cellStyle name="Normal 6 4 2 3 3 2" xfId="20398" xr:uid="{00000000-0005-0000-0000-0000AD4F0000}"/>
    <cellStyle name="Normal 6 4 2 3 3_Sheet3" xfId="20399" xr:uid="{00000000-0005-0000-0000-0000AE4F0000}"/>
    <cellStyle name="Normal 6 4 2 3 4" xfId="20400" xr:uid="{00000000-0005-0000-0000-0000AF4F0000}"/>
    <cellStyle name="Normal 6 4 2 3 5" xfId="20401" xr:uid="{00000000-0005-0000-0000-0000B04F0000}"/>
    <cellStyle name="Normal 6 4 2 3 6" xfId="20402" xr:uid="{00000000-0005-0000-0000-0000B14F0000}"/>
    <cellStyle name="Normal 6 4 2 3_Sheet3" xfId="20403" xr:uid="{00000000-0005-0000-0000-0000B24F0000}"/>
    <cellStyle name="Normal 6 4 2 4" xfId="20404" xr:uid="{00000000-0005-0000-0000-0000B34F0000}"/>
    <cellStyle name="Normal 6 4 2 4 2" xfId="20405" xr:uid="{00000000-0005-0000-0000-0000B44F0000}"/>
    <cellStyle name="Normal 6 4 2 4 2 2" xfId="20406" xr:uid="{00000000-0005-0000-0000-0000B54F0000}"/>
    <cellStyle name="Normal 6 4 2 4 2 2 2" xfId="20407" xr:uid="{00000000-0005-0000-0000-0000B64F0000}"/>
    <cellStyle name="Normal 6 4 2 4 2 2_Sheet3" xfId="20408" xr:uid="{00000000-0005-0000-0000-0000B74F0000}"/>
    <cellStyle name="Normal 6 4 2 4 2 3" xfId="20409" xr:uid="{00000000-0005-0000-0000-0000B84F0000}"/>
    <cellStyle name="Normal 6 4 2 4 2 4" xfId="20410" xr:uid="{00000000-0005-0000-0000-0000B94F0000}"/>
    <cellStyle name="Normal 6 4 2 4 2 5" xfId="20411" xr:uid="{00000000-0005-0000-0000-0000BA4F0000}"/>
    <cellStyle name="Normal 6 4 2 4 2_Sheet3" xfId="20412" xr:uid="{00000000-0005-0000-0000-0000BB4F0000}"/>
    <cellStyle name="Normal 6 4 2 4 3" xfId="20413" xr:uid="{00000000-0005-0000-0000-0000BC4F0000}"/>
    <cellStyle name="Normal 6 4 2 4 3 2" xfId="20414" xr:uid="{00000000-0005-0000-0000-0000BD4F0000}"/>
    <cellStyle name="Normal 6 4 2 4 3_Sheet3" xfId="20415" xr:uid="{00000000-0005-0000-0000-0000BE4F0000}"/>
    <cellStyle name="Normal 6 4 2 4 4" xfId="20416" xr:uid="{00000000-0005-0000-0000-0000BF4F0000}"/>
    <cellStyle name="Normal 6 4 2 4 5" xfId="20417" xr:uid="{00000000-0005-0000-0000-0000C04F0000}"/>
    <cellStyle name="Normal 6 4 2 4 6" xfId="20418" xr:uid="{00000000-0005-0000-0000-0000C14F0000}"/>
    <cellStyle name="Normal 6 4 2 4_Sheet3" xfId="20419" xr:uid="{00000000-0005-0000-0000-0000C24F0000}"/>
    <cellStyle name="Normal 6 4 2 5" xfId="20420" xr:uid="{00000000-0005-0000-0000-0000C34F0000}"/>
    <cellStyle name="Normal 6 4 2 5 2" xfId="20421" xr:uid="{00000000-0005-0000-0000-0000C44F0000}"/>
    <cellStyle name="Normal 6 4 2 5 2 2" xfId="20422" xr:uid="{00000000-0005-0000-0000-0000C54F0000}"/>
    <cellStyle name="Normal 6 4 2 5 2_Sheet3" xfId="20423" xr:uid="{00000000-0005-0000-0000-0000C64F0000}"/>
    <cellStyle name="Normal 6 4 2 5 3" xfId="20424" xr:uid="{00000000-0005-0000-0000-0000C74F0000}"/>
    <cellStyle name="Normal 6 4 2 5 4" xfId="20425" xr:uid="{00000000-0005-0000-0000-0000C84F0000}"/>
    <cellStyle name="Normal 6 4 2 5 5" xfId="20426" xr:uid="{00000000-0005-0000-0000-0000C94F0000}"/>
    <cellStyle name="Normal 6 4 2 5_Sheet3" xfId="20427" xr:uid="{00000000-0005-0000-0000-0000CA4F0000}"/>
    <cellStyle name="Normal 6 4 2 6" xfId="20428" xr:uid="{00000000-0005-0000-0000-0000CB4F0000}"/>
    <cellStyle name="Normal 6 4 2 6 2" xfId="20429" xr:uid="{00000000-0005-0000-0000-0000CC4F0000}"/>
    <cellStyle name="Normal 6 4 2 6_Sheet3" xfId="20430" xr:uid="{00000000-0005-0000-0000-0000CD4F0000}"/>
    <cellStyle name="Normal 6 4 2 7" xfId="20431" xr:uid="{00000000-0005-0000-0000-0000CE4F0000}"/>
    <cellStyle name="Normal 6 4 2 8" xfId="20432" xr:uid="{00000000-0005-0000-0000-0000CF4F0000}"/>
    <cellStyle name="Normal 6 4 2 9" xfId="20433" xr:uid="{00000000-0005-0000-0000-0000D04F0000}"/>
    <cellStyle name="Normal 6 4 2_Sheet3" xfId="20434" xr:uid="{00000000-0005-0000-0000-0000D14F0000}"/>
    <cellStyle name="Normal 6 4 3" xfId="20435" xr:uid="{00000000-0005-0000-0000-0000D24F0000}"/>
    <cellStyle name="Normal 6 4 3 2" xfId="20436" xr:uid="{00000000-0005-0000-0000-0000D34F0000}"/>
    <cellStyle name="Normal 6 4 3 2 2" xfId="20437" xr:uid="{00000000-0005-0000-0000-0000D44F0000}"/>
    <cellStyle name="Normal 6 4 3 2 2 2" xfId="20438" xr:uid="{00000000-0005-0000-0000-0000D54F0000}"/>
    <cellStyle name="Normal 6 4 3 2 2 2 2" xfId="20439" xr:uid="{00000000-0005-0000-0000-0000D64F0000}"/>
    <cellStyle name="Normal 6 4 3 2 2 2_Sheet3" xfId="20440" xr:uid="{00000000-0005-0000-0000-0000D74F0000}"/>
    <cellStyle name="Normal 6 4 3 2 2 3" xfId="20441" xr:uid="{00000000-0005-0000-0000-0000D84F0000}"/>
    <cellStyle name="Normal 6 4 3 2 2 4" xfId="20442" xr:uid="{00000000-0005-0000-0000-0000D94F0000}"/>
    <cellStyle name="Normal 6 4 3 2 2 5" xfId="20443" xr:uid="{00000000-0005-0000-0000-0000DA4F0000}"/>
    <cellStyle name="Normal 6 4 3 2 2_Sheet3" xfId="20444" xr:uid="{00000000-0005-0000-0000-0000DB4F0000}"/>
    <cellStyle name="Normal 6 4 3 2 3" xfId="20445" xr:uid="{00000000-0005-0000-0000-0000DC4F0000}"/>
    <cellStyle name="Normal 6 4 3 2 3 2" xfId="20446" xr:uid="{00000000-0005-0000-0000-0000DD4F0000}"/>
    <cellStyle name="Normal 6 4 3 2 3_Sheet3" xfId="20447" xr:uid="{00000000-0005-0000-0000-0000DE4F0000}"/>
    <cellStyle name="Normal 6 4 3 2 4" xfId="20448" xr:uid="{00000000-0005-0000-0000-0000DF4F0000}"/>
    <cellStyle name="Normal 6 4 3 2 5" xfId="20449" xr:uid="{00000000-0005-0000-0000-0000E04F0000}"/>
    <cellStyle name="Normal 6 4 3 2 6" xfId="20450" xr:uid="{00000000-0005-0000-0000-0000E14F0000}"/>
    <cellStyle name="Normal 6 4 3 2_Sheet3" xfId="20451" xr:uid="{00000000-0005-0000-0000-0000E24F0000}"/>
    <cellStyle name="Normal 6 4 3 3" xfId="20452" xr:uid="{00000000-0005-0000-0000-0000E34F0000}"/>
    <cellStyle name="Normal 6 4 3 3 2" xfId="20453" xr:uid="{00000000-0005-0000-0000-0000E44F0000}"/>
    <cellStyle name="Normal 6 4 3 3 2 2" xfId="20454" xr:uid="{00000000-0005-0000-0000-0000E54F0000}"/>
    <cellStyle name="Normal 6 4 3 3 2 2 2" xfId="20455" xr:uid="{00000000-0005-0000-0000-0000E64F0000}"/>
    <cellStyle name="Normal 6 4 3 3 2 2_Sheet3" xfId="20456" xr:uid="{00000000-0005-0000-0000-0000E74F0000}"/>
    <cellStyle name="Normal 6 4 3 3 2 3" xfId="20457" xr:uid="{00000000-0005-0000-0000-0000E84F0000}"/>
    <cellStyle name="Normal 6 4 3 3 2 4" xfId="20458" xr:uid="{00000000-0005-0000-0000-0000E94F0000}"/>
    <cellStyle name="Normal 6 4 3 3 2 5" xfId="20459" xr:uid="{00000000-0005-0000-0000-0000EA4F0000}"/>
    <cellStyle name="Normal 6 4 3 3 2_Sheet3" xfId="20460" xr:uid="{00000000-0005-0000-0000-0000EB4F0000}"/>
    <cellStyle name="Normal 6 4 3 3 3" xfId="20461" xr:uid="{00000000-0005-0000-0000-0000EC4F0000}"/>
    <cellStyle name="Normal 6 4 3 3 3 2" xfId="20462" xr:uid="{00000000-0005-0000-0000-0000ED4F0000}"/>
    <cellStyle name="Normal 6 4 3 3 3_Sheet3" xfId="20463" xr:uid="{00000000-0005-0000-0000-0000EE4F0000}"/>
    <cellStyle name="Normal 6 4 3 3 4" xfId="20464" xr:uid="{00000000-0005-0000-0000-0000EF4F0000}"/>
    <cellStyle name="Normal 6 4 3 3 5" xfId="20465" xr:uid="{00000000-0005-0000-0000-0000F04F0000}"/>
    <cellStyle name="Normal 6 4 3 3 6" xfId="20466" xr:uid="{00000000-0005-0000-0000-0000F14F0000}"/>
    <cellStyle name="Normal 6 4 3 3_Sheet3" xfId="20467" xr:uid="{00000000-0005-0000-0000-0000F24F0000}"/>
    <cellStyle name="Normal 6 4 3 4" xfId="20468" xr:uid="{00000000-0005-0000-0000-0000F34F0000}"/>
    <cellStyle name="Normal 6 4 3 4 2" xfId="20469" xr:uid="{00000000-0005-0000-0000-0000F44F0000}"/>
    <cellStyle name="Normal 6 4 3 4 2 2" xfId="20470" xr:uid="{00000000-0005-0000-0000-0000F54F0000}"/>
    <cellStyle name="Normal 6 4 3 4 2 2 2" xfId="20471" xr:uid="{00000000-0005-0000-0000-0000F64F0000}"/>
    <cellStyle name="Normal 6 4 3 4 2 2_Sheet3" xfId="20472" xr:uid="{00000000-0005-0000-0000-0000F74F0000}"/>
    <cellStyle name="Normal 6 4 3 4 2 3" xfId="20473" xr:uid="{00000000-0005-0000-0000-0000F84F0000}"/>
    <cellStyle name="Normal 6 4 3 4 2 4" xfId="20474" xr:uid="{00000000-0005-0000-0000-0000F94F0000}"/>
    <cellStyle name="Normal 6 4 3 4 2 5" xfId="20475" xr:uid="{00000000-0005-0000-0000-0000FA4F0000}"/>
    <cellStyle name="Normal 6 4 3 4 2_Sheet3" xfId="20476" xr:uid="{00000000-0005-0000-0000-0000FB4F0000}"/>
    <cellStyle name="Normal 6 4 3 4 3" xfId="20477" xr:uid="{00000000-0005-0000-0000-0000FC4F0000}"/>
    <cellStyle name="Normal 6 4 3 4 3 2" xfId="20478" xr:uid="{00000000-0005-0000-0000-0000FD4F0000}"/>
    <cellStyle name="Normal 6 4 3 4 3_Sheet3" xfId="20479" xr:uid="{00000000-0005-0000-0000-0000FE4F0000}"/>
    <cellStyle name="Normal 6 4 3 4 4" xfId="20480" xr:uid="{00000000-0005-0000-0000-0000FF4F0000}"/>
    <cellStyle name="Normal 6 4 3 4 5" xfId="20481" xr:uid="{00000000-0005-0000-0000-000000500000}"/>
    <cellStyle name="Normal 6 4 3 4 6" xfId="20482" xr:uid="{00000000-0005-0000-0000-000001500000}"/>
    <cellStyle name="Normal 6 4 3 4_Sheet3" xfId="20483" xr:uid="{00000000-0005-0000-0000-000002500000}"/>
    <cellStyle name="Normal 6 4 3 5" xfId="20484" xr:uid="{00000000-0005-0000-0000-000003500000}"/>
    <cellStyle name="Normal 6 4 3 5 2" xfId="20485" xr:uid="{00000000-0005-0000-0000-000004500000}"/>
    <cellStyle name="Normal 6 4 3 5 2 2" xfId="20486" xr:uid="{00000000-0005-0000-0000-000005500000}"/>
    <cellStyle name="Normal 6 4 3 5 2_Sheet3" xfId="20487" xr:uid="{00000000-0005-0000-0000-000006500000}"/>
    <cellStyle name="Normal 6 4 3 5 3" xfId="20488" xr:uid="{00000000-0005-0000-0000-000007500000}"/>
    <cellStyle name="Normal 6 4 3 5 4" xfId="20489" xr:uid="{00000000-0005-0000-0000-000008500000}"/>
    <cellStyle name="Normal 6 4 3 5 5" xfId="20490" xr:uid="{00000000-0005-0000-0000-000009500000}"/>
    <cellStyle name="Normal 6 4 3 5_Sheet3" xfId="20491" xr:uid="{00000000-0005-0000-0000-00000A500000}"/>
    <cellStyle name="Normal 6 4 3 6" xfId="20492" xr:uid="{00000000-0005-0000-0000-00000B500000}"/>
    <cellStyle name="Normal 6 4 3 6 2" xfId="20493" xr:uid="{00000000-0005-0000-0000-00000C500000}"/>
    <cellStyle name="Normal 6 4 3 6_Sheet3" xfId="20494" xr:uid="{00000000-0005-0000-0000-00000D500000}"/>
    <cellStyle name="Normal 6 4 3 7" xfId="20495" xr:uid="{00000000-0005-0000-0000-00000E500000}"/>
    <cellStyle name="Normal 6 4 3 8" xfId="20496" xr:uid="{00000000-0005-0000-0000-00000F500000}"/>
    <cellStyle name="Normal 6 4 3 9" xfId="20497" xr:uid="{00000000-0005-0000-0000-000010500000}"/>
    <cellStyle name="Normal 6 4 3_Sheet3" xfId="20498" xr:uid="{00000000-0005-0000-0000-000011500000}"/>
    <cellStyle name="Normal 6 4 4" xfId="20499" xr:uid="{00000000-0005-0000-0000-000012500000}"/>
    <cellStyle name="Normal 6 4 4 2" xfId="20500" xr:uid="{00000000-0005-0000-0000-000013500000}"/>
    <cellStyle name="Normal 6 4 4 2 2" xfId="20501" xr:uid="{00000000-0005-0000-0000-000014500000}"/>
    <cellStyle name="Normal 6 4 4 2 2 2" xfId="20502" xr:uid="{00000000-0005-0000-0000-000015500000}"/>
    <cellStyle name="Normal 6 4 4 2 2 2 2" xfId="20503" xr:uid="{00000000-0005-0000-0000-000016500000}"/>
    <cellStyle name="Normal 6 4 4 2 2 2_Sheet3" xfId="20504" xr:uid="{00000000-0005-0000-0000-000017500000}"/>
    <cellStyle name="Normal 6 4 4 2 2 3" xfId="20505" xr:uid="{00000000-0005-0000-0000-000018500000}"/>
    <cellStyle name="Normal 6 4 4 2 2 4" xfId="20506" xr:uid="{00000000-0005-0000-0000-000019500000}"/>
    <cellStyle name="Normal 6 4 4 2 2 5" xfId="20507" xr:uid="{00000000-0005-0000-0000-00001A500000}"/>
    <cellStyle name="Normal 6 4 4 2 2_Sheet3" xfId="20508" xr:uid="{00000000-0005-0000-0000-00001B500000}"/>
    <cellStyle name="Normal 6 4 4 2 3" xfId="20509" xr:uid="{00000000-0005-0000-0000-00001C500000}"/>
    <cellStyle name="Normal 6 4 4 2 3 2" xfId="20510" xr:uid="{00000000-0005-0000-0000-00001D500000}"/>
    <cellStyle name="Normal 6 4 4 2 3_Sheet3" xfId="20511" xr:uid="{00000000-0005-0000-0000-00001E500000}"/>
    <cellStyle name="Normal 6 4 4 2 4" xfId="20512" xr:uid="{00000000-0005-0000-0000-00001F500000}"/>
    <cellStyle name="Normal 6 4 4 2 5" xfId="20513" xr:uid="{00000000-0005-0000-0000-000020500000}"/>
    <cellStyle name="Normal 6 4 4 2 6" xfId="20514" xr:uid="{00000000-0005-0000-0000-000021500000}"/>
    <cellStyle name="Normal 6 4 4 2_Sheet3" xfId="20515" xr:uid="{00000000-0005-0000-0000-000022500000}"/>
    <cellStyle name="Normal 6 4 4 3" xfId="20516" xr:uid="{00000000-0005-0000-0000-000023500000}"/>
    <cellStyle name="Normal 6 4 4 3 2" xfId="20517" xr:uid="{00000000-0005-0000-0000-000024500000}"/>
    <cellStyle name="Normal 6 4 4 3 2 2" xfId="20518" xr:uid="{00000000-0005-0000-0000-000025500000}"/>
    <cellStyle name="Normal 6 4 4 3 2 2 2" xfId="20519" xr:uid="{00000000-0005-0000-0000-000026500000}"/>
    <cellStyle name="Normal 6 4 4 3 2 2_Sheet3" xfId="20520" xr:uid="{00000000-0005-0000-0000-000027500000}"/>
    <cellStyle name="Normal 6 4 4 3 2 3" xfId="20521" xr:uid="{00000000-0005-0000-0000-000028500000}"/>
    <cellStyle name="Normal 6 4 4 3 2 4" xfId="20522" xr:uid="{00000000-0005-0000-0000-000029500000}"/>
    <cellStyle name="Normal 6 4 4 3 2 5" xfId="20523" xr:uid="{00000000-0005-0000-0000-00002A500000}"/>
    <cellStyle name="Normal 6 4 4 3 2_Sheet3" xfId="20524" xr:uid="{00000000-0005-0000-0000-00002B500000}"/>
    <cellStyle name="Normal 6 4 4 3 3" xfId="20525" xr:uid="{00000000-0005-0000-0000-00002C500000}"/>
    <cellStyle name="Normal 6 4 4 3 3 2" xfId="20526" xr:uid="{00000000-0005-0000-0000-00002D500000}"/>
    <cellStyle name="Normal 6 4 4 3 3_Sheet3" xfId="20527" xr:uid="{00000000-0005-0000-0000-00002E500000}"/>
    <cellStyle name="Normal 6 4 4 3 4" xfId="20528" xr:uid="{00000000-0005-0000-0000-00002F500000}"/>
    <cellStyle name="Normal 6 4 4 3 5" xfId="20529" xr:uid="{00000000-0005-0000-0000-000030500000}"/>
    <cellStyle name="Normal 6 4 4 3 6" xfId="20530" xr:uid="{00000000-0005-0000-0000-000031500000}"/>
    <cellStyle name="Normal 6 4 4 3_Sheet3" xfId="20531" xr:uid="{00000000-0005-0000-0000-000032500000}"/>
    <cellStyle name="Normal 6 4 4 4" xfId="20532" xr:uid="{00000000-0005-0000-0000-000033500000}"/>
    <cellStyle name="Normal 6 4 4 4 2" xfId="20533" xr:uid="{00000000-0005-0000-0000-000034500000}"/>
    <cellStyle name="Normal 6 4 4 4 2 2" xfId="20534" xr:uid="{00000000-0005-0000-0000-000035500000}"/>
    <cellStyle name="Normal 6 4 4 4 2 2 2" xfId="20535" xr:uid="{00000000-0005-0000-0000-000036500000}"/>
    <cellStyle name="Normal 6 4 4 4 2 2_Sheet3" xfId="20536" xr:uid="{00000000-0005-0000-0000-000037500000}"/>
    <cellStyle name="Normal 6 4 4 4 2 3" xfId="20537" xr:uid="{00000000-0005-0000-0000-000038500000}"/>
    <cellStyle name="Normal 6 4 4 4 2 4" xfId="20538" xr:uid="{00000000-0005-0000-0000-000039500000}"/>
    <cellStyle name="Normal 6 4 4 4 2 5" xfId="20539" xr:uid="{00000000-0005-0000-0000-00003A500000}"/>
    <cellStyle name="Normal 6 4 4 4 2_Sheet3" xfId="20540" xr:uid="{00000000-0005-0000-0000-00003B500000}"/>
    <cellStyle name="Normal 6 4 4 4 3" xfId="20541" xr:uid="{00000000-0005-0000-0000-00003C500000}"/>
    <cellStyle name="Normal 6 4 4 4 3 2" xfId="20542" xr:uid="{00000000-0005-0000-0000-00003D500000}"/>
    <cellStyle name="Normal 6 4 4 4 3_Sheet3" xfId="20543" xr:uid="{00000000-0005-0000-0000-00003E500000}"/>
    <cellStyle name="Normal 6 4 4 4 4" xfId="20544" xr:uid="{00000000-0005-0000-0000-00003F500000}"/>
    <cellStyle name="Normal 6 4 4 4 5" xfId="20545" xr:uid="{00000000-0005-0000-0000-000040500000}"/>
    <cellStyle name="Normal 6 4 4 4 6" xfId="20546" xr:uid="{00000000-0005-0000-0000-000041500000}"/>
    <cellStyle name="Normal 6 4 4 4_Sheet3" xfId="20547" xr:uid="{00000000-0005-0000-0000-000042500000}"/>
    <cellStyle name="Normal 6 4 4 5" xfId="20548" xr:uid="{00000000-0005-0000-0000-000043500000}"/>
    <cellStyle name="Normal 6 4 4 5 2" xfId="20549" xr:uid="{00000000-0005-0000-0000-000044500000}"/>
    <cellStyle name="Normal 6 4 4 5 2 2" xfId="20550" xr:uid="{00000000-0005-0000-0000-000045500000}"/>
    <cellStyle name="Normal 6 4 4 5 2_Sheet3" xfId="20551" xr:uid="{00000000-0005-0000-0000-000046500000}"/>
    <cellStyle name="Normal 6 4 4 5 3" xfId="20552" xr:uid="{00000000-0005-0000-0000-000047500000}"/>
    <cellStyle name="Normal 6 4 4 5 4" xfId="20553" xr:uid="{00000000-0005-0000-0000-000048500000}"/>
    <cellStyle name="Normal 6 4 4 5 5" xfId="20554" xr:uid="{00000000-0005-0000-0000-000049500000}"/>
    <cellStyle name="Normal 6 4 4 5_Sheet3" xfId="20555" xr:uid="{00000000-0005-0000-0000-00004A500000}"/>
    <cellStyle name="Normal 6 4 4 6" xfId="20556" xr:uid="{00000000-0005-0000-0000-00004B500000}"/>
    <cellStyle name="Normal 6 4 4 6 2" xfId="20557" xr:uid="{00000000-0005-0000-0000-00004C500000}"/>
    <cellStyle name="Normal 6 4 4 6_Sheet3" xfId="20558" xr:uid="{00000000-0005-0000-0000-00004D500000}"/>
    <cellStyle name="Normal 6 4 4 7" xfId="20559" xr:uid="{00000000-0005-0000-0000-00004E500000}"/>
    <cellStyle name="Normal 6 4 4 8" xfId="20560" xr:uid="{00000000-0005-0000-0000-00004F500000}"/>
    <cellStyle name="Normal 6 4 4 9" xfId="20561" xr:uid="{00000000-0005-0000-0000-000050500000}"/>
    <cellStyle name="Normal 6 4 4_Sheet3" xfId="20562" xr:uid="{00000000-0005-0000-0000-000051500000}"/>
    <cellStyle name="Normal 6 4 5" xfId="20563" xr:uid="{00000000-0005-0000-0000-000052500000}"/>
    <cellStyle name="Normal 6 4 5 2" xfId="20564" xr:uid="{00000000-0005-0000-0000-000053500000}"/>
    <cellStyle name="Normal 6 4 5 2 2" xfId="20565" xr:uid="{00000000-0005-0000-0000-000054500000}"/>
    <cellStyle name="Normal 6 4 5 2 2 2" xfId="20566" xr:uid="{00000000-0005-0000-0000-000055500000}"/>
    <cellStyle name="Normal 6 4 5 2 2 2 2" xfId="20567" xr:uid="{00000000-0005-0000-0000-000056500000}"/>
    <cellStyle name="Normal 6 4 5 2 2 2_Sheet3" xfId="20568" xr:uid="{00000000-0005-0000-0000-000057500000}"/>
    <cellStyle name="Normal 6 4 5 2 2 3" xfId="20569" xr:uid="{00000000-0005-0000-0000-000058500000}"/>
    <cellStyle name="Normal 6 4 5 2 2 4" xfId="20570" xr:uid="{00000000-0005-0000-0000-000059500000}"/>
    <cellStyle name="Normal 6 4 5 2 2 5" xfId="20571" xr:uid="{00000000-0005-0000-0000-00005A500000}"/>
    <cellStyle name="Normal 6 4 5 2 2_Sheet3" xfId="20572" xr:uid="{00000000-0005-0000-0000-00005B500000}"/>
    <cellStyle name="Normal 6 4 5 2 3" xfId="20573" xr:uid="{00000000-0005-0000-0000-00005C500000}"/>
    <cellStyle name="Normal 6 4 5 2 3 2" xfId="20574" xr:uid="{00000000-0005-0000-0000-00005D500000}"/>
    <cellStyle name="Normal 6 4 5 2 3_Sheet3" xfId="20575" xr:uid="{00000000-0005-0000-0000-00005E500000}"/>
    <cellStyle name="Normal 6 4 5 2 4" xfId="20576" xr:uid="{00000000-0005-0000-0000-00005F500000}"/>
    <cellStyle name="Normal 6 4 5 2 5" xfId="20577" xr:uid="{00000000-0005-0000-0000-000060500000}"/>
    <cellStyle name="Normal 6 4 5 2 6" xfId="20578" xr:uid="{00000000-0005-0000-0000-000061500000}"/>
    <cellStyle name="Normal 6 4 5 2_Sheet3" xfId="20579" xr:uid="{00000000-0005-0000-0000-000062500000}"/>
    <cellStyle name="Normal 6 4 5 3" xfId="20580" xr:uid="{00000000-0005-0000-0000-000063500000}"/>
    <cellStyle name="Normal 6 4 5 3 2" xfId="20581" xr:uid="{00000000-0005-0000-0000-000064500000}"/>
    <cellStyle name="Normal 6 4 5 3 2 2" xfId="20582" xr:uid="{00000000-0005-0000-0000-000065500000}"/>
    <cellStyle name="Normal 6 4 5 3 2 2 2" xfId="20583" xr:uid="{00000000-0005-0000-0000-000066500000}"/>
    <cellStyle name="Normal 6 4 5 3 2 2_Sheet3" xfId="20584" xr:uid="{00000000-0005-0000-0000-000067500000}"/>
    <cellStyle name="Normal 6 4 5 3 2 3" xfId="20585" xr:uid="{00000000-0005-0000-0000-000068500000}"/>
    <cellStyle name="Normal 6 4 5 3 2 4" xfId="20586" xr:uid="{00000000-0005-0000-0000-000069500000}"/>
    <cellStyle name="Normal 6 4 5 3 2 5" xfId="20587" xr:uid="{00000000-0005-0000-0000-00006A500000}"/>
    <cellStyle name="Normal 6 4 5 3 2_Sheet3" xfId="20588" xr:uid="{00000000-0005-0000-0000-00006B500000}"/>
    <cellStyle name="Normal 6 4 5 3 3" xfId="20589" xr:uid="{00000000-0005-0000-0000-00006C500000}"/>
    <cellStyle name="Normal 6 4 5 3 3 2" xfId="20590" xr:uid="{00000000-0005-0000-0000-00006D500000}"/>
    <cellStyle name="Normal 6 4 5 3 3_Sheet3" xfId="20591" xr:uid="{00000000-0005-0000-0000-00006E500000}"/>
    <cellStyle name="Normal 6 4 5 3 4" xfId="20592" xr:uid="{00000000-0005-0000-0000-00006F500000}"/>
    <cellStyle name="Normal 6 4 5 3 5" xfId="20593" xr:uid="{00000000-0005-0000-0000-000070500000}"/>
    <cellStyle name="Normal 6 4 5 3 6" xfId="20594" xr:uid="{00000000-0005-0000-0000-000071500000}"/>
    <cellStyle name="Normal 6 4 5 3_Sheet3" xfId="20595" xr:uid="{00000000-0005-0000-0000-000072500000}"/>
    <cellStyle name="Normal 6 4 5 4" xfId="20596" xr:uid="{00000000-0005-0000-0000-000073500000}"/>
    <cellStyle name="Normal 6 4 5 4 2" xfId="20597" xr:uid="{00000000-0005-0000-0000-000074500000}"/>
    <cellStyle name="Normal 6 4 5 4 2 2" xfId="20598" xr:uid="{00000000-0005-0000-0000-000075500000}"/>
    <cellStyle name="Normal 6 4 5 4 2 2 2" xfId="20599" xr:uid="{00000000-0005-0000-0000-000076500000}"/>
    <cellStyle name="Normal 6 4 5 4 2 2_Sheet3" xfId="20600" xr:uid="{00000000-0005-0000-0000-000077500000}"/>
    <cellStyle name="Normal 6 4 5 4 2 3" xfId="20601" xr:uid="{00000000-0005-0000-0000-000078500000}"/>
    <cellStyle name="Normal 6 4 5 4 2 4" xfId="20602" xr:uid="{00000000-0005-0000-0000-000079500000}"/>
    <cellStyle name="Normal 6 4 5 4 2 5" xfId="20603" xr:uid="{00000000-0005-0000-0000-00007A500000}"/>
    <cellStyle name="Normal 6 4 5 4 2_Sheet3" xfId="20604" xr:uid="{00000000-0005-0000-0000-00007B500000}"/>
    <cellStyle name="Normal 6 4 5 4 3" xfId="20605" xr:uid="{00000000-0005-0000-0000-00007C500000}"/>
    <cellStyle name="Normal 6 4 5 4 3 2" xfId="20606" xr:uid="{00000000-0005-0000-0000-00007D500000}"/>
    <cellStyle name="Normal 6 4 5 4 3_Sheet3" xfId="20607" xr:uid="{00000000-0005-0000-0000-00007E500000}"/>
    <cellStyle name="Normal 6 4 5 4 4" xfId="20608" xr:uid="{00000000-0005-0000-0000-00007F500000}"/>
    <cellStyle name="Normal 6 4 5 4 5" xfId="20609" xr:uid="{00000000-0005-0000-0000-000080500000}"/>
    <cellStyle name="Normal 6 4 5 4 6" xfId="20610" xr:uid="{00000000-0005-0000-0000-000081500000}"/>
    <cellStyle name="Normal 6 4 5 4_Sheet3" xfId="20611" xr:uid="{00000000-0005-0000-0000-000082500000}"/>
    <cellStyle name="Normal 6 4 5 5" xfId="20612" xr:uid="{00000000-0005-0000-0000-000083500000}"/>
    <cellStyle name="Normal 6 4 5 5 2" xfId="20613" xr:uid="{00000000-0005-0000-0000-000084500000}"/>
    <cellStyle name="Normal 6 4 5 5 2 2" xfId="20614" xr:uid="{00000000-0005-0000-0000-000085500000}"/>
    <cellStyle name="Normal 6 4 5 5 2_Sheet3" xfId="20615" xr:uid="{00000000-0005-0000-0000-000086500000}"/>
    <cellStyle name="Normal 6 4 5 5 3" xfId="20616" xr:uid="{00000000-0005-0000-0000-000087500000}"/>
    <cellStyle name="Normal 6 4 5 5 4" xfId="20617" xr:uid="{00000000-0005-0000-0000-000088500000}"/>
    <cellStyle name="Normal 6 4 5 5 5" xfId="20618" xr:uid="{00000000-0005-0000-0000-000089500000}"/>
    <cellStyle name="Normal 6 4 5 5_Sheet3" xfId="20619" xr:uid="{00000000-0005-0000-0000-00008A500000}"/>
    <cellStyle name="Normal 6 4 5 6" xfId="20620" xr:uid="{00000000-0005-0000-0000-00008B500000}"/>
    <cellStyle name="Normal 6 4 5 6 2" xfId="20621" xr:uid="{00000000-0005-0000-0000-00008C500000}"/>
    <cellStyle name="Normal 6 4 5 6_Sheet3" xfId="20622" xr:uid="{00000000-0005-0000-0000-00008D500000}"/>
    <cellStyle name="Normal 6 4 5 7" xfId="20623" xr:uid="{00000000-0005-0000-0000-00008E500000}"/>
    <cellStyle name="Normal 6 4 5 8" xfId="20624" xr:uid="{00000000-0005-0000-0000-00008F500000}"/>
    <cellStyle name="Normal 6 4 5 9" xfId="20625" xr:uid="{00000000-0005-0000-0000-000090500000}"/>
    <cellStyle name="Normal 6 4 5_Sheet3" xfId="20626" xr:uid="{00000000-0005-0000-0000-000091500000}"/>
    <cellStyle name="Normal 6 4 6" xfId="20627" xr:uid="{00000000-0005-0000-0000-000092500000}"/>
    <cellStyle name="Normal 6 4 6 2" xfId="20628" xr:uid="{00000000-0005-0000-0000-000093500000}"/>
    <cellStyle name="Normal 6 4 6 2 2" xfId="20629" xr:uid="{00000000-0005-0000-0000-000094500000}"/>
    <cellStyle name="Normal 6 4 6 2 2 2" xfId="20630" xr:uid="{00000000-0005-0000-0000-000095500000}"/>
    <cellStyle name="Normal 6 4 6 2 2 2 2" xfId="20631" xr:uid="{00000000-0005-0000-0000-000096500000}"/>
    <cellStyle name="Normal 6 4 6 2 2 2_Sheet3" xfId="20632" xr:uid="{00000000-0005-0000-0000-000097500000}"/>
    <cellStyle name="Normal 6 4 6 2 2 3" xfId="20633" xr:uid="{00000000-0005-0000-0000-000098500000}"/>
    <cellStyle name="Normal 6 4 6 2 2 4" xfId="20634" xr:uid="{00000000-0005-0000-0000-000099500000}"/>
    <cellStyle name="Normal 6 4 6 2 2 5" xfId="20635" xr:uid="{00000000-0005-0000-0000-00009A500000}"/>
    <cellStyle name="Normal 6 4 6 2 2_Sheet3" xfId="20636" xr:uid="{00000000-0005-0000-0000-00009B500000}"/>
    <cellStyle name="Normal 6 4 6 2 3" xfId="20637" xr:uid="{00000000-0005-0000-0000-00009C500000}"/>
    <cellStyle name="Normal 6 4 6 2 3 2" xfId="20638" xr:uid="{00000000-0005-0000-0000-00009D500000}"/>
    <cellStyle name="Normal 6 4 6 2 3_Sheet3" xfId="20639" xr:uid="{00000000-0005-0000-0000-00009E500000}"/>
    <cellStyle name="Normal 6 4 6 2 4" xfId="20640" xr:uid="{00000000-0005-0000-0000-00009F500000}"/>
    <cellStyle name="Normal 6 4 6 2 5" xfId="20641" xr:uid="{00000000-0005-0000-0000-0000A0500000}"/>
    <cellStyle name="Normal 6 4 6 2 6" xfId="20642" xr:uid="{00000000-0005-0000-0000-0000A1500000}"/>
    <cellStyle name="Normal 6 4 6 2_Sheet3" xfId="20643" xr:uid="{00000000-0005-0000-0000-0000A2500000}"/>
    <cellStyle name="Normal 6 4 6 3" xfId="20644" xr:uid="{00000000-0005-0000-0000-0000A3500000}"/>
    <cellStyle name="Normal 6 4 6 3 2" xfId="20645" xr:uid="{00000000-0005-0000-0000-0000A4500000}"/>
    <cellStyle name="Normal 6 4 6 3 2 2" xfId="20646" xr:uid="{00000000-0005-0000-0000-0000A5500000}"/>
    <cellStyle name="Normal 6 4 6 3 2 2 2" xfId="20647" xr:uid="{00000000-0005-0000-0000-0000A6500000}"/>
    <cellStyle name="Normal 6 4 6 3 2 2_Sheet3" xfId="20648" xr:uid="{00000000-0005-0000-0000-0000A7500000}"/>
    <cellStyle name="Normal 6 4 6 3 2 3" xfId="20649" xr:uid="{00000000-0005-0000-0000-0000A8500000}"/>
    <cellStyle name="Normal 6 4 6 3 2 4" xfId="20650" xr:uid="{00000000-0005-0000-0000-0000A9500000}"/>
    <cellStyle name="Normal 6 4 6 3 2 5" xfId="20651" xr:uid="{00000000-0005-0000-0000-0000AA500000}"/>
    <cellStyle name="Normal 6 4 6 3 2_Sheet3" xfId="20652" xr:uid="{00000000-0005-0000-0000-0000AB500000}"/>
    <cellStyle name="Normal 6 4 6 3 3" xfId="20653" xr:uid="{00000000-0005-0000-0000-0000AC500000}"/>
    <cellStyle name="Normal 6 4 6 3 3 2" xfId="20654" xr:uid="{00000000-0005-0000-0000-0000AD500000}"/>
    <cellStyle name="Normal 6 4 6 3 3_Sheet3" xfId="20655" xr:uid="{00000000-0005-0000-0000-0000AE500000}"/>
    <cellStyle name="Normal 6 4 6 3 4" xfId="20656" xr:uid="{00000000-0005-0000-0000-0000AF500000}"/>
    <cellStyle name="Normal 6 4 6 3 5" xfId="20657" xr:uid="{00000000-0005-0000-0000-0000B0500000}"/>
    <cellStyle name="Normal 6 4 6 3 6" xfId="20658" xr:uid="{00000000-0005-0000-0000-0000B1500000}"/>
    <cellStyle name="Normal 6 4 6 3_Sheet3" xfId="20659" xr:uid="{00000000-0005-0000-0000-0000B2500000}"/>
    <cellStyle name="Normal 6 4 6 4" xfId="20660" xr:uid="{00000000-0005-0000-0000-0000B3500000}"/>
    <cellStyle name="Normal 6 4 6 4 2" xfId="20661" xr:uid="{00000000-0005-0000-0000-0000B4500000}"/>
    <cellStyle name="Normal 6 4 6 4 2 2" xfId="20662" xr:uid="{00000000-0005-0000-0000-0000B5500000}"/>
    <cellStyle name="Normal 6 4 6 4 2 2 2" xfId="20663" xr:uid="{00000000-0005-0000-0000-0000B6500000}"/>
    <cellStyle name="Normal 6 4 6 4 2 2_Sheet3" xfId="20664" xr:uid="{00000000-0005-0000-0000-0000B7500000}"/>
    <cellStyle name="Normal 6 4 6 4 2 3" xfId="20665" xr:uid="{00000000-0005-0000-0000-0000B8500000}"/>
    <cellStyle name="Normal 6 4 6 4 2 4" xfId="20666" xr:uid="{00000000-0005-0000-0000-0000B9500000}"/>
    <cellStyle name="Normal 6 4 6 4 2 5" xfId="20667" xr:uid="{00000000-0005-0000-0000-0000BA500000}"/>
    <cellStyle name="Normal 6 4 6 4 2_Sheet3" xfId="20668" xr:uid="{00000000-0005-0000-0000-0000BB500000}"/>
    <cellStyle name="Normal 6 4 6 4 3" xfId="20669" xr:uid="{00000000-0005-0000-0000-0000BC500000}"/>
    <cellStyle name="Normal 6 4 6 4 3 2" xfId="20670" xr:uid="{00000000-0005-0000-0000-0000BD500000}"/>
    <cellStyle name="Normal 6 4 6 4 3_Sheet3" xfId="20671" xr:uid="{00000000-0005-0000-0000-0000BE500000}"/>
    <cellStyle name="Normal 6 4 6 4 4" xfId="20672" xr:uid="{00000000-0005-0000-0000-0000BF500000}"/>
    <cellStyle name="Normal 6 4 6 4 5" xfId="20673" xr:uid="{00000000-0005-0000-0000-0000C0500000}"/>
    <cellStyle name="Normal 6 4 6 4 6" xfId="20674" xr:uid="{00000000-0005-0000-0000-0000C1500000}"/>
    <cellStyle name="Normal 6 4 6 4_Sheet3" xfId="20675" xr:uid="{00000000-0005-0000-0000-0000C2500000}"/>
    <cellStyle name="Normal 6 4 6 5" xfId="20676" xr:uid="{00000000-0005-0000-0000-0000C3500000}"/>
    <cellStyle name="Normal 6 4 6 5 2" xfId="20677" xr:uid="{00000000-0005-0000-0000-0000C4500000}"/>
    <cellStyle name="Normal 6 4 6 5 2 2" xfId="20678" xr:uid="{00000000-0005-0000-0000-0000C5500000}"/>
    <cellStyle name="Normal 6 4 6 5 2_Sheet3" xfId="20679" xr:uid="{00000000-0005-0000-0000-0000C6500000}"/>
    <cellStyle name="Normal 6 4 6 5 3" xfId="20680" xr:uid="{00000000-0005-0000-0000-0000C7500000}"/>
    <cellStyle name="Normal 6 4 6 5 4" xfId="20681" xr:uid="{00000000-0005-0000-0000-0000C8500000}"/>
    <cellStyle name="Normal 6 4 6 5 5" xfId="20682" xr:uid="{00000000-0005-0000-0000-0000C9500000}"/>
    <cellStyle name="Normal 6 4 6 5_Sheet3" xfId="20683" xr:uid="{00000000-0005-0000-0000-0000CA500000}"/>
    <cellStyle name="Normal 6 4 6 6" xfId="20684" xr:uid="{00000000-0005-0000-0000-0000CB500000}"/>
    <cellStyle name="Normal 6 4 6 6 2" xfId="20685" xr:uid="{00000000-0005-0000-0000-0000CC500000}"/>
    <cellStyle name="Normal 6 4 6 6_Sheet3" xfId="20686" xr:uid="{00000000-0005-0000-0000-0000CD500000}"/>
    <cellStyle name="Normal 6 4 6 7" xfId="20687" xr:uid="{00000000-0005-0000-0000-0000CE500000}"/>
    <cellStyle name="Normal 6 4 6 8" xfId="20688" xr:uid="{00000000-0005-0000-0000-0000CF500000}"/>
    <cellStyle name="Normal 6 4 6 9" xfId="20689" xr:uid="{00000000-0005-0000-0000-0000D0500000}"/>
    <cellStyle name="Normal 6 4 6_Sheet3" xfId="20690" xr:uid="{00000000-0005-0000-0000-0000D1500000}"/>
    <cellStyle name="Normal 6 4 7" xfId="20691" xr:uid="{00000000-0005-0000-0000-0000D2500000}"/>
    <cellStyle name="Normal 6 4 7 2" xfId="20692" xr:uid="{00000000-0005-0000-0000-0000D3500000}"/>
    <cellStyle name="Normal 6 4 7 2 2" xfId="20693" xr:uid="{00000000-0005-0000-0000-0000D4500000}"/>
    <cellStyle name="Normal 6 4 7 2 2 2" xfId="20694" xr:uid="{00000000-0005-0000-0000-0000D5500000}"/>
    <cellStyle name="Normal 6 4 7 2 2_Sheet3" xfId="20695" xr:uid="{00000000-0005-0000-0000-0000D6500000}"/>
    <cellStyle name="Normal 6 4 7 2 3" xfId="20696" xr:uid="{00000000-0005-0000-0000-0000D7500000}"/>
    <cellStyle name="Normal 6 4 7 2 4" xfId="20697" xr:uid="{00000000-0005-0000-0000-0000D8500000}"/>
    <cellStyle name="Normal 6 4 7 2 5" xfId="20698" xr:uid="{00000000-0005-0000-0000-0000D9500000}"/>
    <cellStyle name="Normal 6 4 7 2_Sheet3" xfId="20699" xr:uid="{00000000-0005-0000-0000-0000DA500000}"/>
    <cellStyle name="Normal 6 4 7 3" xfId="20700" xr:uid="{00000000-0005-0000-0000-0000DB500000}"/>
    <cellStyle name="Normal 6 4 7 3 2" xfId="20701" xr:uid="{00000000-0005-0000-0000-0000DC500000}"/>
    <cellStyle name="Normal 6 4 7 3_Sheet3" xfId="20702" xr:uid="{00000000-0005-0000-0000-0000DD500000}"/>
    <cellStyle name="Normal 6 4 7 4" xfId="20703" xr:uid="{00000000-0005-0000-0000-0000DE500000}"/>
    <cellStyle name="Normal 6 4 7 5" xfId="20704" xr:uid="{00000000-0005-0000-0000-0000DF500000}"/>
    <cellStyle name="Normal 6 4 7 6" xfId="20705" xr:uid="{00000000-0005-0000-0000-0000E0500000}"/>
    <cellStyle name="Normal 6 4 7_Sheet3" xfId="20706" xr:uid="{00000000-0005-0000-0000-0000E1500000}"/>
    <cellStyle name="Normal 6 4 8" xfId="20707" xr:uid="{00000000-0005-0000-0000-0000E2500000}"/>
    <cellStyle name="Normal 6 4 8 2" xfId="20708" xr:uid="{00000000-0005-0000-0000-0000E3500000}"/>
    <cellStyle name="Normal 6 4 8 2 2" xfId="20709" xr:uid="{00000000-0005-0000-0000-0000E4500000}"/>
    <cellStyle name="Normal 6 4 8 2 2 2" xfId="20710" xr:uid="{00000000-0005-0000-0000-0000E5500000}"/>
    <cellStyle name="Normal 6 4 8 2 2_Sheet3" xfId="20711" xr:uid="{00000000-0005-0000-0000-0000E6500000}"/>
    <cellStyle name="Normal 6 4 8 2 3" xfId="20712" xr:uid="{00000000-0005-0000-0000-0000E7500000}"/>
    <cellStyle name="Normal 6 4 8 2 4" xfId="20713" xr:uid="{00000000-0005-0000-0000-0000E8500000}"/>
    <cellStyle name="Normal 6 4 8 2 5" xfId="20714" xr:uid="{00000000-0005-0000-0000-0000E9500000}"/>
    <cellStyle name="Normal 6 4 8 2_Sheet3" xfId="20715" xr:uid="{00000000-0005-0000-0000-0000EA500000}"/>
    <cellStyle name="Normal 6 4 8 3" xfId="20716" xr:uid="{00000000-0005-0000-0000-0000EB500000}"/>
    <cellStyle name="Normal 6 4 8 3 2" xfId="20717" xr:uid="{00000000-0005-0000-0000-0000EC500000}"/>
    <cellStyle name="Normal 6 4 8 3_Sheet3" xfId="20718" xr:uid="{00000000-0005-0000-0000-0000ED500000}"/>
    <cellStyle name="Normal 6 4 8 4" xfId="20719" xr:uid="{00000000-0005-0000-0000-0000EE500000}"/>
    <cellStyle name="Normal 6 4 8 5" xfId="20720" xr:uid="{00000000-0005-0000-0000-0000EF500000}"/>
    <cellStyle name="Normal 6 4 8 6" xfId="20721" xr:uid="{00000000-0005-0000-0000-0000F0500000}"/>
    <cellStyle name="Normal 6 4 8_Sheet3" xfId="20722" xr:uid="{00000000-0005-0000-0000-0000F1500000}"/>
    <cellStyle name="Normal 6 4 9" xfId="20723" xr:uid="{00000000-0005-0000-0000-0000F2500000}"/>
    <cellStyle name="Normal 6 4 9 2" xfId="20724" xr:uid="{00000000-0005-0000-0000-0000F3500000}"/>
    <cellStyle name="Normal 6 4 9 2 2" xfId="20725" xr:uid="{00000000-0005-0000-0000-0000F4500000}"/>
    <cellStyle name="Normal 6 4 9 2 2 2" xfId="20726" xr:uid="{00000000-0005-0000-0000-0000F5500000}"/>
    <cellStyle name="Normal 6 4 9 2 2_Sheet3" xfId="20727" xr:uid="{00000000-0005-0000-0000-0000F6500000}"/>
    <cellStyle name="Normal 6 4 9 2 3" xfId="20728" xr:uid="{00000000-0005-0000-0000-0000F7500000}"/>
    <cellStyle name="Normal 6 4 9 2 4" xfId="20729" xr:uid="{00000000-0005-0000-0000-0000F8500000}"/>
    <cellStyle name="Normal 6 4 9 2 5" xfId="20730" xr:uid="{00000000-0005-0000-0000-0000F9500000}"/>
    <cellStyle name="Normal 6 4 9 2_Sheet3" xfId="20731" xr:uid="{00000000-0005-0000-0000-0000FA500000}"/>
    <cellStyle name="Normal 6 4 9 3" xfId="20732" xr:uid="{00000000-0005-0000-0000-0000FB500000}"/>
    <cellStyle name="Normal 6 4 9 3 2" xfId="20733" xr:uid="{00000000-0005-0000-0000-0000FC500000}"/>
    <cellStyle name="Normal 6 4 9 3_Sheet3" xfId="20734" xr:uid="{00000000-0005-0000-0000-0000FD500000}"/>
    <cellStyle name="Normal 6 4 9 4" xfId="20735" xr:uid="{00000000-0005-0000-0000-0000FE500000}"/>
    <cellStyle name="Normal 6 4 9 5" xfId="20736" xr:uid="{00000000-0005-0000-0000-0000FF500000}"/>
    <cellStyle name="Normal 6 4 9 6" xfId="20737" xr:uid="{00000000-0005-0000-0000-000000510000}"/>
    <cellStyle name="Normal 6 4 9_Sheet3" xfId="20738" xr:uid="{00000000-0005-0000-0000-000001510000}"/>
    <cellStyle name="Normal 6 4_Sheet3" xfId="20739" xr:uid="{00000000-0005-0000-0000-000002510000}"/>
    <cellStyle name="Normal 6 5" xfId="20740" xr:uid="{00000000-0005-0000-0000-000003510000}"/>
    <cellStyle name="Normal 6 5 2" xfId="20741" xr:uid="{00000000-0005-0000-0000-000004510000}"/>
    <cellStyle name="Normal 6 5 2 2" xfId="20742" xr:uid="{00000000-0005-0000-0000-000005510000}"/>
    <cellStyle name="Normal 6 5 2 2 2" xfId="20743" xr:uid="{00000000-0005-0000-0000-000006510000}"/>
    <cellStyle name="Normal 6 5 2 2 2 2" xfId="20744" xr:uid="{00000000-0005-0000-0000-000007510000}"/>
    <cellStyle name="Normal 6 5 2 2 2_Sheet3" xfId="20745" xr:uid="{00000000-0005-0000-0000-000008510000}"/>
    <cellStyle name="Normal 6 5 2 2 3" xfId="20746" xr:uid="{00000000-0005-0000-0000-000009510000}"/>
    <cellStyle name="Normal 6 5 2 2 4" xfId="20747" xr:uid="{00000000-0005-0000-0000-00000A510000}"/>
    <cellStyle name="Normal 6 5 2 2 5" xfId="20748" xr:uid="{00000000-0005-0000-0000-00000B510000}"/>
    <cellStyle name="Normal 6 5 2 2_Sheet3" xfId="20749" xr:uid="{00000000-0005-0000-0000-00000C510000}"/>
    <cellStyle name="Normal 6 5 2 3" xfId="20750" xr:uid="{00000000-0005-0000-0000-00000D510000}"/>
    <cellStyle name="Normal 6 5 2 3 2" xfId="20751" xr:uid="{00000000-0005-0000-0000-00000E510000}"/>
    <cellStyle name="Normal 6 5 2 3_Sheet3" xfId="20752" xr:uid="{00000000-0005-0000-0000-00000F510000}"/>
    <cellStyle name="Normal 6 5 2 4" xfId="20753" xr:uid="{00000000-0005-0000-0000-000010510000}"/>
    <cellStyle name="Normal 6 5 2 5" xfId="20754" xr:uid="{00000000-0005-0000-0000-000011510000}"/>
    <cellStyle name="Normal 6 5 2 6" xfId="20755" xr:uid="{00000000-0005-0000-0000-000012510000}"/>
    <cellStyle name="Normal 6 5 2_Sheet3" xfId="20756" xr:uid="{00000000-0005-0000-0000-000013510000}"/>
    <cellStyle name="Normal 6 5 3" xfId="20757" xr:uid="{00000000-0005-0000-0000-000014510000}"/>
    <cellStyle name="Normal 6 5 3 2" xfId="20758" xr:uid="{00000000-0005-0000-0000-000015510000}"/>
    <cellStyle name="Normal 6 5 3 2 2" xfId="20759" xr:uid="{00000000-0005-0000-0000-000016510000}"/>
    <cellStyle name="Normal 6 5 3 2 2 2" xfId="20760" xr:uid="{00000000-0005-0000-0000-000017510000}"/>
    <cellStyle name="Normal 6 5 3 2 2_Sheet3" xfId="20761" xr:uid="{00000000-0005-0000-0000-000018510000}"/>
    <cellStyle name="Normal 6 5 3 2 3" xfId="20762" xr:uid="{00000000-0005-0000-0000-000019510000}"/>
    <cellStyle name="Normal 6 5 3 2 4" xfId="20763" xr:uid="{00000000-0005-0000-0000-00001A510000}"/>
    <cellStyle name="Normal 6 5 3 2 5" xfId="20764" xr:uid="{00000000-0005-0000-0000-00001B510000}"/>
    <cellStyle name="Normal 6 5 3 2_Sheet3" xfId="20765" xr:uid="{00000000-0005-0000-0000-00001C510000}"/>
    <cellStyle name="Normal 6 5 3 3" xfId="20766" xr:uid="{00000000-0005-0000-0000-00001D510000}"/>
    <cellStyle name="Normal 6 5 3 3 2" xfId="20767" xr:uid="{00000000-0005-0000-0000-00001E510000}"/>
    <cellStyle name="Normal 6 5 3 3_Sheet3" xfId="20768" xr:uid="{00000000-0005-0000-0000-00001F510000}"/>
    <cellStyle name="Normal 6 5 3 4" xfId="20769" xr:uid="{00000000-0005-0000-0000-000020510000}"/>
    <cellStyle name="Normal 6 5 3 5" xfId="20770" xr:uid="{00000000-0005-0000-0000-000021510000}"/>
    <cellStyle name="Normal 6 5 3 6" xfId="20771" xr:uid="{00000000-0005-0000-0000-000022510000}"/>
    <cellStyle name="Normal 6 5 3_Sheet3" xfId="20772" xr:uid="{00000000-0005-0000-0000-000023510000}"/>
    <cellStyle name="Normal 6 5 4" xfId="20773" xr:uid="{00000000-0005-0000-0000-000024510000}"/>
    <cellStyle name="Normal 6 5 4 2" xfId="20774" xr:uid="{00000000-0005-0000-0000-000025510000}"/>
    <cellStyle name="Normal 6 5 4 2 2" xfId="20775" xr:uid="{00000000-0005-0000-0000-000026510000}"/>
    <cellStyle name="Normal 6 5 4 2 2 2" xfId="20776" xr:uid="{00000000-0005-0000-0000-000027510000}"/>
    <cellStyle name="Normal 6 5 4 2 2_Sheet3" xfId="20777" xr:uid="{00000000-0005-0000-0000-000028510000}"/>
    <cellStyle name="Normal 6 5 4 2 3" xfId="20778" xr:uid="{00000000-0005-0000-0000-000029510000}"/>
    <cellStyle name="Normal 6 5 4 2 4" xfId="20779" xr:uid="{00000000-0005-0000-0000-00002A510000}"/>
    <cellStyle name="Normal 6 5 4 2 5" xfId="20780" xr:uid="{00000000-0005-0000-0000-00002B510000}"/>
    <cellStyle name="Normal 6 5 4 2_Sheet3" xfId="20781" xr:uid="{00000000-0005-0000-0000-00002C510000}"/>
    <cellStyle name="Normal 6 5 4 3" xfId="20782" xr:uid="{00000000-0005-0000-0000-00002D510000}"/>
    <cellStyle name="Normal 6 5 4 3 2" xfId="20783" xr:uid="{00000000-0005-0000-0000-00002E510000}"/>
    <cellStyle name="Normal 6 5 4 3_Sheet3" xfId="20784" xr:uid="{00000000-0005-0000-0000-00002F510000}"/>
    <cellStyle name="Normal 6 5 4 4" xfId="20785" xr:uid="{00000000-0005-0000-0000-000030510000}"/>
    <cellStyle name="Normal 6 5 4 5" xfId="20786" xr:uid="{00000000-0005-0000-0000-000031510000}"/>
    <cellStyle name="Normal 6 5 4 6" xfId="20787" xr:uid="{00000000-0005-0000-0000-000032510000}"/>
    <cellStyle name="Normal 6 5 4_Sheet3" xfId="20788" xr:uid="{00000000-0005-0000-0000-000033510000}"/>
    <cellStyle name="Normal 6 5 5" xfId="20789" xr:uid="{00000000-0005-0000-0000-000034510000}"/>
    <cellStyle name="Normal 6 5 5 2" xfId="20790" xr:uid="{00000000-0005-0000-0000-000035510000}"/>
    <cellStyle name="Normal 6 5 5 2 2" xfId="20791" xr:uid="{00000000-0005-0000-0000-000036510000}"/>
    <cellStyle name="Normal 6 5 5 2_Sheet3" xfId="20792" xr:uid="{00000000-0005-0000-0000-000037510000}"/>
    <cellStyle name="Normal 6 5 5 3" xfId="20793" xr:uid="{00000000-0005-0000-0000-000038510000}"/>
    <cellStyle name="Normal 6 5 5 4" xfId="20794" xr:uid="{00000000-0005-0000-0000-000039510000}"/>
    <cellStyle name="Normal 6 5 5 5" xfId="20795" xr:uid="{00000000-0005-0000-0000-00003A510000}"/>
    <cellStyle name="Normal 6 5 5_Sheet3" xfId="20796" xr:uid="{00000000-0005-0000-0000-00003B510000}"/>
    <cellStyle name="Normal 6 5 6" xfId="20797" xr:uid="{00000000-0005-0000-0000-00003C510000}"/>
    <cellStyle name="Normal 6 5 6 2" xfId="20798" xr:uid="{00000000-0005-0000-0000-00003D510000}"/>
    <cellStyle name="Normal 6 5 6_Sheet3" xfId="20799" xr:uid="{00000000-0005-0000-0000-00003E510000}"/>
    <cellStyle name="Normal 6 5 7" xfId="20800" xr:uid="{00000000-0005-0000-0000-00003F510000}"/>
    <cellStyle name="Normal 6 5 8" xfId="20801" xr:uid="{00000000-0005-0000-0000-000040510000}"/>
    <cellStyle name="Normal 6 5 9" xfId="20802" xr:uid="{00000000-0005-0000-0000-000041510000}"/>
    <cellStyle name="Normal 6 5_Sheet3" xfId="20803" xr:uid="{00000000-0005-0000-0000-000042510000}"/>
    <cellStyle name="Normal 6 6" xfId="20804" xr:uid="{00000000-0005-0000-0000-000043510000}"/>
    <cellStyle name="Normal 6 6 2" xfId="20805" xr:uid="{00000000-0005-0000-0000-000044510000}"/>
    <cellStyle name="Normal 6 6 2 2" xfId="20806" xr:uid="{00000000-0005-0000-0000-000045510000}"/>
    <cellStyle name="Normal 6 6 2 2 2" xfId="20807" xr:uid="{00000000-0005-0000-0000-000046510000}"/>
    <cellStyle name="Normal 6 6 2 2 2 2" xfId="20808" xr:uid="{00000000-0005-0000-0000-000047510000}"/>
    <cellStyle name="Normal 6 6 2 2 2_Sheet3" xfId="20809" xr:uid="{00000000-0005-0000-0000-000048510000}"/>
    <cellStyle name="Normal 6 6 2 2 3" xfId="20810" xr:uid="{00000000-0005-0000-0000-000049510000}"/>
    <cellStyle name="Normal 6 6 2 2 4" xfId="20811" xr:uid="{00000000-0005-0000-0000-00004A510000}"/>
    <cellStyle name="Normal 6 6 2 2 5" xfId="20812" xr:uid="{00000000-0005-0000-0000-00004B510000}"/>
    <cellStyle name="Normal 6 6 2 2_Sheet3" xfId="20813" xr:uid="{00000000-0005-0000-0000-00004C510000}"/>
    <cellStyle name="Normal 6 6 2 3" xfId="20814" xr:uid="{00000000-0005-0000-0000-00004D510000}"/>
    <cellStyle name="Normal 6 6 2 3 2" xfId="20815" xr:uid="{00000000-0005-0000-0000-00004E510000}"/>
    <cellStyle name="Normal 6 6 2 3_Sheet3" xfId="20816" xr:uid="{00000000-0005-0000-0000-00004F510000}"/>
    <cellStyle name="Normal 6 6 2 4" xfId="20817" xr:uid="{00000000-0005-0000-0000-000050510000}"/>
    <cellStyle name="Normal 6 6 2 5" xfId="20818" xr:uid="{00000000-0005-0000-0000-000051510000}"/>
    <cellStyle name="Normal 6 6 2 6" xfId="20819" xr:uid="{00000000-0005-0000-0000-000052510000}"/>
    <cellStyle name="Normal 6 6 2_Sheet3" xfId="20820" xr:uid="{00000000-0005-0000-0000-000053510000}"/>
    <cellStyle name="Normal 6 6 3" xfId="20821" xr:uid="{00000000-0005-0000-0000-000054510000}"/>
    <cellStyle name="Normal 6 6 3 2" xfId="20822" xr:uid="{00000000-0005-0000-0000-000055510000}"/>
    <cellStyle name="Normal 6 6 3 2 2" xfId="20823" xr:uid="{00000000-0005-0000-0000-000056510000}"/>
    <cellStyle name="Normal 6 6 3 2 2 2" xfId="20824" xr:uid="{00000000-0005-0000-0000-000057510000}"/>
    <cellStyle name="Normal 6 6 3 2 2_Sheet3" xfId="20825" xr:uid="{00000000-0005-0000-0000-000058510000}"/>
    <cellStyle name="Normal 6 6 3 2 3" xfId="20826" xr:uid="{00000000-0005-0000-0000-000059510000}"/>
    <cellStyle name="Normal 6 6 3 2 4" xfId="20827" xr:uid="{00000000-0005-0000-0000-00005A510000}"/>
    <cellStyle name="Normal 6 6 3 2 5" xfId="20828" xr:uid="{00000000-0005-0000-0000-00005B510000}"/>
    <cellStyle name="Normal 6 6 3 2_Sheet3" xfId="20829" xr:uid="{00000000-0005-0000-0000-00005C510000}"/>
    <cellStyle name="Normal 6 6 3 3" xfId="20830" xr:uid="{00000000-0005-0000-0000-00005D510000}"/>
    <cellStyle name="Normal 6 6 3 3 2" xfId="20831" xr:uid="{00000000-0005-0000-0000-00005E510000}"/>
    <cellStyle name="Normal 6 6 3 3_Sheet3" xfId="20832" xr:uid="{00000000-0005-0000-0000-00005F510000}"/>
    <cellStyle name="Normal 6 6 3 4" xfId="20833" xr:uid="{00000000-0005-0000-0000-000060510000}"/>
    <cellStyle name="Normal 6 6 3 5" xfId="20834" xr:uid="{00000000-0005-0000-0000-000061510000}"/>
    <cellStyle name="Normal 6 6 3 6" xfId="20835" xr:uid="{00000000-0005-0000-0000-000062510000}"/>
    <cellStyle name="Normal 6 6 3_Sheet3" xfId="20836" xr:uid="{00000000-0005-0000-0000-000063510000}"/>
    <cellStyle name="Normal 6 6 4" xfId="20837" xr:uid="{00000000-0005-0000-0000-000064510000}"/>
    <cellStyle name="Normal 6 6 4 2" xfId="20838" xr:uid="{00000000-0005-0000-0000-000065510000}"/>
    <cellStyle name="Normal 6 6 4 2 2" xfId="20839" xr:uid="{00000000-0005-0000-0000-000066510000}"/>
    <cellStyle name="Normal 6 6 4 2 2 2" xfId="20840" xr:uid="{00000000-0005-0000-0000-000067510000}"/>
    <cellStyle name="Normal 6 6 4 2 2_Sheet3" xfId="20841" xr:uid="{00000000-0005-0000-0000-000068510000}"/>
    <cellStyle name="Normal 6 6 4 2 3" xfId="20842" xr:uid="{00000000-0005-0000-0000-000069510000}"/>
    <cellStyle name="Normal 6 6 4 2 4" xfId="20843" xr:uid="{00000000-0005-0000-0000-00006A510000}"/>
    <cellStyle name="Normal 6 6 4 2 5" xfId="20844" xr:uid="{00000000-0005-0000-0000-00006B510000}"/>
    <cellStyle name="Normal 6 6 4 2_Sheet3" xfId="20845" xr:uid="{00000000-0005-0000-0000-00006C510000}"/>
    <cellStyle name="Normal 6 6 4 3" xfId="20846" xr:uid="{00000000-0005-0000-0000-00006D510000}"/>
    <cellStyle name="Normal 6 6 4 3 2" xfId="20847" xr:uid="{00000000-0005-0000-0000-00006E510000}"/>
    <cellStyle name="Normal 6 6 4 3_Sheet3" xfId="20848" xr:uid="{00000000-0005-0000-0000-00006F510000}"/>
    <cellStyle name="Normal 6 6 4 4" xfId="20849" xr:uid="{00000000-0005-0000-0000-000070510000}"/>
    <cellStyle name="Normal 6 6 4 5" xfId="20850" xr:uid="{00000000-0005-0000-0000-000071510000}"/>
    <cellStyle name="Normal 6 6 4 6" xfId="20851" xr:uid="{00000000-0005-0000-0000-000072510000}"/>
    <cellStyle name="Normal 6 6 4_Sheet3" xfId="20852" xr:uid="{00000000-0005-0000-0000-000073510000}"/>
    <cellStyle name="Normal 6 6 5" xfId="20853" xr:uid="{00000000-0005-0000-0000-000074510000}"/>
    <cellStyle name="Normal 6 6 5 2" xfId="20854" xr:uid="{00000000-0005-0000-0000-000075510000}"/>
    <cellStyle name="Normal 6 6 5 2 2" xfId="20855" xr:uid="{00000000-0005-0000-0000-000076510000}"/>
    <cellStyle name="Normal 6 6 5 2_Sheet3" xfId="20856" xr:uid="{00000000-0005-0000-0000-000077510000}"/>
    <cellStyle name="Normal 6 6 5 3" xfId="20857" xr:uid="{00000000-0005-0000-0000-000078510000}"/>
    <cellStyle name="Normal 6 6 5 4" xfId="20858" xr:uid="{00000000-0005-0000-0000-000079510000}"/>
    <cellStyle name="Normal 6 6 5 5" xfId="20859" xr:uid="{00000000-0005-0000-0000-00007A510000}"/>
    <cellStyle name="Normal 6 6 5_Sheet3" xfId="20860" xr:uid="{00000000-0005-0000-0000-00007B510000}"/>
    <cellStyle name="Normal 6 6 6" xfId="20861" xr:uid="{00000000-0005-0000-0000-00007C510000}"/>
    <cellStyle name="Normal 6 6 6 2" xfId="20862" xr:uid="{00000000-0005-0000-0000-00007D510000}"/>
    <cellStyle name="Normal 6 6 6_Sheet3" xfId="20863" xr:uid="{00000000-0005-0000-0000-00007E510000}"/>
    <cellStyle name="Normal 6 6 7" xfId="20864" xr:uid="{00000000-0005-0000-0000-00007F510000}"/>
    <cellStyle name="Normal 6 6 8" xfId="20865" xr:uid="{00000000-0005-0000-0000-000080510000}"/>
    <cellStyle name="Normal 6 6 9" xfId="20866" xr:uid="{00000000-0005-0000-0000-000081510000}"/>
    <cellStyle name="Normal 6 6_Sheet3" xfId="20867" xr:uid="{00000000-0005-0000-0000-000082510000}"/>
    <cellStyle name="Normal 6 7" xfId="20868" xr:uid="{00000000-0005-0000-0000-000083510000}"/>
    <cellStyle name="Normal 6 7 2" xfId="20869" xr:uid="{00000000-0005-0000-0000-000084510000}"/>
    <cellStyle name="Normal 6 7 2 2" xfId="20870" xr:uid="{00000000-0005-0000-0000-000085510000}"/>
    <cellStyle name="Normal 6 7 2 2 2" xfId="20871" xr:uid="{00000000-0005-0000-0000-000086510000}"/>
    <cellStyle name="Normal 6 7 2 2 2 2" xfId="20872" xr:uid="{00000000-0005-0000-0000-000087510000}"/>
    <cellStyle name="Normal 6 7 2 2 2_Sheet3" xfId="20873" xr:uid="{00000000-0005-0000-0000-000088510000}"/>
    <cellStyle name="Normal 6 7 2 2 3" xfId="20874" xr:uid="{00000000-0005-0000-0000-000089510000}"/>
    <cellStyle name="Normal 6 7 2 2 4" xfId="20875" xr:uid="{00000000-0005-0000-0000-00008A510000}"/>
    <cellStyle name="Normal 6 7 2 2 5" xfId="20876" xr:uid="{00000000-0005-0000-0000-00008B510000}"/>
    <cellStyle name="Normal 6 7 2 2_Sheet3" xfId="20877" xr:uid="{00000000-0005-0000-0000-00008C510000}"/>
    <cellStyle name="Normal 6 7 2 3" xfId="20878" xr:uid="{00000000-0005-0000-0000-00008D510000}"/>
    <cellStyle name="Normal 6 7 2 3 2" xfId="20879" xr:uid="{00000000-0005-0000-0000-00008E510000}"/>
    <cellStyle name="Normal 6 7 2 3_Sheet3" xfId="20880" xr:uid="{00000000-0005-0000-0000-00008F510000}"/>
    <cellStyle name="Normal 6 7 2 4" xfId="20881" xr:uid="{00000000-0005-0000-0000-000090510000}"/>
    <cellStyle name="Normal 6 7 2 5" xfId="20882" xr:uid="{00000000-0005-0000-0000-000091510000}"/>
    <cellStyle name="Normal 6 7 2 6" xfId="20883" xr:uid="{00000000-0005-0000-0000-000092510000}"/>
    <cellStyle name="Normal 6 7 2_Sheet3" xfId="20884" xr:uid="{00000000-0005-0000-0000-000093510000}"/>
    <cellStyle name="Normal 6 7 3" xfId="20885" xr:uid="{00000000-0005-0000-0000-000094510000}"/>
    <cellStyle name="Normal 6 7 3 2" xfId="20886" xr:uid="{00000000-0005-0000-0000-000095510000}"/>
    <cellStyle name="Normal 6 7 3 2 2" xfId="20887" xr:uid="{00000000-0005-0000-0000-000096510000}"/>
    <cellStyle name="Normal 6 7 3 2 2 2" xfId="20888" xr:uid="{00000000-0005-0000-0000-000097510000}"/>
    <cellStyle name="Normal 6 7 3 2 2_Sheet3" xfId="20889" xr:uid="{00000000-0005-0000-0000-000098510000}"/>
    <cellStyle name="Normal 6 7 3 2 3" xfId="20890" xr:uid="{00000000-0005-0000-0000-000099510000}"/>
    <cellStyle name="Normal 6 7 3 2 4" xfId="20891" xr:uid="{00000000-0005-0000-0000-00009A510000}"/>
    <cellStyle name="Normal 6 7 3 2 5" xfId="20892" xr:uid="{00000000-0005-0000-0000-00009B510000}"/>
    <cellStyle name="Normal 6 7 3 2_Sheet3" xfId="20893" xr:uid="{00000000-0005-0000-0000-00009C510000}"/>
    <cellStyle name="Normal 6 7 3 3" xfId="20894" xr:uid="{00000000-0005-0000-0000-00009D510000}"/>
    <cellStyle name="Normal 6 7 3 3 2" xfId="20895" xr:uid="{00000000-0005-0000-0000-00009E510000}"/>
    <cellStyle name="Normal 6 7 3 3_Sheet3" xfId="20896" xr:uid="{00000000-0005-0000-0000-00009F510000}"/>
    <cellStyle name="Normal 6 7 3 4" xfId="20897" xr:uid="{00000000-0005-0000-0000-0000A0510000}"/>
    <cellStyle name="Normal 6 7 3 5" xfId="20898" xr:uid="{00000000-0005-0000-0000-0000A1510000}"/>
    <cellStyle name="Normal 6 7 3 6" xfId="20899" xr:uid="{00000000-0005-0000-0000-0000A2510000}"/>
    <cellStyle name="Normal 6 7 3_Sheet3" xfId="20900" xr:uid="{00000000-0005-0000-0000-0000A3510000}"/>
    <cellStyle name="Normal 6 7 4" xfId="20901" xr:uid="{00000000-0005-0000-0000-0000A4510000}"/>
    <cellStyle name="Normal 6 7 4 2" xfId="20902" xr:uid="{00000000-0005-0000-0000-0000A5510000}"/>
    <cellStyle name="Normal 6 7 4 2 2" xfId="20903" xr:uid="{00000000-0005-0000-0000-0000A6510000}"/>
    <cellStyle name="Normal 6 7 4 2 2 2" xfId="20904" xr:uid="{00000000-0005-0000-0000-0000A7510000}"/>
    <cellStyle name="Normal 6 7 4 2 2_Sheet3" xfId="20905" xr:uid="{00000000-0005-0000-0000-0000A8510000}"/>
    <cellStyle name="Normal 6 7 4 2 3" xfId="20906" xr:uid="{00000000-0005-0000-0000-0000A9510000}"/>
    <cellStyle name="Normal 6 7 4 2 4" xfId="20907" xr:uid="{00000000-0005-0000-0000-0000AA510000}"/>
    <cellStyle name="Normal 6 7 4 2 5" xfId="20908" xr:uid="{00000000-0005-0000-0000-0000AB510000}"/>
    <cellStyle name="Normal 6 7 4 2_Sheet3" xfId="20909" xr:uid="{00000000-0005-0000-0000-0000AC510000}"/>
    <cellStyle name="Normal 6 7 4 3" xfId="20910" xr:uid="{00000000-0005-0000-0000-0000AD510000}"/>
    <cellStyle name="Normal 6 7 4 3 2" xfId="20911" xr:uid="{00000000-0005-0000-0000-0000AE510000}"/>
    <cellStyle name="Normal 6 7 4 3_Sheet3" xfId="20912" xr:uid="{00000000-0005-0000-0000-0000AF510000}"/>
    <cellStyle name="Normal 6 7 4 4" xfId="20913" xr:uid="{00000000-0005-0000-0000-0000B0510000}"/>
    <cellStyle name="Normal 6 7 4 5" xfId="20914" xr:uid="{00000000-0005-0000-0000-0000B1510000}"/>
    <cellStyle name="Normal 6 7 4 6" xfId="20915" xr:uid="{00000000-0005-0000-0000-0000B2510000}"/>
    <cellStyle name="Normal 6 7 4_Sheet3" xfId="20916" xr:uid="{00000000-0005-0000-0000-0000B3510000}"/>
    <cellStyle name="Normal 6 7 5" xfId="20917" xr:uid="{00000000-0005-0000-0000-0000B4510000}"/>
    <cellStyle name="Normal 6 7 5 2" xfId="20918" xr:uid="{00000000-0005-0000-0000-0000B5510000}"/>
    <cellStyle name="Normal 6 7 5 2 2" xfId="20919" xr:uid="{00000000-0005-0000-0000-0000B6510000}"/>
    <cellStyle name="Normal 6 7 5 2_Sheet3" xfId="20920" xr:uid="{00000000-0005-0000-0000-0000B7510000}"/>
    <cellStyle name="Normal 6 7 5 3" xfId="20921" xr:uid="{00000000-0005-0000-0000-0000B8510000}"/>
    <cellStyle name="Normal 6 7 5 4" xfId="20922" xr:uid="{00000000-0005-0000-0000-0000B9510000}"/>
    <cellStyle name="Normal 6 7 5 5" xfId="20923" xr:uid="{00000000-0005-0000-0000-0000BA510000}"/>
    <cellStyle name="Normal 6 7 5_Sheet3" xfId="20924" xr:uid="{00000000-0005-0000-0000-0000BB510000}"/>
    <cellStyle name="Normal 6 7 6" xfId="20925" xr:uid="{00000000-0005-0000-0000-0000BC510000}"/>
    <cellStyle name="Normal 6 7 6 2" xfId="20926" xr:uid="{00000000-0005-0000-0000-0000BD510000}"/>
    <cellStyle name="Normal 6 7 6_Sheet3" xfId="20927" xr:uid="{00000000-0005-0000-0000-0000BE510000}"/>
    <cellStyle name="Normal 6 7 7" xfId="20928" xr:uid="{00000000-0005-0000-0000-0000BF510000}"/>
    <cellStyle name="Normal 6 7 8" xfId="20929" xr:uid="{00000000-0005-0000-0000-0000C0510000}"/>
    <cellStyle name="Normal 6 7 9" xfId="20930" xr:uid="{00000000-0005-0000-0000-0000C1510000}"/>
    <cellStyle name="Normal 6 7_Sheet3" xfId="20931" xr:uid="{00000000-0005-0000-0000-0000C2510000}"/>
    <cellStyle name="Normal 6 8" xfId="20932" xr:uid="{00000000-0005-0000-0000-0000C3510000}"/>
    <cellStyle name="Normal 6 8 2" xfId="20933" xr:uid="{00000000-0005-0000-0000-0000C4510000}"/>
    <cellStyle name="Normal 6 8 2 2" xfId="20934" xr:uid="{00000000-0005-0000-0000-0000C5510000}"/>
    <cellStyle name="Normal 6 8 2 2 2" xfId="20935" xr:uid="{00000000-0005-0000-0000-0000C6510000}"/>
    <cellStyle name="Normal 6 8 2 2 2 2" xfId="20936" xr:uid="{00000000-0005-0000-0000-0000C7510000}"/>
    <cellStyle name="Normal 6 8 2 2 2_Sheet3" xfId="20937" xr:uid="{00000000-0005-0000-0000-0000C8510000}"/>
    <cellStyle name="Normal 6 8 2 2 3" xfId="20938" xr:uid="{00000000-0005-0000-0000-0000C9510000}"/>
    <cellStyle name="Normal 6 8 2 2 4" xfId="20939" xr:uid="{00000000-0005-0000-0000-0000CA510000}"/>
    <cellStyle name="Normal 6 8 2 2 5" xfId="20940" xr:uid="{00000000-0005-0000-0000-0000CB510000}"/>
    <cellStyle name="Normal 6 8 2 2_Sheet3" xfId="20941" xr:uid="{00000000-0005-0000-0000-0000CC510000}"/>
    <cellStyle name="Normal 6 8 2 3" xfId="20942" xr:uid="{00000000-0005-0000-0000-0000CD510000}"/>
    <cellStyle name="Normal 6 8 2 3 2" xfId="20943" xr:uid="{00000000-0005-0000-0000-0000CE510000}"/>
    <cellStyle name="Normal 6 8 2 3_Sheet3" xfId="20944" xr:uid="{00000000-0005-0000-0000-0000CF510000}"/>
    <cellStyle name="Normal 6 8 2 4" xfId="20945" xr:uid="{00000000-0005-0000-0000-0000D0510000}"/>
    <cellStyle name="Normal 6 8 2 5" xfId="20946" xr:uid="{00000000-0005-0000-0000-0000D1510000}"/>
    <cellStyle name="Normal 6 8 2 6" xfId="20947" xr:uid="{00000000-0005-0000-0000-0000D2510000}"/>
    <cellStyle name="Normal 6 8 2_Sheet3" xfId="20948" xr:uid="{00000000-0005-0000-0000-0000D3510000}"/>
    <cellStyle name="Normal 6 8 3" xfId="20949" xr:uid="{00000000-0005-0000-0000-0000D4510000}"/>
    <cellStyle name="Normal 6 8 3 2" xfId="20950" xr:uid="{00000000-0005-0000-0000-0000D5510000}"/>
    <cellStyle name="Normal 6 8 3 2 2" xfId="20951" xr:uid="{00000000-0005-0000-0000-0000D6510000}"/>
    <cellStyle name="Normal 6 8 3 2 2 2" xfId="20952" xr:uid="{00000000-0005-0000-0000-0000D7510000}"/>
    <cellStyle name="Normal 6 8 3 2 2_Sheet3" xfId="20953" xr:uid="{00000000-0005-0000-0000-0000D8510000}"/>
    <cellStyle name="Normal 6 8 3 2 3" xfId="20954" xr:uid="{00000000-0005-0000-0000-0000D9510000}"/>
    <cellStyle name="Normal 6 8 3 2 4" xfId="20955" xr:uid="{00000000-0005-0000-0000-0000DA510000}"/>
    <cellStyle name="Normal 6 8 3 2 5" xfId="20956" xr:uid="{00000000-0005-0000-0000-0000DB510000}"/>
    <cellStyle name="Normal 6 8 3 2_Sheet3" xfId="20957" xr:uid="{00000000-0005-0000-0000-0000DC510000}"/>
    <cellStyle name="Normal 6 8 3 3" xfId="20958" xr:uid="{00000000-0005-0000-0000-0000DD510000}"/>
    <cellStyle name="Normal 6 8 3 3 2" xfId="20959" xr:uid="{00000000-0005-0000-0000-0000DE510000}"/>
    <cellStyle name="Normal 6 8 3 3_Sheet3" xfId="20960" xr:uid="{00000000-0005-0000-0000-0000DF510000}"/>
    <cellStyle name="Normal 6 8 3 4" xfId="20961" xr:uid="{00000000-0005-0000-0000-0000E0510000}"/>
    <cellStyle name="Normal 6 8 3 5" xfId="20962" xr:uid="{00000000-0005-0000-0000-0000E1510000}"/>
    <cellStyle name="Normal 6 8 3 6" xfId="20963" xr:uid="{00000000-0005-0000-0000-0000E2510000}"/>
    <cellStyle name="Normal 6 8 3_Sheet3" xfId="20964" xr:uid="{00000000-0005-0000-0000-0000E3510000}"/>
    <cellStyle name="Normal 6 8 4" xfId="20965" xr:uid="{00000000-0005-0000-0000-0000E4510000}"/>
    <cellStyle name="Normal 6 8 4 2" xfId="20966" xr:uid="{00000000-0005-0000-0000-0000E5510000}"/>
    <cellStyle name="Normal 6 8 4 2 2" xfId="20967" xr:uid="{00000000-0005-0000-0000-0000E6510000}"/>
    <cellStyle name="Normal 6 8 4 2 2 2" xfId="20968" xr:uid="{00000000-0005-0000-0000-0000E7510000}"/>
    <cellStyle name="Normal 6 8 4 2 2_Sheet3" xfId="20969" xr:uid="{00000000-0005-0000-0000-0000E8510000}"/>
    <cellStyle name="Normal 6 8 4 2 3" xfId="20970" xr:uid="{00000000-0005-0000-0000-0000E9510000}"/>
    <cellStyle name="Normal 6 8 4 2 4" xfId="20971" xr:uid="{00000000-0005-0000-0000-0000EA510000}"/>
    <cellStyle name="Normal 6 8 4 2 5" xfId="20972" xr:uid="{00000000-0005-0000-0000-0000EB510000}"/>
    <cellStyle name="Normal 6 8 4 2_Sheet3" xfId="20973" xr:uid="{00000000-0005-0000-0000-0000EC510000}"/>
    <cellStyle name="Normal 6 8 4 3" xfId="20974" xr:uid="{00000000-0005-0000-0000-0000ED510000}"/>
    <cellStyle name="Normal 6 8 4 3 2" xfId="20975" xr:uid="{00000000-0005-0000-0000-0000EE510000}"/>
    <cellStyle name="Normal 6 8 4 3_Sheet3" xfId="20976" xr:uid="{00000000-0005-0000-0000-0000EF510000}"/>
    <cellStyle name="Normal 6 8 4 4" xfId="20977" xr:uid="{00000000-0005-0000-0000-0000F0510000}"/>
    <cellStyle name="Normal 6 8 4 5" xfId="20978" xr:uid="{00000000-0005-0000-0000-0000F1510000}"/>
    <cellStyle name="Normal 6 8 4 6" xfId="20979" xr:uid="{00000000-0005-0000-0000-0000F2510000}"/>
    <cellStyle name="Normal 6 8 4_Sheet3" xfId="20980" xr:uid="{00000000-0005-0000-0000-0000F3510000}"/>
    <cellStyle name="Normal 6 8 5" xfId="20981" xr:uid="{00000000-0005-0000-0000-0000F4510000}"/>
    <cellStyle name="Normal 6 8 5 2" xfId="20982" xr:uid="{00000000-0005-0000-0000-0000F5510000}"/>
    <cellStyle name="Normal 6 8 5 2 2" xfId="20983" xr:uid="{00000000-0005-0000-0000-0000F6510000}"/>
    <cellStyle name="Normal 6 8 5 2_Sheet3" xfId="20984" xr:uid="{00000000-0005-0000-0000-0000F7510000}"/>
    <cellStyle name="Normal 6 8 5 3" xfId="20985" xr:uid="{00000000-0005-0000-0000-0000F8510000}"/>
    <cellStyle name="Normal 6 8 5 4" xfId="20986" xr:uid="{00000000-0005-0000-0000-0000F9510000}"/>
    <cellStyle name="Normal 6 8 5 5" xfId="20987" xr:uid="{00000000-0005-0000-0000-0000FA510000}"/>
    <cellStyle name="Normal 6 8 5_Sheet3" xfId="20988" xr:uid="{00000000-0005-0000-0000-0000FB510000}"/>
    <cellStyle name="Normal 6 8 6" xfId="20989" xr:uid="{00000000-0005-0000-0000-0000FC510000}"/>
    <cellStyle name="Normal 6 8 6 2" xfId="20990" xr:uid="{00000000-0005-0000-0000-0000FD510000}"/>
    <cellStyle name="Normal 6 8 6_Sheet3" xfId="20991" xr:uid="{00000000-0005-0000-0000-0000FE510000}"/>
    <cellStyle name="Normal 6 8 7" xfId="20992" xr:uid="{00000000-0005-0000-0000-0000FF510000}"/>
    <cellStyle name="Normal 6 8 8" xfId="20993" xr:uid="{00000000-0005-0000-0000-000000520000}"/>
    <cellStyle name="Normal 6 8 9" xfId="20994" xr:uid="{00000000-0005-0000-0000-000001520000}"/>
    <cellStyle name="Normal 6 8_Sheet3" xfId="20995" xr:uid="{00000000-0005-0000-0000-000002520000}"/>
    <cellStyle name="Normal 6 9" xfId="20996" xr:uid="{00000000-0005-0000-0000-000003520000}"/>
    <cellStyle name="Normal 6 9 2" xfId="20997" xr:uid="{00000000-0005-0000-0000-000004520000}"/>
    <cellStyle name="Normal 6 9 2 2" xfId="20998" xr:uid="{00000000-0005-0000-0000-000005520000}"/>
    <cellStyle name="Normal 6 9 2 2 2" xfId="20999" xr:uid="{00000000-0005-0000-0000-000006520000}"/>
    <cellStyle name="Normal 6 9 2 2 2 2" xfId="21000" xr:uid="{00000000-0005-0000-0000-000007520000}"/>
    <cellStyle name="Normal 6 9 2 2 2_Sheet3" xfId="21001" xr:uid="{00000000-0005-0000-0000-000008520000}"/>
    <cellStyle name="Normal 6 9 2 2 3" xfId="21002" xr:uid="{00000000-0005-0000-0000-000009520000}"/>
    <cellStyle name="Normal 6 9 2 2 4" xfId="21003" xr:uid="{00000000-0005-0000-0000-00000A520000}"/>
    <cellStyle name="Normal 6 9 2 2 5" xfId="21004" xr:uid="{00000000-0005-0000-0000-00000B520000}"/>
    <cellStyle name="Normal 6 9 2 2_Sheet3" xfId="21005" xr:uid="{00000000-0005-0000-0000-00000C520000}"/>
    <cellStyle name="Normal 6 9 2 3" xfId="21006" xr:uid="{00000000-0005-0000-0000-00000D520000}"/>
    <cellStyle name="Normal 6 9 2 3 2" xfId="21007" xr:uid="{00000000-0005-0000-0000-00000E520000}"/>
    <cellStyle name="Normal 6 9 2 3_Sheet3" xfId="21008" xr:uid="{00000000-0005-0000-0000-00000F520000}"/>
    <cellStyle name="Normal 6 9 2 4" xfId="21009" xr:uid="{00000000-0005-0000-0000-000010520000}"/>
    <cellStyle name="Normal 6 9 2 5" xfId="21010" xr:uid="{00000000-0005-0000-0000-000011520000}"/>
    <cellStyle name="Normal 6 9 2 6" xfId="21011" xr:uid="{00000000-0005-0000-0000-000012520000}"/>
    <cellStyle name="Normal 6 9 2_Sheet3" xfId="21012" xr:uid="{00000000-0005-0000-0000-000013520000}"/>
    <cellStyle name="Normal 6 9 3" xfId="21013" xr:uid="{00000000-0005-0000-0000-000014520000}"/>
    <cellStyle name="Normal 6 9 3 2" xfId="21014" xr:uid="{00000000-0005-0000-0000-000015520000}"/>
    <cellStyle name="Normal 6 9 3 2 2" xfId="21015" xr:uid="{00000000-0005-0000-0000-000016520000}"/>
    <cellStyle name="Normal 6 9 3 2 2 2" xfId="21016" xr:uid="{00000000-0005-0000-0000-000017520000}"/>
    <cellStyle name="Normal 6 9 3 2 2_Sheet3" xfId="21017" xr:uid="{00000000-0005-0000-0000-000018520000}"/>
    <cellStyle name="Normal 6 9 3 2 3" xfId="21018" xr:uid="{00000000-0005-0000-0000-000019520000}"/>
    <cellStyle name="Normal 6 9 3 2 4" xfId="21019" xr:uid="{00000000-0005-0000-0000-00001A520000}"/>
    <cellStyle name="Normal 6 9 3 2 5" xfId="21020" xr:uid="{00000000-0005-0000-0000-00001B520000}"/>
    <cellStyle name="Normal 6 9 3 2_Sheet3" xfId="21021" xr:uid="{00000000-0005-0000-0000-00001C520000}"/>
    <cellStyle name="Normal 6 9 3 3" xfId="21022" xr:uid="{00000000-0005-0000-0000-00001D520000}"/>
    <cellStyle name="Normal 6 9 3 3 2" xfId="21023" xr:uid="{00000000-0005-0000-0000-00001E520000}"/>
    <cellStyle name="Normal 6 9 3 3_Sheet3" xfId="21024" xr:uid="{00000000-0005-0000-0000-00001F520000}"/>
    <cellStyle name="Normal 6 9 3 4" xfId="21025" xr:uid="{00000000-0005-0000-0000-000020520000}"/>
    <cellStyle name="Normal 6 9 3 5" xfId="21026" xr:uid="{00000000-0005-0000-0000-000021520000}"/>
    <cellStyle name="Normal 6 9 3 6" xfId="21027" xr:uid="{00000000-0005-0000-0000-000022520000}"/>
    <cellStyle name="Normal 6 9 3_Sheet3" xfId="21028" xr:uid="{00000000-0005-0000-0000-000023520000}"/>
    <cellStyle name="Normal 6 9 4" xfId="21029" xr:uid="{00000000-0005-0000-0000-000024520000}"/>
    <cellStyle name="Normal 6 9 4 2" xfId="21030" xr:uid="{00000000-0005-0000-0000-000025520000}"/>
    <cellStyle name="Normal 6 9 4 2 2" xfId="21031" xr:uid="{00000000-0005-0000-0000-000026520000}"/>
    <cellStyle name="Normal 6 9 4 2 2 2" xfId="21032" xr:uid="{00000000-0005-0000-0000-000027520000}"/>
    <cellStyle name="Normal 6 9 4 2 2_Sheet3" xfId="21033" xr:uid="{00000000-0005-0000-0000-000028520000}"/>
    <cellStyle name="Normal 6 9 4 2 3" xfId="21034" xr:uid="{00000000-0005-0000-0000-000029520000}"/>
    <cellStyle name="Normal 6 9 4 2 4" xfId="21035" xr:uid="{00000000-0005-0000-0000-00002A520000}"/>
    <cellStyle name="Normal 6 9 4 2 5" xfId="21036" xr:uid="{00000000-0005-0000-0000-00002B520000}"/>
    <cellStyle name="Normal 6 9 4 2_Sheet3" xfId="21037" xr:uid="{00000000-0005-0000-0000-00002C520000}"/>
    <cellStyle name="Normal 6 9 4 3" xfId="21038" xr:uid="{00000000-0005-0000-0000-00002D520000}"/>
    <cellStyle name="Normal 6 9 4 3 2" xfId="21039" xr:uid="{00000000-0005-0000-0000-00002E520000}"/>
    <cellStyle name="Normal 6 9 4 3_Sheet3" xfId="21040" xr:uid="{00000000-0005-0000-0000-00002F520000}"/>
    <cellStyle name="Normal 6 9 4 4" xfId="21041" xr:uid="{00000000-0005-0000-0000-000030520000}"/>
    <cellStyle name="Normal 6 9 4 5" xfId="21042" xr:uid="{00000000-0005-0000-0000-000031520000}"/>
    <cellStyle name="Normal 6 9 4 6" xfId="21043" xr:uid="{00000000-0005-0000-0000-000032520000}"/>
    <cellStyle name="Normal 6 9 4_Sheet3" xfId="21044" xr:uid="{00000000-0005-0000-0000-000033520000}"/>
    <cellStyle name="Normal 6 9 5" xfId="21045" xr:uid="{00000000-0005-0000-0000-000034520000}"/>
    <cellStyle name="Normal 6 9 5 2" xfId="21046" xr:uid="{00000000-0005-0000-0000-000035520000}"/>
    <cellStyle name="Normal 6 9 5 2 2" xfId="21047" xr:uid="{00000000-0005-0000-0000-000036520000}"/>
    <cellStyle name="Normal 6 9 5 2_Sheet3" xfId="21048" xr:uid="{00000000-0005-0000-0000-000037520000}"/>
    <cellStyle name="Normal 6 9 5 3" xfId="21049" xr:uid="{00000000-0005-0000-0000-000038520000}"/>
    <cellStyle name="Normal 6 9 5 4" xfId="21050" xr:uid="{00000000-0005-0000-0000-000039520000}"/>
    <cellStyle name="Normal 6 9 5 5" xfId="21051" xr:uid="{00000000-0005-0000-0000-00003A520000}"/>
    <cellStyle name="Normal 6 9 5_Sheet3" xfId="21052" xr:uid="{00000000-0005-0000-0000-00003B520000}"/>
    <cellStyle name="Normal 6 9 6" xfId="21053" xr:uid="{00000000-0005-0000-0000-00003C520000}"/>
    <cellStyle name="Normal 6 9 6 2" xfId="21054" xr:uid="{00000000-0005-0000-0000-00003D520000}"/>
    <cellStyle name="Normal 6 9 6_Sheet3" xfId="21055" xr:uid="{00000000-0005-0000-0000-00003E520000}"/>
    <cellStyle name="Normal 6 9 7" xfId="21056" xr:uid="{00000000-0005-0000-0000-00003F520000}"/>
    <cellStyle name="Normal 6 9 8" xfId="21057" xr:uid="{00000000-0005-0000-0000-000040520000}"/>
    <cellStyle name="Normal 6 9 9" xfId="21058" xr:uid="{00000000-0005-0000-0000-000041520000}"/>
    <cellStyle name="Normal 6 9_Sheet3" xfId="21059" xr:uid="{00000000-0005-0000-0000-000042520000}"/>
    <cellStyle name="Normal 6_Sheet3" xfId="21060" xr:uid="{00000000-0005-0000-0000-000043520000}"/>
    <cellStyle name="Normal 7" xfId="21061" xr:uid="{00000000-0005-0000-0000-000044520000}"/>
    <cellStyle name="Normal 7 10" xfId="21062" xr:uid="{00000000-0005-0000-0000-000045520000}"/>
    <cellStyle name="Normal 7 10 2" xfId="21063" xr:uid="{00000000-0005-0000-0000-000046520000}"/>
    <cellStyle name="Normal 7 10 2 2" xfId="21064" xr:uid="{00000000-0005-0000-0000-000047520000}"/>
    <cellStyle name="Normal 7 10 2 2 2" xfId="21065" xr:uid="{00000000-0005-0000-0000-000048520000}"/>
    <cellStyle name="Normal 7 10 2 2 2 2" xfId="21066" xr:uid="{00000000-0005-0000-0000-000049520000}"/>
    <cellStyle name="Normal 7 10 2 2 2_Sheet3" xfId="21067" xr:uid="{00000000-0005-0000-0000-00004A520000}"/>
    <cellStyle name="Normal 7 10 2 2 3" xfId="21068" xr:uid="{00000000-0005-0000-0000-00004B520000}"/>
    <cellStyle name="Normal 7 10 2 2 4" xfId="21069" xr:uid="{00000000-0005-0000-0000-00004C520000}"/>
    <cellStyle name="Normal 7 10 2 2 5" xfId="21070" xr:uid="{00000000-0005-0000-0000-00004D520000}"/>
    <cellStyle name="Normal 7 10 2 2_Sheet3" xfId="21071" xr:uid="{00000000-0005-0000-0000-00004E520000}"/>
    <cellStyle name="Normal 7 10 2 3" xfId="21072" xr:uid="{00000000-0005-0000-0000-00004F520000}"/>
    <cellStyle name="Normal 7 10 2 3 2" xfId="21073" xr:uid="{00000000-0005-0000-0000-000050520000}"/>
    <cellStyle name="Normal 7 10 2 3_Sheet3" xfId="21074" xr:uid="{00000000-0005-0000-0000-000051520000}"/>
    <cellStyle name="Normal 7 10 2 4" xfId="21075" xr:uid="{00000000-0005-0000-0000-000052520000}"/>
    <cellStyle name="Normal 7 10 2 5" xfId="21076" xr:uid="{00000000-0005-0000-0000-000053520000}"/>
    <cellStyle name="Normal 7 10 2 6" xfId="21077" xr:uid="{00000000-0005-0000-0000-000054520000}"/>
    <cellStyle name="Normal 7 10 2_Sheet3" xfId="21078" xr:uid="{00000000-0005-0000-0000-000055520000}"/>
    <cellStyle name="Normal 7 10 3" xfId="21079" xr:uid="{00000000-0005-0000-0000-000056520000}"/>
    <cellStyle name="Normal 7 10 3 2" xfId="21080" xr:uid="{00000000-0005-0000-0000-000057520000}"/>
    <cellStyle name="Normal 7 10 3 2 2" xfId="21081" xr:uid="{00000000-0005-0000-0000-000058520000}"/>
    <cellStyle name="Normal 7 10 3 2 2 2" xfId="21082" xr:uid="{00000000-0005-0000-0000-000059520000}"/>
    <cellStyle name="Normal 7 10 3 2 2_Sheet3" xfId="21083" xr:uid="{00000000-0005-0000-0000-00005A520000}"/>
    <cellStyle name="Normal 7 10 3 2 3" xfId="21084" xr:uid="{00000000-0005-0000-0000-00005B520000}"/>
    <cellStyle name="Normal 7 10 3 2 4" xfId="21085" xr:uid="{00000000-0005-0000-0000-00005C520000}"/>
    <cellStyle name="Normal 7 10 3 2 5" xfId="21086" xr:uid="{00000000-0005-0000-0000-00005D520000}"/>
    <cellStyle name="Normal 7 10 3 2_Sheet3" xfId="21087" xr:uid="{00000000-0005-0000-0000-00005E520000}"/>
    <cellStyle name="Normal 7 10 3 3" xfId="21088" xr:uid="{00000000-0005-0000-0000-00005F520000}"/>
    <cellStyle name="Normal 7 10 3 3 2" xfId="21089" xr:uid="{00000000-0005-0000-0000-000060520000}"/>
    <cellStyle name="Normal 7 10 3 3_Sheet3" xfId="21090" xr:uid="{00000000-0005-0000-0000-000061520000}"/>
    <cellStyle name="Normal 7 10 3 4" xfId="21091" xr:uid="{00000000-0005-0000-0000-000062520000}"/>
    <cellStyle name="Normal 7 10 3 5" xfId="21092" xr:uid="{00000000-0005-0000-0000-000063520000}"/>
    <cellStyle name="Normal 7 10 3 6" xfId="21093" xr:uid="{00000000-0005-0000-0000-000064520000}"/>
    <cellStyle name="Normal 7 10 3_Sheet3" xfId="21094" xr:uid="{00000000-0005-0000-0000-000065520000}"/>
    <cellStyle name="Normal 7 10 4" xfId="21095" xr:uid="{00000000-0005-0000-0000-000066520000}"/>
    <cellStyle name="Normal 7 10 4 2" xfId="21096" xr:uid="{00000000-0005-0000-0000-000067520000}"/>
    <cellStyle name="Normal 7 10 4 2 2" xfId="21097" xr:uid="{00000000-0005-0000-0000-000068520000}"/>
    <cellStyle name="Normal 7 10 4 2 2 2" xfId="21098" xr:uid="{00000000-0005-0000-0000-000069520000}"/>
    <cellStyle name="Normal 7 10 4 2 2_Sheet3" xfId="21099" xr:uid="{00000000-0005-0000-0000-00006A520000}"/>
    <cellStyle name="Normal 7 10 4 2 3" xfId="21100" xr:uid="{00000000-0005-0000-0000-00006B520000}"/>
    <cellStyle name="Normal 7 10 4 2 4" xfId="21101" xr:uid="{00000000-0005-0000-0000-00006C520000}"/>
    <cellStyle name="Normal 7 10 4 2 5" xfId="21102" xr:uid="{00000000-0005-0000-0000-00006D520000}"/>
    <cellStyle name="Normal 7 10 4 2_Sheet3" xfId="21103" xr:uid="{00000000-0005-0000-0000-00006E520000}"/>
    <cellStyle name="Normal 7 10 4 3" xfId="21104" xr:uid="{00000000-0005-0000-0000-00006F520000}"/>
    <cellStyle name="Normal 7 10 4 3 2" xfId="21105" xr:uid="{00000000-0005-0000-0000-000070520000}"/>
    <cellStyle name="Normal 7 10 4 3_Sheet3" xfId="21106" xr:uid="{00000000-0005-0000-0000-000071520000}"/>
    <cellStyle name="Normal 7 10 4 4" xfId="21107" xr:uid="{00000000-0005-0000-0000-000072520000}"/>
    <cellStyle name="Normal 7 10 4 5" xfId="21108" xr:uid="{00000000-0005-0000-0000-000073520000}"/>
    <cellStyle name="Normal 7 10 4 6" xfId="21109" xr:uid="{00000000-0005-0000-0000-000074520000}"/>
    <cellStyle name="Normal 7 10 4_Sheet3" xfId="21110" xr:uid="{00000000-0005-0000-0000-000075520000}"/>
    <cellStyle name="Normal 7 10 5" xfId="21111" xr:uid="{00000000-0005-0000-0000-000076520000}"/>
    <cellStyle name="Normal 7 10 5 2" xfId="21112" xr:uid="{00000000-0005-0000-0000-000077520000}"/>
    <cellStyle name="Normal 7 10 5 2 2" xfId="21113" xr:uid="{00000000-0005-0000-0000-000078520000}"/>
    <cellStyle name="Normal 7 10 5 2_Sheet3" xfId="21114" xr:uid="{00000000-0005-0000-0000-000079520000}"/>
    <cellStyle name="Normal 7 10 5 3" xfId="21115" xr:uid="{00000000-0005-0000-0000-00007A520000}"/>
    <cellStyle name="Normal 7 10 5 4" xfId="21116" xr:uid="{00000000-0005-0000-0000-00007B520000}"/>
    <cellStyle name="Normal 7 10 5 5" xfId="21117" xr:uid="{00000000-0005-0000-0000-00007C520000}"/>
    <cellStyle name="Normal 7 10 5_Sheet3" xfId="21118" xr:uid="{00000000-0005-0000-0000-00007D520000}"/>
    <cellStyle name="Normal 7 10 6" xfId="21119" xr:uid="{00000000-0005-0000-0000-00007E520000}"/>
    <cellStyle name="Normal 7 10 6 2" xfId="21120" xr:uid="{00000000-0005-0000-0000-00007F520000}"/>
    <cellStyle name="Normal 7 10 6_Sheet3" xfId="21121" xr:uid="{00000000-0005-0000-0000-000080520000}"/>
    <cellStyle name="Normal 7 10 7" xfId="21122" xr:uid="{00000000-0005-0000-0000-000081520000}"/>
    <cellStyle name="Normal 7 10 8" xfId="21123" xr:uid="{00000000-0005-0000-0000-000082520000}"/>
    <cellStyle name="Normal 7 10 9" xfId="21124" xr:uid="{00000000-0005-0000-0000-000083520000}"/>
    <cellStyle name="Normal 7 10_Sheet3" xfId="21125" xr:uid="{00000000-0005-0000-0000-000084520000}"/>
    <cellStyle name="Normal 7 11" xfId="21126" xr:uid="{00000000-0005-0000-0000-000085520000}"/>
    <cellStyle name="Normal 7 11 2" xfId="21127" xr:uid="{00000000-0005-0000-0000-000086520000}"/>
    <cellStyle name="Normal 7 11 2 2" xfId="21128" xr:uid="{00000000-0005-0000-0000-000087520000}"/>
    <cellStyle name="Normal 7 11 2 2 2" xfId="21129" xr:uid="{00000000-0005-0000-0000-000088520000}"/>
    <cellStyle name="Normal 7 11 2 2 2 2" xfId="21130" xr:uid="{00000000-0005-0000-0000-000089520000}"/>
    <cellStyle name="Normal 7 11 2 2 2_Sheet3" xfId="21131" xr:uid="{00000000-0005-0000-0000-00008A520000}"/>
    <cellStyle name="Normal 7 11 2 2 3" xfId="21132" xr:uid="{00000000-0005-0000-0000-00008B520000}"/>
    <cellStyle name="Normal 7 11 2 2 4" xfId="21133" xr:uid="{00000000-0005-0000-0000-00008C520000}"/>
    <cellStyle name="Normal 7 11 2 2 5" xfId="21134" xr:uid="{00000000-0005-0000-0000-00008D520000}"/>
    <cellStyle name="Normal 7 11 2 2_Sheet3" xfId="21135" xr:uid="{00000000-0005-0000-0000-00008E520000}"/>
    <cellStyle name="Normal 7 11 2 3" xfId="21136" xr:uid="{00000000-0005-0000-0000-00008F520000}"/>
    <cellStyle name="Normal 7 11 2 3 2" xfId="21137" xr:uid="{00000000-0005-0000-0000-000090520000}"/>
    <cellStyle name="Normal 7 11 2 3_Sheet3" xfId="21138" xr:uid="{00000000-0005-0000-0000-000091520000}"/>
    <cellStyle name="Normal 7 11 2 4" xfId="21139" xr:uid="{00000000-0005-0000-0000-000092520000}"/>
    <cellStyle name="Normal 7 11 2 5" xfId="21140" xr:uid="{00000000-0005-0000-0000-000093520000}"/>
    <cellStyle name="Normal 7 11 2 6" xfId="21141" xr:uid="{00000000-0005-0000-0000-000094520000}"/>
    <cellStyle name="Normal 7 11 2_Sheet3" xfId="21142" xr:uid="{00000000-0005-0000-0000-000095520000}"/>
    <cellStyle name="Normal 7 11 3" xfId="21143" xr:uid="{00000000-0005-0000-0000-000096520000}"/>
    <cellStyle name="Normal 7 11 3 2" xfId="21144" xr:uid="{00000000-0005-0000-0000-000097520000}"/>
    <cellStyle name="Normal 7 11 3 2 2" xfId="21145" xr:uid="{00000000-0005-0000-0000-000098520000}"/>
    <cellStyle name="Normal 7 11 3 2 2 2" xfId="21146" xr:uid="{00000000-0005-0000-0000-000099520000}"/>
    <cellStyle name="Normal 7 11 3 2 2_Sheet3" xfId="21147" xr:uid="{00000000-0005-0000-0000-00009A520000}"/>
    <cellStyle name="Normal 7 11 3 2 3" xfId="21148" xr:uid="{00000000-0005-0000-0000-00009B520000}"/>
    <cellStyle name="Normal 7 11 3 2 4" xfId="21149" xr:uid="{00000000-0005-0000-0000-00009C520000}"/>
    <cellStyle name="Normal 7 11 3 2 5" xfId="21150" xr:uid="{00000000-0005-0000-0000-00009D520000}"/>
    <cellStyle name="Normal 7 11 3 2_Sheet3" xfId="21151" xr:uid="{00000000-0005-0000-0000-00009E520000}"/>
    <cellStyle name="Normal 7 11 3 3" xfId="21152" xr:uid="{00000000-0005-0000-0000-00009F520000}"/>
    <cellStyle name="Normal 7 11 3 3 2" xfId="21153" xr:uid="{00000000-0005-0000-0000-0000A0520000}"/>
    <cellStyle name="Normal 7 11 3 3_Sheet3" xfId="21154" xr:uid="{00000000-0005-0000-0000-0000A1520000}"/>
    <cellStyle name="Normal 7 11 3 4" xfId="21155" xr:uid="{00000000-0005-0000-0000-0000A2520000}"/>
    <cellStyle name="Normal 7 11 3 5" xfId="21156" xr:uid="{00000000-0005-0000-0000-0000A3520000}"/>
    <cellStyle name="Normal 7 11 3 6" xfId="21157" xr:uid="{00000000-0005-0000-0000-0000A4520000}"/>
    <cellStyle name="Normal 7 11 3_Sheet3" xfId="21158" xr:uid="{00000000-0005-0000-0000-0000A5520000}"/>
    <cellStyle name="Normal 7 11 4" xfId="21159" xr:uid="{00000000-0005-0000-0000-0000A6520000}"/>
    <cellStyle name="Normal 7 11 4 2" xfId="21160" xr:uid="{00000000-0005-0000-0000-0000A7520000}"/>
    <cellStyle name="Normal 7 11 4 2 2" xfId="21161" xr:uid="{00000000-0005-0000-0000-0000A8520000}"/>
    <cellStyle name="Normal 7 11 4 2 2 2" xfId="21162" xr:uid="{00000000-0005-0000-0000-0000A9520000}"/>
    <cellStyle name="Normal 7 11 4 2 2_Sheet3" xfId="21163" xr:uid="{00000000-0005-0000-0000-0000AA520000}"/>
    <cellStyle name="Normal 7 11 4 2 3" xfId="21164" xr:uid="{00000000-0005-0000-0000-0000AB520000}"/>
    <cellStyle name="Normal 7 11 4 2 4" xfId="21165" xr:uid="{00000000-0005-0000-0000-0000AC520000}"/>
    <cellStyle name="Normal 7 11 4 2 5" xfId="21166" xr:uid="{00000000-0005-0000-0000-0000AD520000}"/>
    <cellStyle name="Normal 7 11 4 2_Sheet3" xfId="21167" xr:uid="{00000000-0005-0000-0000-0000AE520000}"/>
    <cellStyle name="Normal 7 11 4 3" xfId="21168" xr:uid="{00000000-0005-0000-0000-0000AF520000}"/>
    <cellStyle name="Normal 7 11 4 3 2" xfId="21169" xr:uid="{00000000-0005-0000-0000-0000B0520000}"/>
    <cellStyle name="Normal 7 11 4 3_Sheet3" xfId="21170" xr:uid="{00000000-0005-0000-0000-0000B1520000}"/>
    <cellStyle name="Normal 7 11 4 4" xfId="21171" xr:uid="{00000000-0005-0000-0000-0000B2520000}"/>
    <cellStyle name="Normal 7 11 4 5" xfId="21172" xr:uid="{00000000-0005-0000-0000-0000B3520000}"/>
    <cellStyle name="Normal 7 11 4 6" xfId="21173" xr:uid="{00000000-0005-0000-0000-0000B4520000}"/>
    <cellStyle name="Normal 7 11 4_Sheet3" xfId="21174" xr:uid="{00000000-0005-0000-0000-0000B5520000}"/>
    <cellStyle name="Normal 7 11 5" xfId="21175" xr:uid="{00000000-0005-0000-0000-0000B6520000}"/>
    <cellStyle name="Normal 7 11 5 2" xfId="21176" xr:uid="{00000000-0005-0000-0000-0000B7520000}"/>
    <cellStyle name="Normal 7 11 5 2 2" xfId="21177" xr:uid="{00000000-0005-0000-0000-0000B8520000}"/>
    <cellStyle name="Normal 7 11 5 2_Sheet3" xfId="21178" xr:uid="{00000000-0005-0000-0000-0000B9520000}"/>
    <cellStyle name="Normal 7 11 5 3" xfId="21179" xr:uid="{00000000-0005-0000-0000-0000BA520000}"/>
    <cellStyle name="Normal 7 11 5 4" xfId="21180" xr:uid="{00000000-0005-0000-0000-0000BB520000}"/>
    <cellStyle name="Normal 7 11 5 5" xfId="21181" xr:uid="{00000000-0005-0000-0000-0000BC520000}"/>
    <cellStyle name="Normal 7 11 5_Sheet3" xfId="21182" xr:uid="{00000000-0005-0000-0000-0000BD520000}"/>
    <cellStyle name="Normal 7 11 6" xfId="21183" xr:uid="{00000000-0005-0000-0000-0000BE520000}"/>
    <cellStyle name="Normal 7 11 6 2" xfId="21184" xr:uid="{00000000-0005-0000-0000-0000BF520000}"/>
    <cellStyle name="Normal 7 11 6_Sheet3" xfId="21185" xr:uid="{00000000-0005-0000-0000-0000C0520000}"/>
    <cellStyle name="Normal 7 11 7" xfId="21186" xr:uid="{00000000-0005-0000-0000-0000C1520000}"/>
    <cellStyle name="Normal 7 11 8" xfId="21187" xr:uid="{00000000-0005-0000-0000-0000C2520000}"/>
    <cellStyle name="Normal 7 11 9" xfId="21188" xr:uid="{00000000-0005-0000-0000-0000C3520000}"/>
    <cellStyle name="Normal 7 11_Sheet3" xfId="21189" xr:uid="{00000000-0005-0000-0000-0000C4520000}"/>
    <cellStyle name="Normal 7 12" xfId="21190" xr:uid="{00000000-0005-0000-0000-0000C5520000}"/>
    <cellStyle name="Normal 7 12 2" xfId="21191" xr:uid="{00000000-0005-0000-0000-0000C6520000}"/>
    <cellStyle name="Normal 7 12 2 2" xfId="21192" xr:uid="{00000000-0005-0000-0000-0000C7520000}"/>
    <cellStyle name="Normal 7 12 2 2 2" xfId="21193" xr:uid="{00000000-0005-0000-0000-0000C8520000}"/>
    <cellStyle name="Normal 7 12 2 2 2 2" xfId="21194" xr:uid="{00000000-0005-0000-0000-0000C9520000}"/>
    <cellStyle name="Normal 7 12 2 2 2_Sheet3" xfId="21195" xr:uid="{00000000-0005-0000-0000-0000CA520000}"/>
    <cellStyle name="Normal 7 12 2 2 3" xfId="21196" xr:uid="{00000000-0005-0000-0000-0000CB520000}"/>
    <cellStyle name="Normal 7 12 2 2 4" xfId="21197" xr:uid="{00000000-0005-0000-0000-0000CC520000}"/>
    <cellStyle name="Normal 7 12 2 2 5" xfId="21198" xr:uid="{00000000-0005-0000-0000-0000CD520000}"/>
    <cellStyle name="Normal 7 12 2 2_Sheet3" xfId="21199" xr:uid="{00000000-0005-0000-0000-0000CE520000}"/>
    <cellStyle name="Normal 7 12 2 3" xfId="21200" xr:uid="{00000000-0005-0000-0000-0000CF520000}"/>
    <cellStyle name="Normal 7 12 2 3 2" xfId="21201" xr:uid="{00000000-0005-0000-0000-0000D0520000}"/>
    <cellStyle name="Normal 7 12 2 3_Sheet3" xfId="21202" xr:uid="{00000000-0005-0000-0000-0000D1520000}"/>
    <cellStyle name="Normal 7 12 2 4" xfId="21203" xr:uid="{00000000-0005-0000-0000-0000D2520000}"/>
    <cellStyle name="Normal 7 12 2 5" xfId="21204" xr:uid="{00000000-0005-0000-0000-0000D3520000}"/>
    <cellStyle name="Normal 7 12 2 6" xfId="21205" xr:uid="{00000000-0005-0000-0000-0000D4520000}"/>
    <cellStyle name="Normal 7 12 2_Sheet3" xfId="21206" xr:uid="{00000000-0005-0000-0000-0000D5520000}"/>
    <cellStyle name="Normal 7 12 3" xfId="21207" xr:uid="{00000000-0005-0000-0000-0000D6520000}"/>
    <cellStyle name="Normal 7 12 3 2" xfId="21208" xr:uid="{00000000-0005-0000-0000-0000D7520000}"/>
    <cellStyle name="Normal 7 12 3 2 2" xfId="21209" xr:uid="{00000000-0005-0000-0000-0000D8520000}"/>
    <cellStyle name="Normal 7 12 3 2 2 2" xfId="21210" xr:uid="{00000000-0005-0000-0000-0000D9520000}"/>
    <cellStyle name="Normal 7 12 3 2 2_Sheet3" xfId="21211" xr:uid="{00000000-0005-0000-0000-0000DA520000}"/>
    <cellStyle name="Normal 7 12 3 2 3" xfId="21212" xr:uid="{00000000-0005-0000-0000-0000DB520000}"/>
    <cellStyle name="Normal 7 12 3 2 4" xfId="21213" xr:uid="{00000000-0005-0000-0000-0000DC520000}"/>
    <cellStyle name="Normal 7 12 3 2 5" xfId="21214" xr:uid="{00000000-0005-0000-0000-0000DD520000}"/>
    <cellStyle name="Normal 7 12 3 2_Sheet3" xfId="21215" xr:uid="{00000000-0005-0000-0000-0000DE520000}"/>
    <cellStyle name="Normal 7 12 3 3" xfId="21216" xr:uid="{00000000-0005-0000-0000-0000DF520000}"/>
    <cellStyle name="Normal 7 12 3 3 2" xfId="21217" xr:uid="{00000000-0005-0000-0000-0000E0520000}"/>
    <cellStyle name="Normal 7 12 3 3_Sheet3" xfId="21218" xr:uid="{00000000-0005-0000-0000-0000E1520000}"/>
    <cellStyle name="Normal 7 12 3 4" xfId="21219" xr:uid="{00000000-0005-0000-0000-0000E2520000}"/>
    <cellStyle name="Normal 7 12 3 5" xfId="21220" xr:uid="{00000000-0005-0000-0000-0000E3520000}"/>
    <cellStyle name="Normal 7 12 3 6" xfId="21221" xr:uid="{00000000-0005-0000-0000-0000E4520000}"/>
    <cellStyle name="Normal 7 12 3_Sheet3" xfId="21222" xr:uid="{00000000-0005-0000-0000-0000E5520000}"/>
    <cellStyle name="Normal 7 12 4" xfId="21223" xr:uid="{00000000-0005-0000-0000-0000E6520000}"/>
    <cellStyle name="Normal 7 12 4 2" xfId="21224" xr:uid="{00000000-0005-0000-0000-0000E7520000}"/>
    <cellStyle name="Normal 7 12 4 2 2" xfId="21225" xr:uid="{00000000-0005-0000-0000-0000E8520000}"/>
    <cellStyle name="Normal 7 12 4 2 2 2" xfId="21226" xr:uid="{00000000-0005-0000-0000-0000E9520000}"/>
    <cellStyle name="Normal 7 12 4 2 2_Sheet3" xfId="21227" xr:uid="{00000000-0005-0000-0000-0000EA520000}"/>
    <cellStyle name="Normal 7 12 4 2 3" xfId="21228" xr:uid="{00000000-0005-0000-0000-0000EB520000}"/>
    <cellStyle name="Normal 7 12 4 2 4" xfId="21229" xr:uid="{00000000-0005-0000-0000-0000EC520000}"/>
    <cellStyle name="Normal 7 12 4 2 5" xfId="21230" xr:uid="{00000000-0005-0000-0000-0000ED520000}"/>
    <cellStyle name="Normal 7 12 4 2_Sheet3" xfId="21231" xr:uid="{00000000-0005-0000-0000-0000EE520000}"/>
    <cellStyle name="Normal 7 12 4 3" xfId="21232" xr:uid="{00000000-0005-0000-0000-0000EF520000}"/>
    <cellStyle name="Normal 7 12 4 3 2" xfId="21233" xr:uid="{00000000-0005-0000-0000-0000F0520000}"/>
    <cellStyle name="Normal 7 12 4 3_Sheet3" xfId="21234" xr:uid="{00000000-0005-0000-0000-0000F1520000}"/>
    <cellStyle name="Normal 7 12 4 4" xfId="21235" xr:uid="{00000000-0005-0000-0000-0000F2520000}"/>
    <cellStyle name="Normal 7 12 4 5" xfId="21236" xr:uid="{00000000-0005-0000-0000-0000F3520000}"/>
    <cellStyle name="Normal 7 12 4 6" xfId="21237" xr:uid="{00000000-0005-0000-0000-0000F4520000}"/>
    <cellStyle name="Normal 7 12 4_Sheet3" xfId="21238" xr:uid="{00000000-0005-0000-0000-0000F5520000}"/>
    <cellStyle name="Normal 7 12 5" xfId="21239" xr:uid="{00000000-0005-0000-0000-0000F6520000}"/>
    <cellStyle name="Normal 7 12 5 2" xfId="21240" xr:uid="{00000000-0005-0000-0000-0000F7520000}"/>
    <cellStyle name="Normal 7 12 5 2 2" xfId="21241" xr:uid="{00000000-0005-0000-0000-0000F8520000}"/>
    <cellStyle name="Normal 7 12 5 2_Sheet3" xfId="21242" xr:uid="{00000000-0005-0000-0000-0000F9520000}"/>
    <cellStyle name="Normal 7 12 5 3" xfId="21243" xr:uid="{00000000-0005-0000-0000-0000FA520000}"/>
    <cellStyle name="Normal 7 12 5 4" xfId="21244" xr:uid="{00000000-0005-0000-0000-0000FB520000}"/>
    <cellStyle name="Normal 7 12 5 5" xfId="21245" xr:uid="{00000000-0005-0000-0000-0000FC520000}"/>
    <cellStyle name="Normal 7 12 5_Sheet3" xfId="21246" xr:uid="{00000000-0005-0000-0000-0000FD520000}"/>
    <cellStyle name="Normal 7 12 6" xfId="21247" xr:uid="{00000000-0005-0000-0000-0000FE520000}"/>
    <cellStyle name="Normal 7 12 6 2" xfId="21248" xr:uid="{00000000-0005-0000-0000-0000FF520000}"/>
    <cellStyle name="Normal 7 12 6_Sheet3" xfId="21249" xr:uid="{00000000-0005-0000-0000-000000530000}"/>
    <cellStyle name="Normal 7 12 7" xfId="21250" xr:uid="{00000000-0005-0000-0000-000001530000}"/>
    <cellStyle name="Normal 7 12 8" xfId="21251" xr:uid="{00000000-0005-0000-0000-000002530000}"/>
    <cellStyle name="Normal 7 12 9" xfId="21252" xr:uid="{00000000-0005-0000-0000-000003530000}"/>
    <cellStyle name="Normal 7 12_Sheet3" xfId="21253" xr:uid="{00000000-0005-0000-0000-000004530000}"/>
    <cellStyle name="Normal 7 13" xfId="21254" xr:uid="{00000000-0005-0000-0000-000005530000}"/>
    <cellStyle name="Normal 7 13 2" xfId="21255" xr:uid="{00000000-0005-0000-0000-000006530000}"/>
    <cellStyle name="Normal 7 13 2 2" xfId="21256" xr:uid="{00000000-0005-0000-0000-000007530000}"/>
    <cellStyle name="Normal 7 13 2 2 2" xfId="21257" xr:uid="{00000000-0005-0000-0000-000008530000}"/>
    <cellStyle name="Normal 7 13 2 2_Sheet3" xfId="21258" xr:uid="{00000000-0005-0000-0000-000009530000}"/>
    <cellStyle name="Normal 7 13 2 3" xfId="21259" xr:uid="{00000000-0005-0000-0000-00000A530000}"/>
    <cellStyle name="Normal 7 13 2 4" xfId="21260" xr:uid="{00000000-0005-0000-0000-00000B530000}"/>
    <cellStyle name="Normal 7 13 2 5" xfId="21261" xr:uid="{00000000-0005-0000-0000-00000C530000}"/>
    <cellStyle name="Normal 7 13 2_Sheet3" xfId="21262" xr:uid="{00000000-0005-0000-0000-00000D530000}"/>
    <cellStyle name="Normal 7 13 3" xfId="21263" xr:uid="{00000000-0005-0000-0000-00000E530000}"/>
    <cellStyle name="Normal 7 13 3 2" xfId="21264" xr:uid="{00000000-0005-0000-0000-00000F530000}"/>
    <cellStyle name="Normal 7 13 3_Sheet3" xfId="21265" xr:uid="{00000000-0005-0000-0000-000010530000}"/>
    <cellStyle name="Normal 7 13 4" xfId="21266" xr:uid="{00000000-0005-0000-0000-000011530000}"/>
    <cellStyle name="Normal 7 13 5" xfId="21267" xr:uid="{00000000-0005-0000-0000-000012530000}"/>
    <cellStyle name="Normal 7 13 6" xfId="21268" xr:uid="{00000000-0005-0000-0000-000013530000}"/>
    <cellStyle name="Normal 7 13_Sheet3" xfId="21269" xr:uid="{00000000-0005-0000-0000-000014530000}"/>
    <cellStyle name="Normal 7 14" xfId="21270" xr:uid="{00000000-0005-0000-0000-000015530000}"/>
    <cellStyle name="Normal 7 14 2" xfId="21271" xr:uid="{00000000-0005-0000-0000-000016530000}"/>
    <cellStyle name="Normal 7 14 2 2" xfId="21272" xr:uid="{00000000-0005-0000-0000-000017530000}"/>
    <cellStyle name="Normal 7 14 2 2 2" xfId="21273" xr:uid="{00000000-0005-0000-0000-000018530000}"/>
    <cellStyle name="Normal 7 14 2 2_Sheet3" xfId="21274" xr:uid="{00000000-0005-0000-0000-000019530000}"/>
    <cellStyle name="Normal 7 14 2 3" xfId="21275" xr:uid="{00000000-0005-0000-0000-00001A530000}"/>
    <cellStyle name="Normal 7 14 2 4" xfId="21276" xr:uid="{00000000-0005-0000-0000-00001B530000}"/>
    <cellStyle name="Normal 7 14 2 5" xfId="21277" xr:uid="{00000000-0005-0000-0000-00001C530000}"/>
    <cellStyle name="Normal 7 14 2_Sheet3" xfId="21278" xr:uid="{00000000-0005-0000-0000-00001D530000}"/>
    <cellStyle name="Normal 7 14 3" xfId="21279" xr:uid="{00000000-0005-0000-0000-00001E530000}"/>
    <cellStyle name="Normal 7 14 3 2" xfId="21280" xr:uid="{00000000-0005-0000-0000-00001F530000}"/>
    <cellStyle name="Normal 7 14 3_Sheet3" xfId="21281" xr:uid="{00000000-0005-0000-0000-000020530000}"/>
    <cellStyle name="Normal 7 14 4" xfId="21282" xr:uid="{00000000-0005-0000-0000-000021530000}"/>
    <cellStyle name="Normal 7 14 5" xfId="21283" xr:uid="{00000000-0005-0000-0000-000022530000}"/>
    <cellStyle name="Normal 7 14 6" xfId="21284" xr:uid="{00000000-0005-0000-0000-000023530000}"/>
    <cellStyle name="Normal 7 14_Sheet3" xfId="21285" xr:uid="{00000000-0005-0000-0000-000024530000}"/>
    <cellStyle name="Normal 7 15" xfId="21286" xr:uid="{00000000-0005-0000-0000-000025530000}"/>
    <cellStyle name="Normal 7 15 2" xfId="21287" xr:uid="{00000000-0005-0000-0000-000026530000}"/>
    <cellStyle name="Normal 7 15 2 2" xfId="21288" xr:uid="{00000000-0005-0000-0000-000027530000}"/>
    <cellStyle name="Normal 7 15 2 2 2" xfId="21289" xr:uid="{00000000-0005-0000-0000-000028530000}"/>
    <cellStyle name="Normal 7 15 2 2_Sheet3" xfId="21290" xr:uid="{00000000-0005-0000-0000-000029530000}"/>
    <cellStyle name="Normal 7 15 2 3" xfId="21291" xr:uid="{00000000-0005-0000-0000-00002A530000}"/>
    <cellStyle name="Normal 7 15 2 4" xfId="21292" xr:uid="{00000000-0005-0000-0000-00002B530000}"/>
    <cellStyle name="Normal 7 15 2 5" xfId="21293" xr:uid="{00000000-0005-0000-0000-00002C530000}"/>
    <cellStyle name="Normal 7 15 2_Sheet3" xfId="21294" xr:uid="{00000000-0005-0000-0000-00002D530000}"/>
    <cellStyle name="Normal 7 15 3" xfId="21295" xr:uid="{00000000-0005-0000-0000-00002E530000}"/>
    <cellStyle name="Normal 7 15 3 2" xfId="21296" xr:uid="{00000000-0005-0000-0000-00002F530000}"/>
    <cellStyle name="Normal 7 15 3_Sheet3" xfId="21297" xr:uid="{00000000-0005-0000-0000-000030530000}"/>
    <cellStyle name="Normal 7 15 4" xfId="21298" xr:uid="{00000000-0005-0000-0000-000031530000}"/>
    <cellStyle name="Normal 7 15 5" xfId="21299" xr:uid="{00000000-0005-0000-0000-000032530000}"/>
    <cellStyle name="Normal 7 15 6" xfId="21300" xr:uid="{00000000-0005-0000-0000-000033530000}"/>
    <cellStyle name="Normal 7 15_Sheet3" xfId="21301" xr:uid="{00000000-0005-0000-0000-000034530000}"/>
    <cellStyle name="Normal 7 16" xfId="21302" xr:uid="{00000000-0005-0000-0000-000035530000}"/>
    <cellStyle name="Normal 7 16 2" xfId="21303" xr:uid="{00000000-0005-0000-0000-000036530000}"/>
    <cellStyle name="Normal 7 16 2 2" xfId="21304" xr:uid="{00000000-0005-0000-0000-000037530000}"/>
    <cellStyle name="Normal 7 16 2_Sheet3" xfId="21305" xr:uid="{00000000-0005-0000-0000-000038530000}"/>
    <cellStyle name="Normal 7 16 3" xfId="21306" xr:uid="{00000000-0005-0000-0000-000039530000}"/>
    <cellStyle name="Normal 7 16 4" xfId="21307" xr:uid="{00000000-0005-0000-0000-00003A530000}"/>
    <cellStyle name="Normal 7 16 5" xfId="21308" xr:uid="{00000000-0005-0000-0000-00003B530000}"/>
    <cellStyle name="Normal 7 16_Sheet3" xfId="21309" xr:uid="{00000000-0005-0000-0000-00003C530000}"/>
    <cellStyle name="Normal 7 17" xfId="21310" xr:uid="{00000000-0005-0000-0000-00003D530000}"/>
    <cellStyle name="Normal 7 17 2" xfId="21311" xr:uid="{00000000-0005-0000-0000-00003E530000}"/>
    <cellStyle name="Normal 7 17_Sheet3" xfId="21312" xr:uid="{00000000-0005-0000-0000-00003F530000}"/>
    <cellStyle name="Normal 7 18" xfId="21313" xr:uid="{00000000-0005-0000-0000-000040530000}"/>
    <cellStyle name="Normal 7 19" xfId="21314" xr:uid="{00000000-0005-0000-0000-000041530000}"/>
    <cellStyle name="Normal 7 2" xfId="21315" xr:uid="{00000000-0005-0000-0000-000042530000}"/>
    <cellStyle name="Normal 7 2 10" xfId="21316" xr:uid="{00000000-0005-0000-0000-000043530000}"/>
    <cellStyle name="Normal 7 2 10 2" xfId="21317" xr:uid="{00000000-0005-0000-0000-000044530000}"/>
    <cellStyle name="Normal 7 2 10 2 2" xfId="21318" xr:uid="{00000000-0005-0000-0000-000045530000}"/>
    <cellStyle name="Normal 7 2 10 2_Sheet3" xfId="21319" xr:uid="{00000000-0005-0000-0000-000046530000}"/>
    <cellStyle name="Normal 7 2 10 3" xfId="21320" xr:uid="{00000000-0005-0000-0000-000047530000}"/>
    <cellStyle name="Normal 7 2 10 4" xfId="21321" xr:uid="{00000000-0005-0000-0000-000048530000}"/>
    <cellStyle name="Normal 7 2 10 5" xfId="21322" xr:uid="{00000000-0005-0000-0000-000049530000}"/>
    <cellStyle name="Normal 7 2 10_Sheet3" xfId="21323" xr:uid="{00000000-0005-0000-0000-00004A530000}"/>
    <cellStyle name="Normal 7 2 11" xfId="21324" xr:uid="{00000000-0005-0000-0000-00004B530000}"/>
    <cellStyle name="Normal 7 2 11 2" xfId="21325" xr:uid="{00000000-0005-0000-0000-00004C530000}"/>
    <cellStyle name="Normal 7 2 11_Sheet3" xfId="21326" xr:uid="{00000000-0005-0000-0000-00004D530000}"/>
    <cellStyle name="Normal 7 2 12" xfId="21327" xr:uid="{00000000-0005-0000-0000-00004E530000}"/>
    <cellStyle name="Normal 7 2 13" xfId="21328" xr:uid="{00000000-0005-0000-0000-00004F530000}"/>
    <cellStyle name="Normal 7 2 14" xfId="21329" xr:uid="{00000000-0005-0000-0000-000050530000}"/>
    <cellStyle name="Normal 7 2 2" xfId="21330" xr:uid="{00000000-0005-0000-0000-000051530000}"/>
    <cellStyle name="Normal 7 2 2 2" xfId="21331" xr:uid="{00000000-0005-0000-0000-000052530000}"/>
    <cellStyle name="Normal 7 2 2 2 2" xfId="21332" xr:uid="{00000000-0005-0000-0000-000053530000}"/>
    <cellStyle name="Normal 7 2 2 2 2 2" xfId="21333" xr:uid="{00000000-0005-0000-0000-000054530000}"/>
    <cellStyle name="Normal 7 2 2 2 2 2 2" xfId="21334" xr:uid="{00000000-0005-0000-0000-000055530000}"/>
    <cellStyle name="Normal 7 2 2 2 2 2_Sheet3" xfId="21335" xr:uid="{00000000-0005-0000-0000-000056530000}"/>
    <cellStyle name="Normal 7 2 2 2 2 3" xfId="21336" xr:uid="{00000000-0005-0000-0000-000057530000}"/>
    <cellStyle name="Normal 7 2 2 2 2 4" xfId="21337" xr:uid="{00000000-0005-0000-0000-000058530000}"/>
    <cellStyle name="Normal 7 2 2 2 2 5" xfId="21338" xr:uid="{00000000-0005-0000-0000-000059530000}"/>
    <cellStyle name="Normal 7 2 2 2 2_Sheet3" xfId="21339" xr:uid="{00000000-0005-0000-0000-00005A530000}"/>
    <cellStyle name="Normal 7 2 2 2 3" xfId="21340" xr:uid="{00000000-0005-0000-0000-00005B530000}"/>
    <cellStyle name="Normal 7 2 2 2 3 2" xfId="21341" xr:uid="{00000000-0005-0000-0000-00005C530000}"/>
    <cellStyle name="Normal 7 2 2 2 3_Sheet3" xfId="21342" xr:uid="{00000000-0005-0000-0000-00005D530000}"/>
    <cellStyle name="Normal 7 2 2 2 4" xfId="21343" xr:uid="{00000000-0005-0000-0000-00005E530000}"/>
    <cellStyle name="Normal 7 2 2 2 5" xfId="21344" xr:uid="{00000000-0005-0000-0000-00005F530000}"/>
    <cellStyle name="Normal 7 2 2 2 6" xfId="21345" xr:uid="{00000000-0005-0000-0000-000060530000}"/>
    <cellStyle name="Normal 7 2 2 2_Sheet3" xfId="21346" xr:uid="{00000000-0005-0000-0000-000061530000}"/>
    <cellStyle name="Normal 7 2 2 3" xfId="21347" xr:uid="{00000000-0005-0000-0000-000062530000}"/>
    <cellStyle name="Normal 7 2 2 3 2" xfId="21348" xr:uid="{00000000-0005-0000-0000-000063530000}"/>
    <cellStyle name="Normal 7 2 2 3 2 2" xfId="21349" xr:uid="{00000000-0005-0000-0000-000064530000}"/>
    <cellStyle name="Normal 7 2 2 3 2 2 2" xfId="21350" xr:uid="{00000000-0005-0000-0000-000065530000}"/>
    <cellStyle name="Normal 7 2 2 3 2 2_Sheet3" xfId="21351" xr:uid="{00000000-0005-0000-0000-000066530000}"/>
    <cellStyle name="Normal 7 2 2 3 2 3" xfId="21352" xr:uid="{00000000-0005-0000-0000-000067530000}"/>
    <cellStyle name="Normal 7 2 2 3 2 4" xfId="21353" xr:uid="{00000000-0005-0000-0000-000068530000}"/>
    <cellStyle name="Normal 7 2 2 3 2 5" xfId="21354" xr:uid="{00000000-0005-0000-0000-000069530000}"/>
    <cellStyle name="Normal 7 2 2 3 2_Sheet3" xfId="21355" xr:uid="{00000000-0005-0000-0000-00006A530000}"/>
    <cellStyle name="Normal 7 2 2 3 3" xfId="21356" xr:uid="{00000000-0005-0000-0000-00006B530000}"/>
    <cellStyle name="Normal 7 2 2 3 3 2" xfId="21357" xr:uid="{00000000-0005-0000-0000-00006C530000}"/>
    <cellStyle name="Normal 7 2 2 3 3_Sheet3" xfId="21358" xr:uid="{00000000-0005-0000-0000-00006D530000}"/>
    <cellStyle name="Normal 7 2 2 3 4" xfId="21359" xr:uid="{00000000-0005-0000-0000-00006E530000}"/>
    <cellStyle name="Normal 7 2 2 3 5" xfId="21360" xr:uid="{00000000-0005-0000-0000-00006F530000}"/>
    <cellStyle name="Normal 7 2 2 3 6" xfId="21361" xr:uid="{00000000-0005-0000-0000-000070530000}"/>
    <cellStyle name="Normal 7 2 2 3_Sheet3" xfId="21362" xr:uid="{00000000-0005-0000-0000-000071530000}"/>
    <cellStyle name="Normal 7 2 2 4" xfId="21363" xr:uid="{00000000-0005-0000-0000-000072530000}"/>
    <cellStyle name="Normal 7 2 2 4 2" xfId="21364" xr:uid="{00000000-0005-0000-0000-000073530000}"/>
    <cellStyle name="Normal 7 2 2 4 2 2" xfId="21365" xr:uid="{00000000-0005-0000-0000-000074530000}"/>
    <cellStyle name="Normal 7 2 2 4 2 2 2" xfId="21366" xr:uid="{00000000-0005-0000-0000-000075530000}"/>
    <cellStyle name="Normal 7 2 2 4 2 2_Sheet3" xfId="21367" xr:uid="{00000000-0005-0000-0000-000076530000}"/>
    <cellStyle name="Normal 7 2 2 4 2 3" xfId="21368" xr:uid="{00000000-0005-0000-0000-000077530000}"/>
    <cellStyle name="Normal 7 2 2 4 2 4" xfId="21369" xr:uid="{00000000-0005-0000-0000-000078530000}"/>
    <cellStyle name="Normal 7 2 2 4 2 5" xfId="21370" xr:uid="{00000000-0005-0000-0000-000079530000}"/>
    <cellStyle name="Normal 7 2 2 4 2_Sheet3" xfId="21371" xr:uid="{00000000-0005-0000-0000-00007A530000}"/>
    <cellStyle name="Normal 7 2 2 4 3" xfId="21372" xr:uid="{00000000-0005-0000-0000-00007B530000}"/>
    <cellStyle name="Normal 7 2 2 4 3 2" xfId="21373" xr:uid="{00000000-0005-0000-0000-00007C530000}"/>
    <cellStyle name="Normal 7 2 2 4 3_Sheet3" xfId="21374" xr:uid="{00000000-0005-0000-0000-00007D530000}"/>
    <cellStyle name="Normal 7 2 2 4 4" xfId="21375" xr:uid="{00000000-0005-0000-0000-00007E530000}"/>
    <cellStyle name="Normal 7 2 2 4 5" xfId="21376" xr:uid="{00000000-0005-0000-0000-00007F530000}"/>
    <cellStyle name="Normal 7 2 2 4 6" xfId="21377" xr:uid="{00000000-0005-0000-0000-000080530000}"/>
    <cellStyle name="Normal 7 2 2 4_Sheet3" xfId="21378" xr:uid="{00000000-0005-0000-0000-000081530000}"/>
    <cellStyle name="Normal 7 2 2 5" xfId="21379" xr:uid="{00000000-0005-0000-0000-000082530000}"/>
    <cellStyle name="Normal 7 2 2 5 2" xfId="21380" xr:uid="{00000000-0005-0000-0000-000083530000}"/>
    <cellStyle name="Normal 7 2 2 5 2 2" xfId="21381" xr:uid="{00000000-0005-0000-0000-000084530000}"/>
    <cellStyle name="Normal 7 2 2 5 2_Sheet3" xfId="21382" xr:uid="{00000000-0005-0000-0000-000085530000}"/>
    <cellStyle name="Normal 7 2 2 5 3" xfId="21383" xr:uid="{00000000-0005-0000-0000-000086530000}"/>
    <cellStyle name="Normal 7 2 2 5 4" xfId="21384" xr:uid="{00000000-0005-0000-0000-000087530000}"/>
    <cellStyle name="Normal 7 2 2 5 5" xfId="21385" xr:uid="{00000000-0005-0000-0000-000088530000}"/>
    <cellStyle name="Normal 7 2 2 5_Sheet3" xfId="21386" xr:uid="{00000000-0005-0000-0000-000089530000}"/>
    <cellStyle name="Normal 7 2 2 6" xfId="21387" xr:uid="{00000000-0005-0000-0000-00008A530000}"/>
    <cellStyle name="Normal 7 2 2 6 2" xfId="21388" xr:uid="{00000000-0005-0000-0000-00008B530000}"/>
    <cellStyle name="Normal 7 2 2 6_Sheet3" xfId="21389" xr:uid="{00000000-0005-0000-0000-00008C530000}"/>
    <cellStyle name="Normal 7 2 2 7" xfId="21390" xr:uid="{00000000-0005-0000-0000-00008D530000}"/>
    <cellStyle name="Normal 7 2 2 8" xfId="21391" xr:uid="{00000000-0005-0000-0000-00008E530000}"/>
    <cellStyle name="Normal 7 2 2 9" xfId="21392" xr:uid="{00000000-0005-0000-0000-00008F530000}"/>
    <cellStyle name="Normal 7 2 2_Sheet3" xfId="21393" xr:uid="{00000000-0005-0000-0000-000090530000}"/>
    <cellStyle name="Normal 7 2 3" xfId="21394" xr:uid="{00000000-0005-0000-0000-000091530000}"/>
    <cellStyle name="Normal 7 2 3 2" xfId="21395" xr:uid="{00000000-0005-0000-0000-000092530000}"/>
    <cellStyle name="Normal 7 2 3 2 2" xfId="21396" xr:uid="{00000000-0005-0000-0000-000093530000}"/>
    <cellStyle name="Normal 7 2 3 2 2 2" xfId="21397" xr:uid="{00000000-0005-0000-0000-000094530000}"/>
    <cellStyle name="Normal 7 2 3 2 2 2 2" xfId="21398" xr:uid="{00000000-0005-0000-0000-000095530000}"/>
    <cellStyle name="Normal 7 2 3 2 2 2_Sheet3" xfId="21399" xr:uid="{00000000-0005-0000-0000-000096530000}"/>
    <cellStyle name="Normal 7 2 3 2 2 3" xfId="21400" xr:uid="{00000000-0005-0000-0000-000097530000}"/>
    <cellStyle name="Normal 7 2 3 2 2 4" xfId="21401" xr:uid="{00000000-0005-0000-0000-000098530000}"/>
    <cellStyle name="Normal 7 2 3 2 2 5" xfId="21402" xr:uid="{00000000-0005-0000-0000-000099530000}"/>
    <cellStyle name="Normal 7 2 3 2 2_Sheet3" xfId="21403" xr:uid="{00000000-0005-0000-0000-00009A530000}"/>
    <cellStyle name="Normal 7 2 3 2 3" xfId="21404" xr:uid="{00000000-0005-0000-0000-00009B530000}"/>
    <cellStyle name="Normal 7 2 3 2 3 2" xfId="21405" xr:uid="{00000000-0005-0000-0000-00009C530000}"/>
    <cellStyle name="Normal 7 2 3 2 3_Sheet3" xfId="21406" xr:uid="{00000000-0005-0000-0000-00009D530000}"/>
    <cellStyle name="Normal 7 2 3 2 4" xfId="21407" xr:uid="{00000000-0005-0000-0000-00009E530000}"/>
    <cellStyle name="Normal 7 2 3 2 5" xfId="21408" xr:uid="{00000000-0005-0000-0000-00009F530000}"/>
    <cellStyle name="Normal 7 2 3 2 6" xfId="21409" xr:uid="{00000000-0005-0000-0000-0000A0530000}"/>
    <cellStyle name="Normal 7 2 3 2_Sheet3" xfId="21410" xr:uid="{00000000-0005-0000-0000-0000A1530000}"/>
    <cellStyle name="Normal 7 2 3 3" xfId="21411" xr:uid="{00000000-0005-0000-0000-0000A2530000}"/>
    <cellStyle name="Normal 7 2 3 3 2" xfId="21412" xr:uid="{00000000-0005-0000-0000-0000A3530000}"/>
    <cellStyle name="Normal 7 2 3 3 2 2" xfId="21413" xr:uid="{00000000-0005-0000-0000-0000A4530000}"/>
    <cellStyle name="Normal 7 2 3 3 2 2 2" xfId="21414" xr:uid="{00000000-0005-0000-0000-0000A5530000}"/>
    <cellStyle name="Normal 7 2 3 3 2 2_Sheet3" xfId="21415" xr:uid="{00000000-0005-0000-0000-0000A6530000}"/>
    <cellStyle name="Normal 7 2 3 3 2 3" xfId="21416" xr:uid="{00000000-0005-0000-0000-0000A7530000}"/>
    <cellStyle name="Normal 7 2 3 3 2 4" xfId="21417" xr:uid="{00000000-0005-0000-0000-0000A8530000}"/>
    <cellStyle name="Normal 7 2 3 3 2 5" xfId="21418" xr:uid="{00000000-0005-0000-0000-0000A9530000}"/>
    <cellStyle name="Normal 7 2 3 3 2_Sheet3" xfId="21419" xr:uid="{00000000-0005-0000-0000-0000AA530000}"/>
    <cellStyle name="Normal 7 2 3 3 3" xfId="21420" xr:uid="{00000000-0005-0000-0000-0000AB530000}"/>
    <cellStyle name="Normal 7 2 3 3 3 2" xfId="21421" xr:uid="{00000000-0005-0000-0000-0000AC530000}"/>
    <cellStyle name="Normal 7 2 3 3 3_Sheet3" xfId="21422" xr:uid="{00000000-0005-0000-0000-0000AD530000}"/>
    <cellStyle name="Normal 7 2 3 3 4" xfId="21423" xr:uid="{00000000-0005-0000-0000-0000AE530000}"/>
    <cellStyle name="Normal 7 2 3 3 5" xfId="21424" xr:uid="{00000000-0005-0000-0000-0000AF530000}"/>
    <cellStyle name="Normal 7 2 3 3 6" xfId="21425" xr:uid="{00000000-0005-0000-0000-0000B0530000}"/>
    <cellStyle name="Normal 7 2 3 3_Sheet3" xfId="21426" xr:uid="{00000000-0005-0000-0000-0000B1530000}"/>
    <cellStyle name="Normal 7 2 3 4" xfId="21427" xr:uid="{00000000-0005-0000-0000-0000B2530000}"/>
    <cellStyle name="Normal 7 2 3 4 2" xfId="21428" xr:uid="{00000000-0005-0000-0000-0000B3530000}"/>
    <cellStyle name="Normal 7 2 3 4 2 2" xfId="21429" xr:uid="{00000000-0005-0000-0000-0000B4530000}"/>
    <cellStyle name="Normal 7 2 3 4 2 2 2" xfId="21430" xr:uid="{00000000-0005-0000-0000-0000B5530000}"/>
    <cellStyle name="Normal 7 2 3 4 2 2_Sheet3" xfId="21431" xr:uid="{00000000-0005-0000-0000-0000B6530000}"/>
    <cellStyle name="Normal 7 2 3 4 2 3" xfId="21432" xr:uid="{00000000-0005-0000-0000-0000B7530000}"/>
    <cellStyle name="Normal 7 2 3 4 2 4" xfId="21433" xr:uid="{00000000-0005-0000-0000-0000B8530000}"/>
    <cellStyle name="Normal 7 2 3 4 2 5" xfId="21434" xr:uid="{00000000-0005-0000-0000-0000B9530000}"/>
    <cellStyle name="Normal 7 2 3 4 2_Sheet3" xfId="21435" xr:uid="{00000000-0005-0000-0000-0000BA530000}"/>
    <cellStyle name="Normal 7 2 3 4 3" xfId="21436" xr:uid="{00000000-0005-0000-0000-0000BB530000}"/>
    <cellStyle name="Normal 7 2 3 4 3 2" xfId="21437" xr:uid="{00000000-0005-0000-0000-0000BC530000}"/>
    <cellStyle name="Normal 7 2 3 4 3_Sheet3" xfId="21438" xr:uid="{00000000-0005-0000-0000-0000BD530000}"/>
    <cellStyle name="Normal 7 2 3 4 4" xfId="21439" xr:uid="{00000000-0005-0000-0000-0000BE530000}"/>
    <cellStyle name="Normal 7 2 3 4 5" xfId="21440" xr:uid="{00000000-0005-0000-0000-0000BF530000}"/>
    <cellStyle name="Normal 7 2 3 4 6" xfId="21441" xr:uid="{00000000-0005-0000-0000-0000C0530000}"/>
    <cellStyle name="Normal 7 2 3 4_Sheet3" xfId="21442" xr:uid="{00000000-0005-0000-0000-0000C1530000}"/>
    <cellStyle name="Normal 7 2 3 5" xfId="21443" xr:uid="{00000000-0005-0000-0000-0000C2530000}"/>
    <cellStyle name="Normal 7 2 3 5 2" xfId="21444" xr:uid="{00000000-0005-0000-0000-0000C3530000}"/>
    <cellStyle name="Normal 7 2 3 5 2 2" xfId="21445" xr:uid="{00000000-0005-0000-0000-0000C4530000}"/>
    <cellStyle name="Normal 7 2 3 5 2_Sheet3" xfId="21446" xr:uid="{00000000-0005-0000-0000-0000C5530000}"/>
    <cellStyle name="Normal 7 2 3 5 3" xfId="21447" xr:uid="{00000000-0005-0000-0000-0000C6530000}"/>
    <cellStyle name="Normal 7 2 3 5 4" xfId="21448" xr:uid="{00000000-0005-0000-0000-0000C7530000}"/>
    <cellStyle name="Normal 7 2 3 5 5" xfId="21449" xr:uid="{00000000-0005-0000-0000-0000C8530000}"/>
    <cellStyle name="Normal 7 2 3 5_Sheet3" xfId="21450" xr:uid="{00000000-0005-0000-0000-0000C9530000}"/>
    <cellStyle name="Normal 7 2 3 6" xfId="21451" xr:uid="{00000000-0005-0000-0000-0000CA530000}"/>
    <cellStyle name="Normal 7 2 3 6 2" xfId="21452" xr:uid="{00000000-0005-0000-0000-0000CB530000}"/>
    <cellStyle name="Normal 7 2 3 6_Sheet3" xfId="21453" xr:uid="{00000000-0005-0000-0000-0000CC530000}"/>
    <cellStyle name="Normal 7 2 3 7" xfId="21454" xr:uid="{00000000-0005-0000-0000-0000CD530000}"/>
    <cellStyle name="Normal 7 2 3 8" xfId="21455" xr:uid="{00000000-0005-0000-0000-0000CE530000}"/>
    <cellStyle name="Normal 7 2 3 9" xfId="21456" xr:uid="{00000000-0005-0000-0000-0000CF530000}"/>
    <cellStyle name="Normal 7 2 3_Sheet3" xfId="21457" xr:uid="{00000000-0005-0000-0000-0000D0530000}"/>
    <cellStyle name="Normal 7 2 4" xfId="21458" xr:uid="{00000000-0005-0000-0000-0000D1530000}"/>
    <cellStyle name="Normal 7 2 4 2" xfId="21459" xr:uid="{00000000-0005-0000-0000-0000D2530000}"/>
    <cellStyle name="Normal 7 2 4 2 2" xfId="21460" xr:uid="{00000000-0005-0000-0000-0000D3530000}"/>
    <cellStyle name="Normal 7 2 4 2 2 2" xfId="21461" xr:uid="{00000000-0005-0000-0000-0000D4530000}"/>
    <cellStyle name="Normal 7 2 4 2 2 2 2" xfId="21462" xr:uid="{00000000-0005-0000-0000-0000D5530000}"/>
    <cellStyle name="Normal 7 2 4 2 2 2_Sheet3" xfId="21463" xr:uid="{00000000-0005-0000-0000-0000D6530000}"/>
    <cellStyle name="Normal 7 2 4 2 2 3" xfId="21464" xr:uid="{00000000-0005-0000-0000-0000D7530000}"/>
    <cellStyle name="Normal 7 2 4 2 2 4" xfId="21465" xr:uid="{00000000-0005-0000-0000-0000D8530000}"/>
    <cellStyle name="Normal 7 2 4 2 2 5" xfId="21466" xr:uid="{00000000-0005-0000-0000-0000D9530000}"/>
    <cellStyle name="Normal 7 2 4 2 2_Sheet3" xfId="21467" xr:uid="{00000000-0005-0000-0000-0000DA530000}"/>
    <cellStyle name="Normal 7 2 4 2 3" xfId="21468" xr:uid="{00000000-0005-0000-0000-0000DB530000}"/>
    <cellStyle name="Normal 7 2 4 2 3 2" xfId="21469" xr:uid="{00000000-0005-0000-0000-0000DC530000}"/>
    <cellStyle name="Normal 7 2 4 2 3_Sheet3" xfId="21470" xr:uid="{00000000-0005-0000-0000-0000DD530000}"/>
    <cellStyle name="Normal 7 2 4 2 4" xfId="21471" xr:uid="{00000000-0005-0000-0000-0000DE530000}"/>
    <cellStyle name="Normal 7 2 4 2 5" xfId="21472" xr:uid="{00000000-0005-0000-0000-0000DF530000}"/>
    <cellStyle name="Normal 7 2 4 2 6" xfId="21473" xr:uid="{00000000-0005-0000-0000-0000E0530000}"/>
    <cellStyle name="Normal 7 2 4 2_Sheet3" xfId="21474" xr:uid="{00000000-0005-0000-0000-0000E1530000}"/>
    <cellStyle name="Normal 7 2 4 3" xfId="21475" xr:uid="{00000000-0005-0000-0000-0000E2530000}"/>
    <cellStyle name="Normal 7 2 4 3 2" xfId="21476" xr:uid="{00000000-0005-0000-0000-0000E3530000}"/>
    <cellStyle name="Normal 7 2 4 3 2 2" xfId="21477" xr:uid="{00000000-0005-0000-0000-0000E4530000}"/>
    <cellStyle name="Normal 7 2 4 3 2 2 2" xfId="21478" xr:uid="{00000000-0005-0000-0000-0000E5530000}"/>
    <cellStyle name="Normal 7 2 4 3 2 2_Sheet3" xfId="21479" xr:uid="{00000000-0005-0000-0000-0000E6530000}"/>
    <cellStyle name="Normal 7 2 4 3 2 3" xfId="21480" xr:uid="{00000000-0005-0000-0000-0000E7530000}"/>
    <cellStyle name="Normal 7 2 4 3 2 4" xfId="21481" xr:uid="{00000000-0005-0000-0000-0000E8530000}"/>
    <cellStyle name="Normal 7 2 4 3 2 5" xfId="21482" xr:uid="{00000000-0005-0000-0000-0000E9530000}"/>
    <cellStyle name="Normal 7 2 4 3 2_Sheet3" xfId="21483" xr:uid="{00000000-0005-0000-0000-0000EA530000}"/>
    <cellStyle name="Normal 7 2 4 3 3" xfId="21484" xr:uid="{00000000-0005-0000-0000-0000EB530000}"/>
    <cellStyle name="Normal 7 2 4 3 3 2" xfId="21485" xr:uid="{00000000-0005-0000-0000-0000EC530000}"/>
    <cellStyle name="Normal 7 2 4 3 3_Sheet3" xfId="21486" xr:uid="{00000000-0005-0000-0000-0000ED530000}"/>
    <cellStyle name="Normal 7 2 4 3 4" xfId="21487" xr:uid="{00000000-0005-0000-0000-0000EE530000}"/>
    <cellStyle name="Normal 7 2 4 3 5" xfId="21488" xr:uid="{00000000-0005-0000-0000-0000EF530000}"/>
    <cellStyle name="Normal 7 2 4 3 6" xfId="21489" xr:uid="{00000000-0005-0000-0000-0000F0530000}"/>
    <cellStyle name="Normal 7 2 4 3_Sheet3" xfId="21490" xr:uid="{00000000-0005-0000-0000-0000F1530000}"/>
    <cellStyle name="Normal 7 2 4 4" xfId="21491" xr:uid="{00000000-0005-0000-0000-0000F2530000}"/>
    <cellStyle name="Normal 7 2 4 4 2" xfId="21492" xr:uid="{00000000-0005-0000-0000-0000F3530000}"/>
    <cellStyle name="Normal 7 2 4 4 2 2" xfId="21493" xr:uid="{00000000-0005-0000-0000-0000F4530000}"/>
    <cellStyle name="Normal 7 2 4 4 2 2 2" xfId="21494" xr:uid="{00000000-0005-0000-0000-0000F5530000}"/>
    <cellStyle name="Normal 7 2 4 4 2 2_Sheet3" xfId="21495" xr:uid="{00000000-0005-0000-0000-0000F6530000}"/>
    <cellStyle name="Normal 7 2 4 4 2 3" xfId="21496" xr:uid="{00000000-0005-0000-0000-0000F7530000}"/>
    <cellStyle name="Normal 7 2 4 4 2 4" xfId="21497" xr:uid="{00000000-0005-0000-0000-0000F8530000}"/>
    <cellStyle name="Normal 7 2 4 4 2 5" xfId="21498" xr:uid="{00000000-0005-0000-0000-0000F9530000}"/>
    <cellStyle name="Normal 7 2 4 4 2_Sheet3" xfId="21499" xr:uid="{00000000-0005-0000-0000-0000FA530000}"/>
    <cellStyle name="Normal 7 2 4 4 3" xfId="21500" xr:uid="{00000000-0005-0000-0000-0000FB530000}"/>
    <cellStyle name="Normal 7 2 4 4 3 2" xfId="21501" xr:uid="{00000000-0005-0000-0000-0000FC530000}"/>
    <cellStyle name="Normal 7 2 4 4 3_Sheet3" xfId="21502" xr:uid="{00000000-0005-0000-0000-0000FD530000}"/>
    <cellStyle name="Normal 7 2 4 4 4" xfId="21503" xr:uid="{00000000-0005-0000-0000-0000FE530000}"/>
    <cellStyle name="Normal 7 2 4 4 5" xfId="21504" xr:uid="{00000000-0005-0000-0000-0000FF530000}"/>
    <cellStyle name="Normal 7 2 4 4 6" xfId="21505" xr:uid="{00000000-0005-0000-0000-000000540000}"/>
    <cellStyle name="Normal 7 2 4 4_Sheet3" xfId="21506" xr:uid="{00000000-0005-0000-0000-000001540000}"/>
    <cellStyle name="Normal 7 2 4 5" xfId="21507" xr:uid="{00000000-0005-0000-0000-000002540000}"/>
    <cellStyle name="Normal 7 2 4 5 2" xfId="21508" xr:uid="{00000000-0005-0000-0000-000003540000}"/>
    <cellStyle name="Normal 7 2 4 5 2 2" xfId="21509" xr:uid="{00000000-0005-0000-0000-000004540000}"/>
    <cellStyle name="Normal 7 2 4 5 2_Sheet3" xfId="21510" xr:uid="{00000000-0005-0000-0000-000005540000}"/>
    <cellStyle name="Normal 7 2 4 5 3" xfId="21511" xr:uid="{00000000-0005-0000-0000-000006540000}"/>
    <cellStyle name="Normal 7 2 4 5 4" xfId="21512" xr:uid="{00000000-0005-0000-0000-000007540000}"/>
    <cellStyle name="Normal 7 2 4 5 5" xfId="21513" xr:uid="{00000000-0005-0000-0000-000008540000}"/>
    <cellStyle name="Normal 7 2 4 5_Sheet3" xfId="21514" xr:uid="{00000000-0005-0000-0000-000009540000}"/>
    <cellStyle name="Normal 7 2 4 6" xfId="21515" xr:uid="{00000000-0005-0000-0000-00000A540000}"/>
    <cellStyle name="Normal 7 2 4 6 2" xfId="21516" xr:uid="{00000000-0005-0000-0000-00000B540000}"/>
    <cellStyle name="Normal 7 2 4 6_Sheet3" xfId="21517" xr:uid="{00000000-0005-0000-0000-00000C540000}"/>
    <cellStyle name="Normal 7 2 4 7" xfId="21518" xr:uid="{00000000-0005-0000-0000-00000D540000}"/>
    <cellStyle name="Normal 7 2 4 8" xfId="21519" xr:uid="{00000000-0005-0000-0000-00000E540000}"/>
    <cellStyle name="Normal 7 2 4 9" xfId="21520" xr:uid="{00000000-0005-0000-0000-00000F540000}"/>
    <cellStyle name="Normal 7 2 4_Sheet3" xfId="21521" xr:uid="{00000000-0005-0000-0000-000010540000}"/>
    <cellStyle name="Normal 7 2 5" xfId="21522" xr:uid="{00000000-0005-0000-0000-000011540000}"/>
    <cellStyle name="Normal 7 2 5 2" xfId="21523" xr:uid="{00000000-0005-0000-0000-000012540000}"/>
    <cellStyle name="Normal 7 2 5 2 2" xfId="21524" xr:uid="{00000000-0005-0000-0000-000013540000}"/>
    <cellStyle name="Normal 7 2 5 2 2 2" xfId="21525" xr:uid="{00000000-0005-0000-0000-000014540000}"/>
    <cellStyle name="Normal 7 2 5 2 2 2 2" xfId="21526" xr:uid="{00000000-0005-0000-0000-000015540000}"/>
    <cellStyle name="Normal 7 2 5 2 2 2_Sheet3" xfId="21527" xr:uid="{00000000-0005-0000-0000-000016540000}"/>
    <cellStyle name="Normal 7 2 5 2 2 3" xfId="21528" xr:uid="{00000000-0005-0000-0000-000017540000}"/>
    <cellStyle name="Normal 7 2 5 2 2 4" xfId="21529" xr:uid="{00000000-0005-0000-0000-000018540000}"/>
    <cellStyle name="Normal 7 2 5 2 2 5" xfId="21530" xr:uid="{00000000-0005-0000-0000-000019540000}"/>
    <cellStyle name="Normal 7 2 5 2 2_Sheet3" xfId="21531" xr:uid="{00000000-0005-0000-0000-00001A540000}"/>
    <cellStyle name="Normal 7 2 5 2 3" xfId="21532" xr:uid="{00000000-0005-0000-0000-00001B540000}"/>
    <cellStyle name="Normal 7 2 5 2 3 2" xfId="21533" xr:uid="{00000000-0005-0000-0000-00001C540000}"/>
    <cellStyle name="Normal 7 2 5 2 3_Sheet3" xfId="21534" xr:uid="{00000000-0005-0000-0000-00001D540000}"/>
    <cellStyle name="Normal 7 2 5 2 4" xfId="21535" xr:uid="{00000000-0005-0000-0000-00001E540000}"/>
    <cellStyle name="Normal 7 2 5 2 5" xfId="21536" xr:uid="{00000000-0005-0000-0000-00001F540000}"/>
    <cellStyle name="Normal 7 2 5 2 6" xfId="21537" xr:uid="{00000000-0005-0000-0000-000020540000}"/>
    <cellStyle name="Normal 7 2 5 2_Sheet3" xfId="21538" xr:uid="{00000000-0005-0000-0000-000021540000}"/>
    <cellStyle name="Normal 7 2 5 3" xfId="21539" xr:uid="{00000000-0005-0000-0000-000022540000}"/>
    <cellStyle name="Normal 7 2 5 3 2" xfId="21540" xr:uid="{00000000-0005-0000-0000-000023540000}"/>
    <cellStyle name="Normal 7 2 5 3 2 2" xfId="21541" xr:uid="{00000000-0005-0000-0000-000024540000}"/>
    <cellStyle name="Normal 7 2 5 3 2 2 2" xfId="21542" xr:uid="{00000000-0005-0000-0000-000025540000}"/>
    <cellStyle name="Normal 7 2 5 3 2 2_Sheet3" xfId="21543" xr:uid="{00000000-0005-0000-0000-000026540000}"/>
    <cellStyle name="Normal 7 2 5 3 2 3" xfId="21544" xr:uid="{00000000-0005-0000-0000-000027540000}"/>
    <cellStyle name="Normal 7 2 5 3 2 4" xfId="21545" xr:uid="{00000000-0005-0000-0000-000028540000}"/>
    <cellStyle name="Normal 7 2 5 3 2 5" xfId="21546" xr:uid="{00000000-0005-0000-0000-000029540000}"/>
    <cellStyle name="Normal 7 2 5 3 2_Sheet3" xfId="21547" xr:uid="{00000000-0005-0000-0000-00002A540000}"/>
    <cellStyle name="Normal 7 2 5 3 3" xfId="21548" xr:uid="{00000000-0005-0000-0000-00002B540000}"/>
    <cellStyle name="Normal 7 2 5 3 3 2" xfId="21549" xr:uid="{00000000-0005-0000-0000-00002C540000}"/>
    <cellStyle name="Normal 7 2 5 3 3_Sheet3" xfId="21550" xr:uid="{00000000-0005-0000-0000-00002D540000}"/>
    <cellStyle name="Normal 7 2 5 3 4" xfId="21551" xr:uid="{00000000-0005-0000-0000-00002E540000}"/>
    <cellStyle name="Normal 7 2 5 3 5" xfId="21552" xr:uid="{00000000-0005-0000-0000-00002F540000}"/>
    <cellStyle name="Normal 7 2 5 3 6" xfId="21553" xr:uid="{00000000-0005-0000-0000-000030540000}"/>
    <cellStyle name="Normal 7 2 5 3_Sheet3" xfId="21554" xr:uid="{00000000-0005-0000-0000-000031540000}"/>
    <cellStyle name="Normal 7 2 5 4" xfId="21555" xr:uid="{00000000-0005-0000-0000-000032540000}"/>
    <cellStyle name="Normal 7 2 5 4 2" xfId="21556" xr:uid="{00000000-0005-0000-0000-000033540000}"/>
    <cellStyle name="Normal 7 2 5 4 2 2" xfId="21557" xr:uid="{00000000-0005-0000-0000-000034540000}"/>
    <cellStyle name="Normal 7 2 5 4 2 2 2" xfId="21558" xr:uid="{00000000-0005-0000-0000-000035540000}"/>
    <cellStyle name="Normal 7 2 5 4 2 2_Sheet3" xfId="21559" xr:uid="{00000000-0005-0000-0000-000036540000}"/>
    <cellStyle name="Normal 7 2 5 4 2 3" xfId="21560" xr:uid="{00000000-0005-0000-0000-000037540000}"/>
    <cellStyle name="Normal 7 2 5 4 2 4" xfId="21561" xr:uid="{00000000-0005-0000-0000-000038540000}"/>
    <cellStyle name="Normal 7 2 5 4 2 5" xfId="21562" xr:uid="{00000000-0005-0000-0000-000039540000}"/>
    <cellStyle name="Normal 7 2 5 4 2_Sheet3" xfId="21563" xr:uid="{00000000-0005-0000-0000-00003A540000}"/>
    <cellStyle name="Normal 7 2 5 4 3" xfId="21564" xr:uid="{00000000-0005-0000-0000-00003B540000}"/>
    <cellStyle name="Normal 7 2 5 4 3 2" xfId="21565" xr:uid="{00000000-0005-0000-0000-00003C540000}"/>
    <cellStyle name="Normal 7 2 5 4 3_Sheet3" xfId="21566" xr:uid="{00000000-0005-0000-0000-00003D540000}"/>
    <cellStyle name="Normal 7 2 5 4 4" xfId="21567" xr:uid="{00000000-0005-0000-0000-00003E540000}"/>
    <cellStyle name="Normal 7 2 5 4 5" xfId="21568" xr:uid="{00000000-0005-0000-0000-00003F540000}"/>
    <cellStyle name="Normal 7 2 5 4 6" xfId="21569" xr:uid="{00000000-0005-0000-0000-000040540000}"/>
    <cellStyle name="Normal 7 2 5 4_Sheet3" xfId="21570" xr:uid="{00000000-0005-0000-0000-000041540000}"/>
    <cellStyle name="Normal 7 2 5 5" xfId="21571" xr:uid="{00000000-0005-0000-0000-000042540000}"/>
    <cellStyle name="Normal 7 2 5 5 2" xfId="21572" xr:uid="{00000000-0005-0000-0000-000043540000}"/>
    <cellStyle name="Normal 7 2 5 5 2 2" xfId="21573" xr:uid="{00000000-0005-0000-0000-000044540000}"/>
    <cellStyle name="Normal 7 2 5 5 2_Sheet3" xfId="21574" xr:uid="{00000000-0005-0000-0000-000045540000}"/>
    <cellStyle name="Normal 7 2 5 5 3" xfId="21575" xr:uid="{00000000-0005-0000-0000-000046540000}"/>
    <cellStyle name="Normal 7 2 5 5 4" xfId="21576" xr:uid="{00000000-0005-0000-0000-000047540000}"/>
    <cellStyle name="Normal 7 2 5 5 5" xfId="21577" xr:uid="{00000000-0005-0000-0000-000048540000}"/>
    <cellStyle name="Normal 7 2 5 5_Sheet3" xfId="21578" xr:uid="{00000000-0005-0000-0000-000049540000}"/>
    <cellStyle name="Normal 7 2 5 6" xfId="21579" xr:uid="{00000000-0005-0000-0000-00004A540000}"/>
    <cellStyle name="Normal 7 2 5 6 2" xfId="21580" xr:uid="{00000000-0005-0000-0000-00004B540000}"/>
    <cellStyle name="Normal 7 2 5 6_Sheet3" xfId="21581" xr:uid="{00000000-0005-0000-0000-00004C540000}"/>
    <cellStyle name="Normal 7 2 5 7" xfId="21582" xr:uid="{00000000-0005-0000-0000-00004D540000}"/>
    <cellStyle name="Normal 7 2 5 8" xfId="21583" xr:uid="{00000000-0005-0000-0000-00004E540000}"/>
    <cellStyle name="Normal 7 2 5 9" xfId="21584" xr:uid="{00000000-0005-0000-0000-00004F540000}"/>
    <cellStyle name="Normal 7 2 5_Sheet3" xfId="21585" xr:uid="{00000000-0005-0000-0000-000050540000}"/>
    <cellStyle name="Normal 7 2 6" xfId="21586" xr:uid="{00000000-0005-0000-0000-000051540000}"/>
    <cellStyle name="Normal 7 2 6 2" xfId="21587" xr:uid="{00000000-0005-0000-0000-000052540000}"/>
    <cellStyle name="Normal 7 2 6 2 2" xfId="21588" xr:uid="{00000000-0005-0000-0000-000053540000}"/>
    <cellStyle name="Normal 7 2 6 2 2 2" xfId="21589" xr:uid="{00000000-0005-0000-0000-000054540000}"/>
    <cellStyle name="Normal 7 2 6 2 2 2 2" xfId="21590" xr:uid="{00000000-0005-0000-0000-000055540000}"/>
    <cellStyle name="Normal 7 2 6 2 2 2_Sheet3" xfId="21591" xr:uid="{00000000-0005-0000-0000-000056540000}"/>
    <cellStyle name="Normal 7 2 6 2 2 3" xfId="21592" xr:uid="{00000000-0005-0000-0000-000057540000}"/>
    <cellStyle name="Normal 7 2 6 2 2 4" xfId="21593" xr:uid="{00000000-0005-0000-0000-000058540000}"/>
    <cellStyle name="Normal 7 2 6 2 2 5" xfId="21594" xr:uid="{00000000-0005-0000-0000-000059540000}"/>
    <cellStyle name="Normal 7 2 6 2 2_Sheet3" xfId="21595" xr:uid="{00000000-0005-0000-0000-00005A540000}"/>
    <cellStyle name="Normal 7 2 6 2 3" xfId="21596" xr:uid="{00000000-0005-0000-0000-00005B540000}"/>
    <cellStyle name="Normal 7 2 6 2 3 2" xfId="21597" xr:uid="{00000000-0005-0000-0000-00005C540000}"/>
    <cellStyle name="Normal 7 2 6 2 3_Sheet3" xfId="21598" xr:uid="{00000000-0005-0000-0000-00005D540000}"/>
    <cellStyle name="Normal 7 2 6 2 4" xfId="21599" xr:uid="{00000000-0005-0000-0000-00005E540000}"/>
    <cellStyle name="Normal 7 2 6 2 5" xfId="21600" xr:uid="{00000000-0005-0000-0000-00005F540000}"/>
    <cellStyle name="Normal 7 2 6 2 6" xfId="21601" xr:uid="{00000000-0005-0000-0000-000060540000}"/>
    <cellStyle name="Normal 7 2 6 2_Sheet3" xfId="21602" xr:uid="{00000000-0005-0000-0000-000061540000}"/>
    <cellStyle name="Normal 7 2 6 3" xfId="21603" xr:uid="{00000000-0005-0000-0000-000062540000}"/>
    <cellStyle name="Normal 7 2 6 3 2" xfId="21604" xr:uid="{00000000-0005-0000-0000-000063540000}"/>
    <cellStyle name="Normal 7 2 6 3 2 2" xfId="21605" xr:uid="{00000000-0005-0000-0000-000064540000}"/>
    <cellStyle name="Normal 7 2 6 3 2 2 2" xfId="21606" xr:uid="{00000000-0005-0000-0000-000065540000}"/>
    <cellStyle name="Normal 7 2 6 3 2 2_Sheet3" xfId="21607" xr:uid="{00000000-0005-0000-0000-000066540000}"/>
    <cellStyle name="Normal 7 2 6 3 2 3" xfId="21608" xr:uid="{00000000-0005-0000-0000-000067540000}"/>
    <cellStyle name="Normal 7 2 6 3 2 4" xfId="21609" xr:uid="{00000000-0005-0000-0000-000068540000}"/>
    <cellStyle name="Normal 7 2 6 3 2 5" xfId="21610" xr:uid="{00000000-0005-0000-0000-000069540000}"/>
    <cellStyle name="Normal 7 2 6 3 2_Sheet3" xfId="21611" xr:uid="{00000000-0005-0000-0000-00006A540000}"/>
    <cellStyle name="Normal 7 2 6 3 3" xfId="21612" xr:uid="{00000000-0005-0000-0000-00006B540000}"/>
    <cellStyle name="Normal 7 2 6 3 3 2" xfId="21613" xr:uid="{00000000-0005-0000-0000-00006C540000}"/>
    <cellStyle name="Normal 7 2 6 3 3_Sheet3" xfId="21614" xr:uid="{00000000-0005-0000-0000-00006D540000}"/>
    <cellStyle name="Normal 7 2 6 3 4" xfId="21615" xr:uid="{00000000-0005-0000-0000-00006E540000}"/>
    <cellStyle name="Normal 7 2 6 3 5" xfId="21616" xr:uid="{00000000-0005-0000-0000-00006F540000}"/>
    <cellStyle name="Normal 7 2 6 3 6" xfId="21617" xr:uid="{00000000-0005-0000-0000-000070540000}"/>
    <cellStyle name="Normal 7 2 6 3_Sheet3" xfId="21618" xr:uid="{00000000-0005-0000-0000-000071540000}"/>
    <cellStyle name="Normal 7 2 6 4" xfId="21619" xr:uid="{00000000-0005-0000-0000-000072540000}"/>
    <cellStyle name="Normal 7 2 6 4 2" xfId="21620" xr:uid="{00000000-0005-0000-0000-000073540000}"/>
    <cellStyle name="Normal 7 2 6 4 2 2" xfId="21621" xr:uid="{00000000-0005-0000-0000-000074540000}"/>
    <cellStyle name="Normal 7 2 6 4 2 2 2" xfId="21622" xr:uid="{00000000-0005-0000-0000-000075540000}"/>
    <cellStyle name="Normal 7 2 6 4 2 2_Sheet3" xfId="21623" xr:uid="{00000000-0005-0000-0000-000076540000}"/>
    <cellStyle name="Normal 7 2 6 4 2 3" xfId="21624" xr:uid="{00000000-0005-0000-0000-000077540000}"/>
    <cellStyle name="Normal 7 2 6 4 2 4" xfId="21625" xr:uid="{00000000-0005-0000-0000-000078540000}"/>
    <cellStyle name="Normal 7 2 6 4 2 5" xfId="21626" xr:uid="{00000000-0005-0000-0000-000079540000}"/>
    <cellStyle name="Normal 7 2 6 4 2_Sheet3" xfId="21627" xr:uid="{00000000-0005-0000-0000-00007A540000}"/>
    <cellStyle name="Normal 7 2 6 4 3" xfId="21628" xr:uid="{00000000-0005-0000-0000-00007B540000}"/>
    <cellStyle name="Normal 7 2 6 4 3 2" xfId="21629" xr:uid="{00000000-0005-0000-0000-00007C540000}"/>
    <cellStyle name="Normal 7 2 6 4 3_Sheet3" xfId="21630" xr:uid="{00000000-0005-0000-0000-00007D540000}"/>
    <cellStyle name="Normal 7 2 6 4 4" xfId="21631" xr:uid="{00000000-0005-0000-0000-00007E540000}"/>
    <cellStyle name="Normal 7 2 6 4 5" xfId="21632" xr:uid="{00000000-0005-0000-0000-00007F540000}"/>
    <cellStyle name="Normal 7 2 6 4 6" xfId="21633" xr:uid="{00000000-0005-0000-0000-000080540000}"/>
    <cellStyle name="Normal 7 2 6 4_Sheet3" xfId="21634" xr:uid="{00000000-0005-0000-0000-000081540000}"/>
    <cellStyle name="Normal 7 2 6 5" xfId="21635" xr:uid="{00000000-0005-0000-0000-000082540000}"/>
    <cellStyle name="Normal 7 2 6 5 2" xfId="21636" xr:uid="{00000000-0005-0000-0000-000083540000}"/>
    <cellStyle name="Normal 7 2 6 5 2 2" xfId="21637" xr:uid="{00000000-0005-0000-0000-000084540000}"/>
    <cellStyle name="Normal 7 2 6 5 2_Sheet3" xfId="21638" xr:uid="{00000000-0005-0000-0000-000085540000}"/>
    <cellStyle name="Normal 7 2 6 5 3" xfId="21639" xr:uid="{00000000-0005-0000-0000-000086540000}"/>
    <cellStyle name="Normal 7 2 6 5 4" xfId="21640" xr:uid="{00000000-0005-0000-0000-000087540000}"/>
    <cellStyle name="Normal 7 2 6 5 5" xfId="21641" xr:uid="{00000000-0005-0000-0000-000088540000}"/>
    <cellStyle name="Normal 7 2 6 5_Sheet3" xfId="21642" xr:uid="{00000000-0005-0000-0000-000089540000}"/>
    <cellStyle name="Normal 7 2 6 6" xfId="21643" xr:uid="{00000000-0005-0000-0000-00008A540000}"/>
    <cellStyle name="Normal 7 2 6 6 2" xfId="21644" xr:uid="{00000000-0005-0000-0000-00008B540000}"/>
    <cellStyle name="Normal 7 2 6 6_Sheet3" xfId="21645" xr:uid="{00000000-0005-0000-0000-00008C540000}"/>
    <cellStyle name="Normal 7 2 6 7" xfId="21646" xr:uid="{00000000-0005-0000-0000-00008D540000}"/>
    <cellStyle name="Normal 7 2 6 8" xfId="21647" xr:uid="{00000000-0005-0000-0000-00008E540000}"/>
    <cellStyle name="Normal 7 2 6 9" xfId="21648" xr:uid="{00000000-0005-0000-0000-00008F540000}"/>
    <cellStyle name="Normal 7 2 6_Sheet3" xfId="21649" xr:uid="{00000000-0005-0000-0000-000090540000}"/>
    <cellStyle name="Normal 7 2 7" xfId="21650" xr:uid="{00000000-0005-0000-0000-000091540000}"/>
    <cellStyle name="Normal 7 2 7 2" xfId="21651" xr:uid="{00000000-0005-0000-0000-000092540000}"/>
    <cellStyle name="Normal 7 2 7 2 2" xfId="21652" xr:uid="{00000000-0005-0000-0000-000093540000}"/>
    <cellStyle name="Normal 7 2 7 2 2 2" xfId="21653" xr:uid="{00000000-0005-0000-0000-000094540000}"/>
    <cellStyle name="Normal 7 2 7 2 2_Sheet3" xfId="21654" xr:uid="{00000000-0005-0000-0000-000095540000}"/>
    <cellStyle name="Normal 7 2 7 2 3" xfId="21655" xr:uid="{00000000-0005-0000-0000-000096540000}"/>
    <cellStyle name="Normal 7 2 7 2 4" xfId="21656" xr:uid="{00000000-0005-0000-0000-000097540000}"/>
    <cellStyle name="Normal 7 2 7 2 5" xfId="21657" xr:uid="{00000000-0005-0000-0000-000098540000}"/>
    <cellStyle name="Normal 7 2 7 2_Sheet3" xfId="21658" xr:uid="{00000000-0005-0000-0000-000099540000}"/>
    <cellStyle name="Normal 7 2 7 3" xfId="21659" xr:uid="{00000000-0005-0000-0000-00009A540000}"/>
    <cellStyle name="Normal 7 2 7 3 2" xfId="21660" xr:uid="{00000000-0005-0000-0000-00009B540000}"/>
    <cellStyle name="Normal 7 2 7 3_Sheet3" xfId="21661" xr:uid="{00000000-0005-0000-0000-00009C540000}"/>
    <cellStyle name="Normal 7 2 7 4" xfId="21662" xr:uid="{00000000-0005-0000-0000-00009D540000}"/>
    <cellStyle name="Normal 7 2 7 5" xfId="21663" xr:uid="{00000000-0005-0000-0000-00009E540000}"/>
    <cellStyle name="Normal 7 2 7 6" xfId="21664" xr:uid="{00000000-0005-0000-0000-00009F540000}"/>
    <cellStyle name="Normal 7 2 7_Sheet3" xfId="21665" xr:uid="{00000000-0005-0000-0000-0000A0540000}"/>
    <cellStyle name="Normal 7 2 8" xfId="21666" xr:uid="{00000000-0005-0000-0000-0000A1540000}"/>
    <cellStyle name="Normal 7 2 8 2" xfId="21667" xr:uid="{00000000-0005-0000-0000-0000A2540000}"/>
    <cellStyle name="Normal 7 2 8 2 2" xfId="21668" xr:uid="{00000000-0005-0000-0000-0000A3540000}"/>
    <cellStyle name="Normal 7 2 8 2 2 2" xfId="21669" xr:uid="{00000000-0005-0000-0000-0000A4540000}"/>
    <cellStyle name="Normal 7 2 8 2 2_Sheet3" xfId="21670" xr:uid="{00000000-0005-0000-0000-0000A5540000}"/>
    <cellStyle name="Normal 7 2 8 2 3" xfId="21671" xr:uid="{00000000-0005-0000-0000-0000A6540000}"/>
    <cellStyle name="Normal 7 2 8 2 4" xfId="21672" xr:uid="{00000000-0005-0000-0000-0000A7540000}"/>
    <cellStyle name="Normal 7 2 8 2 5" xfId="21673" xr:uid="{00000000-0005-0000-0000-0000A8540000}"/>
    <cellStyle name="Normal 7 2 8 2_Sheet3" xfId="21674" xr:uid="{00000000-0005-0000-0000-0000A9540000}"/>
    <cellStyle name="Normal 7 2 8 3" xfId="21675" xr:uid="{00000000-0005-0000-0000-0000AA540000}"/>
    <cellStyle name="Normal 7 2 8 3 2" xfId="21676" xr:uid="{00000000-0005-0000-0000-0000AB540000}"/>
    <cellStyle name="Normal 7 2 8 3_Sheet3" xfId="21677" xr:uid="{00000000-0005-0000-0000-0000AC540000}"/>
    <cellStyle name="Normal 7 2 8 4" xfId="21678" xr:uid="{00000000-0005-0000-0000-0000AD540000}"/>
    <cellStyle name="Normal 7 2 8 5" xfId="21679" xr:uid="{00000000-0005-0000-0000-0000AE540000}"/>
    <cellStyle name="Normal 7 2 8 6" xfId="21680" xr:uid="{00000000-0005-0000-0000-0000AF540000}"/>
    <cellStyle name="Normal 7 2 8_Sheet3" xfId="21681" xr:uid="{00000000-0005-0000-0000-0000B0540000}"/>
    <cellStyle name="Normal 7 2 9" xfId="21682" xr:uid="{00000000-0005-0000-0000-0000B1540000}"/>
    <cellStyle name="Normal 7 2 9 2" xfId="21683" xr:uid="{00000000-0005-0000-0000-0000B2540000}"/>
    <cellStyle name="Normal 7 2 9 2 2" xfId="21684" xr:uid="{00000000-0005-0000-0000-0000B3540000}"/>
    <cellStyle name="Normal 7 2 9 2 2 2" xfId="21685" xr:uid="{00000000-0005-0000-0000-0000B4540000}"/>
    <cellStyle name="Normal 7 2 9 2 2_Sheet3" xfId="21686" xr:uid="{00000000-0005-0000-0000-0000B5540000}"/>
    <cellStyle name="Normal 7 2 9 2 3" xfId="21687" xr:uid="{00000000-0005-0000-0000-0000B6540000}"/>
    <cellStyle name="Normal 7 2 9 2 4" xfId="21688" xr:uid="{00000000-0005-0000-0000-0000B7540000}"/>
    <cellStyle name="Normal 7 2 9 2 5" xfId="21689" xr:uid="{00000000-0005-0000-0000-0000B8540000}"/>
    <cellStyle name="Normal 7 2 9 2_Sheet3" xfId="21690" xr:uid="{00000000-0005-0000-0000-0000B9540000}"/>
    <cellStyle name="Normal 7 2 9 3" xfId="21691" xr:uid="{00000000-0005-0000-0000-0000BA540000}"/>
    <cellStyle name="Normal 7 2 9 3 2" xfId="21692" xr:uid="{00000000-0005-0000-0000-0000BB540000}"/>
    <cellStyle name="Normal 7 2 9 3_Sheet3" xfId="21693" xr:uid="{00000000-0005-0000-0000-0000BC540000}"/>
    <cellStyle name="Normal 7 2 9 4" xfId="21694" xr:uid="{00000000-0005-0000-0000-0000BD540000}"/>
    <cellStyle name="Normal 7 2 9 5" xfId="21695" xr:uid="{00000000-0005-0000-0000-0000BE540000}"/>
    <cellStyle name="Normal 7 2 9 6" xfId="21696" xr:uid="{00000000-0005-0000-0000-0000BF540000}"/>
    <cellStyle name="Normal 7 2 9_Sheet3" xfId="21697" xr:uid="{00000000-0005-0000-0000-0000C0540000}"/>
    <cellStyle name="Normal 7 2_Sheet3" xfId="21698" xr:uid="{00000000-0005-0000-0000-0000C1540000}"/>
    <cellStyle name="Normal 7 20" xfId="21699" xr:uid="{00000000-0005-0000-0000-0000C2540000}"/>
    <cellStyle name="Normal 7 3" xfId="21700" xr:uid="{00000000-0005-0000-0000-0000C3540000}"/>
    <cellStyle name="Normal 7 3 2" xfId="21701" xr:uid="{00000000-0005-0000-0000-0000C4540000}"/>
    <cellStyle name="Normal 7 3 2 2" xfId="21702" xr:uid="{00000000-0005-0000-0000-0000C5540000}"/>
    <cellStyle name="Normal 7 3 2 2 2" xfId="21703" xr:uid="{00000000-0005-0000-0000-0000C6540000}"/>
    <cellStyle name="Normal 7 3 2 2 2 2" xfId="21704" xr:uid="{00000000-0005-0000-0000-0000C7540000}"/>
    <cellStyle name="Normal 7 3 2 2 2_Sheet3" xfId="21705" xr:uid="{00000000-0005-0000-0000-0000C8540000}"/>
    <cellStyle name="Normal 7 3 2 2 3" xfId="21706" xr:uid="{00000000-0005-0000-0000-0000C9540000}"/>
    <cellStyle name="Normal 7 3 2 2 4" xfId="21707" xr:uid="{00000000-0005-0000-0000-0000CA540000}"/>
    <cellStyle name="Normal 7 3 2 2 5" xfId="21708" xr:uid="{00000000-0005-0000-0000-0000CB540000}"/>
    <cellStyle name="Normal 7 3 2 2_Sheet3" xfId="21709" xr:uid="{00000000-0005-0000-0000-0000CC540000}"/>
    <cellStyle name="Normal 7 3 2 3" xfId="21710" xr:uid="{00000000-0005-0000-0000-0000CD540000}"/>
    <cellStyle name="Normal 7 3 2 3 2" xfId="21711" xr:uid="{00000000-0005-0000-0000-0000CE540000}"/>
    <cellStyle name="Normal 7 3 2 3_Sheet3" xfId="21712" xr:uid="{00000000-0005-0000-0000-0000CF540000}"/>
    <cellStyle name="Normal 7 3 2 4" xfId="21713" xr:uid="{00000000-0005-0000-0000-0000D0540000}"/>
    <cellStyle name="Normal 7 3 2 5" xfId="21714" xr:uid="{00000000-0005-0000-0000-0000D1540000}"/>
    <cellStyle name="Normal 7 3 2 6" xfId="21715" xr:uid="{00000000-0005-0000-0000-0000D2540000}"/>
    <cellStyle name="Normal 7 3 2_Sheet3" xfId="21716" xr:uid="{00000000-0005-0000-0000-0000D3540000}"/>
    <cellStyle name="Normal 7 3 3" xfId="21717" xr:uid="{00000000-0005-0000-0000-0000D4540000}"/>
    <cellStyle name="Normal 7 3 3 2" xfId="21718" xr:uid="{00000000-0005-0000-0000-0000D5540000}"/>
    <cellStyle name="Normal 7 3 3 2 2" xfId="21719" xr:uid="{00000000-0005-0000-0000-0000D6540000}"/>
    <cellStyle name="Normal 7 3 3 2 2 2" xfId="21720" xr:uid="{00000000-0005-0000-0000-0000D7540000}"/>
    <cellStyle name="Normal 7 3 3 2 2_Sheet3" xfId="21721" xr:uid="{00000000-0005-0000-0000-0000D8540000}"/>
    <cellStyle name="Normal 7 3 3 2 3" xfId="21722" xr:uid="{00000000-0005-0000-0000-0000D9540000}"/>
    <cellStyle name="Normal 7 3 3 2 4" xfId="21723" xr:uid="{00000000-0005-0000-0000-0000DA540000}"/>
    <cellStyle name="Normal 7 3 3 2 5" xfId="21724" xr:uid="{00000000-0005-0000-0000-0000DB540000}"/>
    <cellStyle name="Normal 7 3 3 2_Sheet3" xfId="21725" xr:uid="{00000000-0005-0000-0000-0000DC540000}"/>
    <cellStyle name="Normal 7 3 3 3" xfId="21726" xr:uid="{00000000-0005-0000-0000-0000DD540000}"/>
    <cellStyle name="Normal 7 3 3 3 2" xfId="21727" xr:uid="{00000000-0005-0000-0000-0000DE540000}"/>
    <cellStyle name="Normal 7 3 3 3_Sheet3" xfId="21728" xr:uid="{00000000-0005-0000-0000-0000DF540000}"/>
    <cellStyle name="Normal 7 3 3 4" xfId="21729" xr:uid="{00000000-0005-0000-0000-0000E0540000}"/>
    <cellStyle name="Normal 7 3 3 5" xfId="21730" xr:uid="{00000000-0005-0000-0000-0000E1540000}"/>
    <cellStyle name="Normal 7 3 3 6" xfId="21731" xr:uid="{00000000-0005-0000-0000-0000E2540000}"/>
    <cellStyle name="Normal 7 3 3_Sheet3" xfId="21732" xr:uid="{00000000-0005-0000-0000-0000E3540000}"/>
    <cellStyle name="Normal 7 3 4" xfId="21733" xr:uid="{00000000-0005-0000-0000-0000E4540000}"/>
    <cellStyle name="Normal 7 3 4 2" xfId="21734" xr:uid="{00000000-0005-0000-0000-0000E5540000}"/>
    <cellStyle name="Normal 7 3 4 2 2" xfId="21735" xr:uid="{00000000-0005-0000-0000-0000E6540000}"/>
    <cellStyle name="Normal 7 3 4 2 2 2" xfId="21736" xr:uid="{00000000-0005-0000-0000-0000E7540000}"/>
    <cellStyle name="Normal 7 3 4 2 2_Sheet3" xfId="21737" xr:uid="{00000000-0005-0000-0000-0000E8540000}"/>
    <cellStyle name="Normal 7 3 4 2 3" xfId="21738" xr:uid="{00000000-0005-0000-0000-0000E9540000}"/>
    <cellStyle name="Normal 7 3 4 2 4" xfId="21739" xr:uid="{00000000-0005-0000-0000-0000EA540000}"/>
    <cellStyle name="Normal 7 3 4 2 5" xfId="21740" xr:uid="{00000000-0005-0000-0000-0000EB540000}"/>
    <cellStyle name="Normal 7 3 4 2_Sheet3" xfId="21741" xr:uid="{00000000-0005-0000-0000-0000EC540000}"/>
    <cellStyle name="Normal 7 3 4 3" xfId="21742" xr:uid="{00000000-0005-0000-0000-0000ED540000}"/>
    <cellStyle name="Normal 7 3 4 3 2" xfId="21743" xr:uid="{00000000-0005-0000-0000-0000EE540000}"/>
    <cellStyle name="Normal 7 3 4 3_Sheet3" xfId="21744" xr:uid="{00000000-0005-0000-0000-0000EF540000}"/>
    <cellStyle name="Normal 7 3 4 4" xfId="21745" xr:uid="{00000000-0005-0000-0000-0000F0540000}"/>
    <cellStyle name="Normal 7 3 4 5" xfId="21746" xr:uid="{00000000-0005-0000-0000-0000F1540000}"/>
    <cellStyle name="Normal 7 3 4 6" xfId="21747" xr:uid="{00000000-0005-0000-0000-0000F2540000}"/>
    <cellStyle name="Normal 7 3 4_Sheet3" xfId="21748" xr:uid="{00000000-0005-0000-0000-0000F3540000}"/>
    <cellStyle name="Normal 7 3 5" xfId="21749" xr:uid="{00000000-0005-0000-0000-0000F4540000}"/>
    <cellStyle name="Normal 7 3 5 2" xfId="21750" xr:uid="{00000000-0005-0000-0000-0000F5540000}"/>
    <cellStyle name="Normal 7 3 5 2 2" xfId="21751" xr:uid="{00000000-0005-0000-0000-0000F6540000}"/>
    <cellStyle name="Normal 7 3 5 2_Sheet3" xfId="21752" xr:uid="{00000000-0005-0000-0000-0000F7540000}"/>
    <cellStyle name="Normal 7 3 5 3" xfId="21753" xr:uid="{00000000-0005-0000-0000-0000F8540000}"/>
    <cellStyle name="Normal 7 3 5 4" xfId="21754" xr:uid="{00000000-0005-0000-0000-0000F9540000}"/>
    <cellStyle name="Normal 7 3 5 5" xfId="21755" xr:uid="{00000000-0005-0000-0000-0000FA540000}"/>
    <cellStyle name="Normal 7 3 5_Sheet3" xfId="21756" xr:uid="{00000000-0005-0000-0000-0000FB540000}"/>
    <cellStyle name="Normal 7 3 6" xfId="21757" xr:uid="{00000000-0005-0000-0000-0000FC540000}"/>
    <cellStyle name="Normal 7 3 6 2" xfId="21758" xr:uid="{00000000-0005-0000-0000-0000FD540000}"/>
    <cellStyle name="Normal 7 3 6_Sheet3" xfId="21759" xr:uid="{00000000-0005-0000-0000-0000FE540000}"/>
    <cellStyle name="Normal 7 3 7" xfId="21760" xr:uid="{00000000-0005-0000-0000-0000FF540000}"/>
    <cellStyle name="Normal 7 3 8" xfId="21761" xr:uid="{00000000-0005-0000-0000-000000550000}"/>
    <cellStyle name="Normal 7 3 9" xfId="21762" xr:uid="{00000000-0005-0000-0000-000001550000}"/>
    <cellStyle name="Normal 7 3_Sheet3" xfId="21763" xr:uid="{00000000-0005-0000-0000-000002550000}"/>
    <cellStyle name="Normal 7 4" xfId="21764" xr:uid="{00000000-0005-0000-0000-000003550000}"/>
    <cellStyle name="Normal 7 4 2" xfId="21765" xr:uid="{00000000-0005-0000-0000-000004550000}"/>
    <cellStyle name="Normal 7 4 2 2" xfId="21766" xr:uid="{00000000-0005-0000-0000-000005550000}"/>
    <cellStyle name="Normal 7 4 2 2 2" xfId="21767" xr:uid="{00000000-0005-0000-0000-000006550000}"/>
    <cellStyle name="Normal 7 4 2 2 2 2" xfId="21768" xr:uid="{00000000-0005-0000-0000-000007550000}"/>
    <cellStyle name="Normal 7 4 2 2 2_Sheet3" xfId="21769" xr:uid="{00000000-0005-0000-0000-000008550000}"/>
    <cellStyle name="Normal 7 4 2 2 3" xfId="21770" xr:uid="{00000000-0005-0000-0000-000009550000}"/>
    <cellStyle name="Normal 7 4 2 2 4" xfId="21771" xr:uid="{00000000-0005-0000-0000-00000A550000}"/>
    <cellStyle name="Normal 7 4 2 2 5" xfId="21772" xr:uid="{00000000-0005-0000-0000-00000B550000}"/>
    <cellStyle name="Normal 7 4 2 2_Sheet3" xfId="21773" xr:uid="{00000000-0005-0000-0000-00000C550000}"/>
    <cellStyle name="Normal 7 4 2 3" xfId="21774" xr:uid="{00000000-0005-0000-0000-00000D550000}"/>
    <cellStyle name="Normal 7 4 2 3 2" xfId="21775" xr:uid="{00000000-0005-0000-0000-00000E550000}"/>
    <cellStyle name="Normal 7 4 2 3_Sheet3" xfId="21776" xr:uid="{00000000-0005-0000-0000-00000F550000}"/>
    <cellStyle name="Normal 7 4 2 4" xfId="21777" xr:uid="{00000000-0005-0000-0000-000010550000}"/>
    <cellStyle name="Normal 7 4 2 5" xfId="21778" xr:uid="{00000000-0005-0000-0000-000011550000}"/>
    <cellStyle name="Normal 7 4 2 6" xfId="21779" xr:uid="{00000000-0005-0000-0000-000012550000}"/>
    <cellStyle name="Normal 7 4 2_Sheet3" xfId="21780" xr:uid="{00000000-0005-0000-0000-000013550000}"/>
    <cellStyle name="Normal 7 4 3" xfId="21781" xr:uid="{00000000-0005-0000-0000-000014550000}"/>
    <cellStyle name="Normal 7 4 3 2" xfId="21782" xr:uid="{00000000-0005-0000-0000-000015550000}"/>
    <cellStyle name="Normal 7 4 3 2 2" xfId="21783" xr:uid="{00000000-0005-0000-0000-000016550000}"/>
    <cellStyle name="Normal 7 4 3 2 2 2" xfId="21784" xr:uid="{00000000-0005-0000-0000-000017550000}"/>
    <cellStyle name="Normal 7 4 3 2 2_Sheet3" xfId="21785" xr:uid="{00000000-0005-0000-0000-000018550000}"/>
    <cellStyle name="Normal 7 4 3 2 3" xfId="21786" xr:uid="{00000000-0005-0000-0000-000019550000}"/>
    <cellStyle name="Normal 7 4 3 2 4" xfId="21787" xr:uid="{00000000-0005-0000-0000-00001A550000}"/>
    <cellStyle name="Normal 7 4 3 2 5" xfId="21788" xr:uid="{00000000-0005-0000-0000-00001B550000}"/>
    <cellStyle name="Normal 7 4 3 2_Sheet3" xfId="21789" xr:uid="{00000000-0005-0000-0000-00001C550000}"/>
    <cellStyle name="Normal 7 4 3 3" xfId="21790" xr:uid="{00000000-0005-0000-0000-00001D550000}"/>
    <cellStyle name="Normal 7 4 3 3 2" xfId="21791" xr:uid="{00000000-0005-0000-0000-00001E550000}"/>
    <cellStyle name="Normal 7 4 3 3_Sheet3" xfId="21792" xr:uid="{00000000-0005-0000-0000-00001F550000}"/>
    <cellStyle name="Normal 7 4 3 4" xfId="21793" xr:uid="{00000000-0005-0000-0000-000020550000}"/>
    <cellStyle name="Normal 7 4 3 5" xfId="21794" xr:uid="{00000000-0005-0000-0000-000021550000}"/>
    <cellStyle name="Normal 7 4 3 6" xfId="21795" xr:uid="{00000000-0005-0000-0000-000022550000}"/>
    <cellStyle name="Normal 7 4 3_Sheet3" xfId="21796" xr:uid="{00000000-0005-0000-0000-000023550000}"/>
    <cellStyle name="Normal 7 4 4" xfId="21797" xr:uid="{00000000-0005-0000-0000-000024550000}"/>
    <cellStyle name="Normal 7 4 4 2" xfId="21798" xr:uid="{00000000-0005-0000-0000-000025550000}"/>
    <cellStyle name="Normal 7 4 4 2 2" xfId="21799" xr:uid="{00000000-0005-0000-0000-000026550000}"/>
    <cellStyle name="Normal 7 4 4 2 2 2" xfId="21800" xr:uid="{00000000-0005-0000-0000-000027550000}"/>
    <cellStyle name="Normal 7 4 4 2 2_Sheet3" xfId="21801" xr:uid="{00000000-0005-0000-0000-000028550000}"/>
    <cellStyle name="Normal 7 4 4 2 3" xfId="21802" xr:uid="{00000000-0005-0000-0000-000029550000}"/>
    <cellStyle name="Normal 7 4 4 2 4" xfId="21803" xr:uid="{00000000-0005-0000-0000-00002A550000}"/>
    <cellStyle name="Normal 7 4 4 2 5" xfId="21804" xr:uid="{00000000-0005-0000-0000-00002B550000}"/>
    <cellStyle name="Normal 7 4 4 2_Sheet3" xfId="21805" xr:uid="{00000000-0005-0000-0000-00002C550000}"/>
    <cellStyle name="Normal 7 4 4 3" xfId="21806" xr:uid="{00000000-0005-0000-0000-00002D550000}"/>
    <cellStyle name="Normal 7 4 4 3 2" xfId="21807" xr:uid="{00000000-0005-0000-0000-00002E550000}"/>
    <cellStyle name="Normal 7 4 4 3_Sheet3" xfId="21808" xr:uid="{00000000-0005-0000-0000-00002F550000}"/>
    <cellStyle name="Normal 7 4 4 4" xfId="21809" xr:uid="{00000000-0005-0000-0000-000030550000}"/>
    <cellStyle name="Normal 7 4 4 5" xfId="21810" xr:uid="{00000000-0005-0000-0000-000031550000}"/>
    <cellStyle name="Normal 7 4 4 6" xfId="21811" xr:uid="{00000000-0005-0000-0000-000032550000}"/>
    <cellStyle name="Normal 7 4 4_Sheet3" xfId="21812" xr:uid="{00000000-0005-0000-0000-000033550000}"/>
    <cellStyle name="Normal 7 4 5" xfId="21813" xr:uid="{00000000-0005-0000-0000-000034550000}"/>
    <cellStyle name="Normal 7 4 5 2" xfId="21814" xr:uid="{00000000-0005-0000-0000-000035550000}"/>
    <cellStyle name="Normal 7 4 5 2 2" xfId="21815" xr:uid="{00000000-0005-0000-0000-000036550000}"/>
    <cellStyle name="Normal 7 4 5 2_Sheet3" xfId="21816" xr:uid="{00000000-0005-0000-0000-000037550000}"/>
    <cellStyle name="Normal 7 4 5 3" xfId="21817" xr:uid="{00000000-0005-0000-0000-000038550000}"/>
    <cellStyle name="Normal 7 4 5 4" xfId="21818" xr:uid="{00000000-0005-0000-0000-000039550000}"/>
    <cellStyle name="Normal 7 4 5 5" xfId="21819" xr:uid="{00000000-0005-0000-0000-00003A550000}"/>
    <cellStyle name="Normal 7 4 5_Sheet3" xfId="21820" xr:uid="{00000000-0005-0000-0000-00003B550000}"/>
    <cellStyle name="Normal 7 4 6" xfId="21821" xr:uid="{00000000-0005-0000-0000-00003C550000}"/>
    <cellStyle name="Normal 7 4 6 2" xfId="21822" xr:uid="{00000000-0005-0000-0000-00003D550000}"/>
    <cellStyle name="Normal 7 4 6_Sheet3" xfId="21823" xr:uid="{00000000-0005-0000-0000-00003E550000}"/>
    <cellStyle name="Normal 7 4 7" xfId="21824" xr:uid="{00000000-0005-0000-0000-00003F550000}"/>
    <cellStyle name="Normal 7 4 8" xfId="21825" xr:uid="{00000000-0005-0000-0000-000040550000}"/>
    <cellStyle name="Normal 7 4 9" xfId="21826" xr:uid="{00000000-0005-0000-0000-000041550000}"/>
    <cellStyle name="Normal 7 4_Sheet3" xfId="21827" xr:uid="{00000000-0005-0000-0000-000042550000}"/>
    <cellStyle name="Normal 7 5" xfId="21828" xr:uid="{00000000-0005-0000-0000-000043550000}"/>
    <cellStyle name="Normal 7 5 2" xfId="21829" xr:uid="{00000000-0005-0000-0000-000044550000}"/>
    <cellStyle name="Normal 7 5 2 2" xfId="21830" xr:uid="{00000000-0005-0000-0000-000045550000}"/>
    <cellStyle name="Normal 7 5 2 2 2" xfId="21831" xr:uid="{00000000-0005-0000-0000-000046550000}"/>
    <cellStyle name="Normal 7 5 2 2 2 2" xfId="21832" xr:uid="{00000000-0005-0000-0000-000047550000}"/>
    <cellStyle name="Normal 7 5 2 2 2_Sheet3" xfId="21833" xr:uid="{00000000-0005-0000-0000-000048550000}"/>
    <cellStyle name="Normal 7 5 2 2 3" xfId="21834" xr:uid="{00000000-0005-0000-0000-000049550000}"/>
    <cellStyle name="Normal 7 5 2 2 4" xfId="21835" xr:uid="{00000000-0005-0000-0000-00004A550000}"/>
    <cellStyle name="Normal 7 5 2 2 5" xfId="21836" xr:uid="{00000000-0005-0000-0000-00004B550000}"/>
    <cellStyle name="Normal 7 5 2 2_Sheet3" xfId="21837" xr:uid="{00000000-0005-0000-0000-00004C550000}"/>
    <cellStyle name="Normal 7 5 2 3" xfId="21838" xr:uid="{00000000-0005-0000-0000-00004D550000}"/>
    <cellStyle name="Normal 7 5 2 3 2" xfId="21839" xr:uid="{00000000-0005-0000-0000-00004E550000}"/>
    <cellStyle name="Normal 7 5 2 3_Sheet3" xfId="21840" xr:uid="{00000000-0005-0000-0000-00004F550000}"/>
    <cellStyle name="Normal 7 5 2 4" xfId="21841" xr:uid="{00000000-0005-0000-0000-000050550000}"/>
    <cellStyle name="Normal 7 5 2 5" xfId="21842" xr:uid="{00000000-0005-0000-0000-000051550000}"/>
    <cellStyle name="Normal 7 5 2 6" xfId="21843" xr:uid="{00000000-0005-0000-0000-000052550000}"/>
    <cellStyle name="Normal 7 5 2_Sheet3" xfId="21844" xr:uid="{00000000-0005-0000-0000-000053550000}"/>
    <cellStyle name="Normal 7 5 3" xfId="21845" xr:uid="{00000000-0005-0000-0000-000054550000}"/>
    <cellStyle name="Normal 7 5 3 2" xfId="21846" xr:uid="{00000000-0005-0000-0000-000055550000}"/>
    <cellStyle name="Normal 7 5 3 2 2" xfId="21847" xr:uid="{00000000-0005-0000-0000-000056550000}"/>
    <cellStyle name="Normal 7 5 3 2 2 2" xfId="21848" xr:uid="{00000000-0005-0000-0000-000057550000}"/>
    <cellStyle name="Normal 7 5 3 2 2_Sheet3" xfId="21849" xr:uid="{00000000-0005-0000-0000-000058550000}"/>
    <cellStyle name="Normal 7 5 3 2 3" xfId="21850" xr:uid="{00000000-0005-0000-0000-000059550000}"/>
    <cellStyle name="Normal 7 5 3 2 4" xfId="21851" xr:uid="{00000000-0005-0000-0000-00005A550000}"/>
    <cellStyle name="Normal 7 5 3 2 5" xfId="21852" xr:uid="{00000000-0005-0000-0000-00005B550000}"/>
    <cellStyle name="Normal 7 5 3 2_Sheet3" xfId="21853" xr:uid="{00000000-0005-0000-0000-00005C550000}"/>
    <cellStyle name="Normal 7 5 3 3" xfId="21854" xr:uid="{00000000-0005-0000-0000-00005D550000}"/>
    <cellStyle name="Normal 7 5 3 3 2" xfId="21855" xr:uid="{00000000-0005-0000-0000-00005E550000}"/>
    <cellStyle name="Normal 7 5 3 3_Sheet3" xfId="21856" xr:uid="{00000000-0005-0000-0000-00005F550000}"/>
    <cellStyle name="Normal 7 5 3 4" xfId="21857" xr:uid="{00000000-0005-0000-0000-000060550000}"/>
    <cellStyle name="Normal 7 5 3 5" xfId="21858" xr:uid="{00000000-0005-0000-0000-000061550000}"/>
    <cellStyle name="Normal 7 5 3 6" xfId="21859" xr:uid="{00000000-0005-0000-0000-000062550000}"/>
    <cellStyle name="Normal 7 5 3_Sheet3" xfId="21860" xr:uid="{00000000-0005-0000-0000-000063550000}"/>
    <cellStyle name="Normal 7 5 4" xfId="21861" xr:uid="{00000000-0005-0000-0000-000064550000}"/>
    <cellStyle name="Normal 7 5 4 2" xfId="21862" xr:uid="{00000000-0005-0000-0000-000065550000}"/>
    <cellStyle name="Normal 7 5 4 2 2" xfId="21863" xr:uid="{00000000-0005-0000-0000-000066550000}"/>
    <cellStyle name="Normal 7 5 4 2 2 2" xfId="21864" xr:uid="{00000000-0005-0000-0000-000067550000}"/>
    <cellStyle name="Normal 7 5 4 2 2_Sheet3" xfId="21865" xr:uid="{00000000-0005-0000-0000-000068550000}"/>
    <cellStyle name="Normal 7 5 4 2 3" xfId="21866" xr:uid="{00000000-0005-0000-0000-000069550000}"/>
    <cellStyle name="Normal 7 5 4 2 4" xfId="21867" xr:uid="{00000000-0005-0000-0000-00006A550000}"/>
    <cellStyle name="Normal 7 5 4 2 5" xfId="21868" xr:uid="{00000000-0005-0000-0000-00006B550000}"/>
    <cellStyle name="Normal 7 5 4 2_Sheet3" xfId="21869" xr:uid="{00000000-0005-0000-0000-00006C550000}"/>
    <cellStyle name="Normal 7 5 4 3" xfId="21870" xr:uid="{00000000-0005-0000-0000-00006D550000}"/>
    <cellStyle name="Normal 7 5 4 3 2" xfId="21871" xr:uid="{00000000-0005-0000-0000-00006E550000}"/>
    <cellStyle name="Normal 7 5 4 3_Sheet3" xfId="21872" xr:uid="{00000000-0005-0000-0000-00006F550000}"/>
    <cellStyle name="Normal 7 5 4 4" xfId="21873" xr:uid="{00000000-0005-0000-0000-000070550000}"/>
    <cellStyle name="Normal 7 5 4 5" xfId="21874" xr:uid="{00000000-0005-0000-0000-000071550000}"/>
    <cellStyle name="Normal 7 5 4 6" xfId="21875" xr:uid="{00000000-0005-0000-0000-000072550000}"/>
    <cellStyle name="Normal 7 5 4_Sheet3" xfId="21876" xr:uid="{00000000-0005-0000-0000-000073550000}"/>
    <cellStyle name="Normal 7 5 5" xfId="21877" xr:uid="{00000000-0005-0000-0000-000074550000}"/>
    <cellStyle name="Normal 7 5 5 2" xfId="21878" xr:uid="{00000000-0005-0000-0000-000075550000}"/>
    <cellStyle name="Normal 7 5 5 2 2" xfId="21879" xr:uid="{00000000-0005-0000-0000-000076550000}"/>
    <cellStyle name="Normal 7 5 5 2_Sheet3" xfId="21880" xr:uid="{00000000-0005-0000-0000-000077550000}"/>
    <cellStyle name="Normal 7 5 5 3" xfId="21881" xr:uid="{00000000-0005-0000-0000-000078550000}"/>
    <cellStyle name="Normal 7 5 5 4" xfId="21882" xr:uid="{00000000-0005-0000-0000-000079550000}"/>
    <cellStyle name="Normal 7 5 5 5" xfId="21883" xr:uid="{00000000-0005-0000-0000-00007A550000}"/>
    <cellStyle name="Normal 7 5 5_Sheet3" xfId="21884" xr:uid="{00000000-0005-0000-0000-00007B550000}"/>
    <cellStyle name="Normal 7 5 6" xfId="21885" xr:uid="{00000000-0005-0000-0000-00007C550000}"/>
    <cellStyle name="Normal 7 5 6 2" xfId="21886" xr:uid="{00000000-0005-0000-0000-00007D550000}"/>
    <cellStyle name="Normal 7 5 6_Sheet3" xfId="21887" xr:uid="{00000000-0005-0000-0000-00007E550000}"/>
    <cellStyle name="Normal 7 5 7" xfId="21888" xr:uid="{00000000-0005-0000-0000-00007F550000}"/>
    <cellStyle name="Normal 7 5 8" xfId="21889" xr:uid="{00000000-0005-0000-0000-000080550000}"/>
    <cellStyle name="Normal 7 5 9" xfId="21890" xr:uid="{00000000-0005-0000-0000-000081550000}"/>
    <cellStyle name="Normal 7 5_Sheet3" xfId="21891" xr:uid="{00000000-0005-0000-0000-000082550000}"/>
    <cellStyle name="Normal 7 6" xfId="21892" xr:uid="{00000000-0005-0000-0000-000083550000}"/>
    <cellStyle name="Normal 7 6 2" xfId="21893" xr:uid="{00000000-0005-0000-0000-000084550000}"/>
    <cellStyle name="Normal 7 6 2 2" xfId="21894" xr:uid="{00000000-0005-0000-0000-000085550000}"/>
    <cellStyle name="Normal 7 6 2 2 2" xfId="21895" xr:uid="{00000000-0005-0000-0000-000086550000}"/>
    <cellStyle name="Normal 7 6 2 2 2 2" xfId="21896" xr:uid="{00000000-0005-0000-0000-000087550000}"/>
    <cellStyle name="Normal 7 6 2 2 2_Sheet3" xfId="21897" xr:uid="{00000000-0005-0000-0000-000088550000}"/>
    <cellStyle name="Normal 7 6 2 2 3" xfId="21898" xr:uid="{00000000-0005-0000-0000-000089550000}"/>
    <cellStyle name="Normal 7 6 2 2 4" xfId="21899" xr:uid="{00000000-0005-0000-0000-00008A550000}"/>
    <cellStyle name="Normal 7 6 2 2 5" xfId="21900" xr:uid="{00000000-0005-0000-0000-00008B550000}"/>
    <cellStyle name="Normal 7 6 2 2_Sheet3" xfId="21901" xr:uid="{00000000-0005-0000-0000-00008C550000}"/>
    <cellStyle name="Normal 7 6 2 3" xfId="21902" xr:uid="{00000000-0005-0000-0000-00008D550000}"/>
    <cellStyle name="Normal 7 6 2 3 2" xfId="21903" xr:uid="{00000000-0005-0000-0000-00008E550000}"/>
    <cellStyle name="Normal 7 6 2 3_Sheet3" xfId="21904" xr:uid="{00000000-0005-0000-0000-00008F550000}"/>
    <cellStyle name="Normal 7 6 2 4" xfId="21905" xr:uid="{00000000-0005-0000-0000-000090550000}"/>
    <cellStyle name="Normal 7 6 2 5" xfId="21906" xr:uid="{00000000-0005-0000-0000-000091550000}"/>
    <cellStyle name="Normal 7 6 2 6" xfId="21907" xr:uid="{00000000-0005-0000-0000-000092550000}"/>
    <cellStyle name="Normal 7 6 2_Sheet3" xfId="21908" xr:uid="{00000000-0005-0000-0000-000093550000}"/>
    <cellStyle name="Normal 7 6 3" xfId="21909" xr:uid="{00000000-0005-0000-0000-000094550000}"/>
    <cellStyle name="Normal 7 6 3 2" xfId="21910" xr:uid="{00000000-0005-0000-0000-000095550000}"/>
    <cellStyle name="Normal 7 6 3 2 2" xfId="21911" xr:uid="{00000000-0005-0000-0000-000096550000}"/>
    <cellStyle name="Normal 7 6 3 2 2 2" xfId="21912" xr:uid="{00000000-0005-0000-0000-000097550000}"/>
    <cellStyle name="Normal 7 6 3 2 2_Sheet3" xfId="21913" xr:uid="{00000000-0005-0000-0000-000098550000}"/>
    <cellStyle name="Normal 7 6 3 2 3" xfId="21914" xr:uid="{00000000-0005-0000-0000-000099550000}"/>
    <cellStyle name="Normal 7 6 3 2 4" xfId="21915" xr:uid="{00000000-0005-0000-0000-00009A550000}"/>
    <cellStyle name="Normal 7 6 3 2 5" xfId="21916" xr:uid="{00000000-0005-0000-0000-00009B550000}"/>
    <cellStyle name="Normal 7 6 3 2_Sheet3" xfId="21917" xr:uid="{00000000-0005-0000-0000-00009C550000}"/>
    <cellStyle name="Normal 7 6 3 3" xfId="21918" xr:uid="{00000000-0005-0000-0000-00009D550000}"/>
    <cellStyle name="Normal 7 6 3 3 2" xfId="21919" xr:uid="{00000000-0005-0000-0000-00009E550000}"/>
    <cellStyle name="Normal 7 6 3 3_Sheet3" xfId="21920" xr:uid="{00000000-0005-0000-0000-00009F550000}"/>
    <cellStyle name="Normal 7 6 3 4" xfId="21921" xr:uid="{00000000-0005-0000-0000-0000A0550000}"/>
    <cellStyle name="Normal 7 6 3 5" xfId="21922" xr:uid="{00000000-0005-0000-0000-0000A1550000}"/>
    <cellStyle name="Normal 7 6 3 6" xfId="21923" xr:uid="{00000000-0005-0000-0000-0000A2550000}"/>
    <cellStyle name="Normal 7 6 3_Sheet3" xfId="21924" xr:uid="{00000000-0005-0000-0000-0000A3550000}"/>
    <cellStyle name="Normal 7 6 4" xfId="21925" xr:uid="{00000000-0005-0000-0000-0000A4550000}"/>
    <cellStyle name="Normal 7 6 4 2" xfId="21926" xr:uid="{00000000-0005-0000-0000-0000A5550000}"/>
    <cellStyle name="Normal 7 6 4 2 2" xfId="21927" xr:uid="{00000000-0005-0000-0000-0000A6550000}"/>
    <cellStyle name="Normal 7 6 4 2 2 2" xfId="21928" xr:uid="{00000000-0005-0000-0000-0000A7550000}"/>
    <cellStyle name="Normal 7 6 4 2 2_Sheet3" xfId="21929" xr:uid="{00000000-0005-0000-0000-0000A8550000}"/>
    <cellStyle name="Normal 7 6 4 2 3" xfId="21930" xr:uid="{00000000-0005-0000-0000-0000A9550000}"/>
    <cellStyle name="Normal 7 6 4 2 4" xfId="21931" xr:uid="{00000000-0005-0000-0000-0000AA550000}"/>
    <cellStyle name="Normal 7 6 4 2 5" xfId="21932" xr:uid="{00000000-0005-0000-0000-0000AB550000}"/>
    <cellStyle name="Normal 7 6 4 2_Sheet3" xfId="21933" xr:uid="{00000000-0005-0000-0000-0000AC550000}"/>
    <cellStyle name="Normal 7 6 4 3" xfId="21934" xr:uid="{00000000-0005-0000-0000-0000AD550000}"/>
    <cellStyle name="Normal 7 6 4 3 2" xfId="21935" xr:uid="{00000000-0005-0000-0000-0000AE550000}"/>
    <cellStyle name="Normal 7 6 4 3_Sheet3" xfId="21936" xr:uid="{00000000-0005-0000-0000-0000AF550000}"/>
    <cellStyle name="Normal 7 6 4 4" xfId="21937" xr:uid="{00000000-0005-0000-0000-0000B0550000}"/>
    <cellStyle name="Normal 7 6 4 5" xfId="21938" xr:uid="{00000000-0005-0000-0000-0000B1550000}"/>
    <cellStyle name="Normal 7 6 4 6" xfId="21939" xr:uid="{00000000-0005-0000-0000-0000B2550000}"/>
    <cellStyle name="Normal 7 6 4_Sheet3" xfId="21940" xr:uid="{00000000-0005-0000-0000-0000B3550000}"/>
    <cellStyle name="Normal 7 6 5" xfId="21941" xr:uid="{00000000-0005-0000-0000-0000B4550000}"/>
    <cellStyle name="Normal 7 6 5 2" xfId="21942" xr:uid="{00000000-0005-0000-0000-0000B5550000}"/>
    <cellStyle name="Normal 7 6 5 2 2" xfId="21943" xr:uid="{00000000-0005-0000-0000-0000B6550000}"/>
    <cellStyle name="Normal 7 6 5 2_Sheet3" xfId="21944" xr:uid="{00000000-0005-0000-0000-0000B7550000}"/>
    <cellStyle name="Normal 7 6 5 3" xfId="21945" xr:uid="{00000000-0005-0000-0000-0000B8550000}"/>
    <cellStyle name="Normal 7 6 5 4" xfId="21946" xr:uid="{00000000-0005-0000-0000-0000B9550000}"/>
    <cellStyle name="Normal 7 6 5 5" xfId="21947" xr:uid="{00000000-0005-0000-0000-0000BA550000}"/>
    <cellStyle name="Normal 7 6 5_Sheet3" xfId="21948" xr:uid="{00000000-0005-0000-0000-0000BB550000}"/>
    <cellStyle name="Normal 7 6 6" xfId="21949" xr:uid="{00000000-0005-0000-0000-0000BC550000}"/>
    <cellStyle name="Normal 7 6 6 2" xfId="21950" xr:uid="{00000000-0005-0000-0000-0000BD550000}"/>
    <cellStyle name="Normal 7 6 6_Sheet3" xfId="21951" xr:uid="{00000000-0005-0000-0000-0000BE550000}"/>
    <cellStyle name="Normal 7 6 7" xfId="21952" xr:uid="{00000000-0005-0000-0000-0000BF550000}"/>
    <cellStyle name="Normal 7 6 8" xfId="21953" xr:uid="{00000000-0005-0000-0000-0000C0550000}"/>
    <cellStyle name="Normal 7 6 9" xfId="21954" xr:uid="{00000000-0005-0000-0000-0000C1550000}"/>
    <cellStyle name="Normal 7 6_Sheet3" xfId="21955" xr:uid="{00000000-0005-0000-0000-0000C2550000}"/>
    <cellStyle name="Normal 7 7" xfId="21956" xr:uid="{00000000-0005-0000-0000-0000C3550000}"/>
    <cellStyle name="Normal 7 7 2" xfId="21957" xr:uid="{00000000-0005-0000-0000-0000C4550000}"/>
    <cellStyle name="Normal 7 7 2 2" xfId="21958" xr:uid="{00000000-0005-0000-0000-0000C5550000}"/>
    <cellStyle name="Normal 7 7 2 2 2" xfId="21959" xr:uid="{00000000-0005-0000-0000-0000C6550000}"/>
    <cellStyle name="Normal 7 7 2 2 2 2" xfId="21960" xr:uid="{00000000-0005-0000-0000-0000C7550000}"/>
    <cellStyle name="Normal 7 7 2 2 2_Sheet3" xfId="21961" xr:uid="{00000000-0005-0000-0000-0000C8550000}"/>
    <cellStyle name="Normal 7 7 2 2 3" xfId="21962" xr:uid="{00000000-0005-0000-0000-0000C9550000}"/>
    <cellStyle name="Normal 7 7 2 2 4" xfId="21963" xr:uid="{00000000-0005-0000-0000-0000CA550000}"/>
    <cellStyle name="Normal 7 7 2 2 5" xfId="21964" xr:uid="{00000000-0005-0000-0000-0000CB550000}"/>
    <cellStyle name="Normal 7 7 2 2_Sheet3" xfId="21965" xr:uid="{00000000-0005-0000-0000-0000CC550000}"/>
    <cellStyle name="Normal 7 7 2 3" xfId="21966" xr:uid="{00000000-0005-0000-0000-0000CD550000}"/>
    <cellStyle name="Normal 7 7 2 3 2" xfId="21967" xr:uid="{00000000-0005-0000-0000-0000CE550000}"/>
    <cellStyle name="Normal 7 7 2 3_Sheet3" xfId="21968" xr:uid="{00000000-0005-0000-0000-0000CF550000}"/>
    <cellStyle name="Normal 7 7 2 4" xfId="21969" xr:uid="{00000000-0005-0000-0000-0000D0550000}"/>
    <cellStyle name="Normal 7 7 2 5" xfId="21970" xr:uid="{00000000-0005-0000-0000-0000D1550000}"/>
    <cellStyle name="Normal 7 7 2 6" xfId="21971" xr:uid="{00000000-0005-0000-0000-0000D2550000}"/>
    <cellStyle name="Normal 7 7 2_Sheet3" xfId="21972" xr:uid="{00000000-0005-0000-0000-0000D3550000}"/>
    <cellStyle name="Normal 7 7 3" xfId="21973" xr:uid="{00000000-0005-0000-0000-0000D4550000}"/>
    <cellStyle name="Normal 7 7 3 2" xfId="21974" xr:uid="{00000000-0005-0000-0000-0000D5550000}"/>
    <cellStyle name="Normal 7 7 3 2 2" xfId="21975" xr:uid="{00000000-0005-0000-0000-0000D6550000}"/>
    <cellStyle name="Normal 7 7 3 2 2 2" xfId="21976" xr:uid="{00000000-0005-0000-0000-0000D7550000}"/>
    <cellStyle name="Normal 7 7 3 2 2_Sheet3" xfId="21977" xr:uid="{00000000-0005-0000-0000-0000D8550000}"/>
    <cellStyle name="Normal 7 7 3 2 3" xfId="21978" xr:uid="{00000000-0005-0000-0000-0000D9550000}"/>
    <cellStyle name="Normal 7 7 3 2 4" xfId="21979" xr:uid="{00000000-0005-0000-0000-0000DA550000}"/>
    <cellStyle name="Normal 7 7 3 2 5" xfId="21980" xr:uid="{00000000-0005-0000-0000-0000DB550000}"/>
    <cellStyle name="Normal 7 7 3 2_Sheet3" xfId="21981" xr:uid="{00000000-0005-0000-0000-0000DC550000}"/>
    <cellStyle name="Normal 7 7 3 3" xfId="21982" xr:uid="{00000000-0005-0000-0000-0000DD550000}"/>
    <cellStyle name="Normal 7 7 3 3 2" xfId="21983" xr:uid="{00000000-0005-0000-0000-0000DE550000}"/>
    <cellStyle name="Normal 7 7 3 3_Sheet3" xfId="21984" xr:uid="{00000000-0005-0000-0000-0000DF550000}"/>
    <cellStyle name="Normal 7 7 3 4" xfId="21985" xr:uid="{00000000-0005-0000-0000-0000E0550000}"/>
    <cellStyle name="Normal 7 7 3 5" xfId="21986" xr:uid="{00000000-0005-0000-0000-0000E1550000}"/>
    <cellStyle name="Normal 7 7 3 6" xfId="21987" xr:uid="{00000000-0005-0000-0000-0000E2550000}"/>
    <cellStyle name="Normal 7 7 3_Sheet3" xfId="21988" xr:uid="{00000000-0005-0000-0000-0000E3550000}"/>
    <cellStyle name="Normal 7 7 4" xfId="21989" xr:uid="{00000000-0005-0000-0000-0000E4550000}"/>
    <cellStyle name="Normal 7 7 4 2" xfId="21990" xr:uid="{00000000-0005-0000-0000-0000E5550000}"/>
    <cellStyle name="Normal 7 7 4 2 2" xfId="21991" xr:uid="{00000000-0005-0000-0000-0000E6550000}"/>
    <cellStyle name="Normal 7 7 4 2 2 2" xfId="21992" xr:uid="{00000000-0005-0000-0000-0000E7550000}"/>
    <cellStyle name="Normal 7 7 4 2 2_Sheet3" xfId="21993" xr:uid="{00000000-0005-0000-0000-0000E8550000}"/>
    <cellStyle name="Normal 7 7 4 2 3" xfId="21994" xr:uid="{00000000-0005-0000-0000-0000E9550000}"/>
    <cellStyle name="Normal 7 7 4 2 4" xfId="21995" xr:uid="{00000000-0005-0000-0000-0000EA550000}"/>
    <cellStyle name="Normal 7 7 4 2 5" xfId="21996" xr:uid="{00000000-0005-0000-0000-0000EB550000}"/>
    <cellStyle name="Normal 7 7 4 2_Sheet3" xfId="21997" xr:uid="{00000000-0005-0000-0000-0000EC550000}"/>
    <cellStyle name="Normal 7 7 4 3" xfId="21998" xr:uid="{00000000-0005-0000-0000-0000ED550000}"/>
    <cellStyle name="Normal 7 7 4 3 2" xfId="21999" xr:uid="{00000000-0005-0000-0000-0000EE550000}"/>
    <cellStyle name="Normal 7 7 4 3_Sheet3" xfId="22000" xr:uid="{00000000-0005-0000-0000-0000EF550000}"/>
    <cellStyle name="Normal 7 7 4 4" xfId="22001" xr:uid="{00000000-0005-0000-0000-0000F0550000}"/>
    <cellStyle name="Normal 7 7 4 5" xfId="22002" xr:uid="{00000000-0005-0000-0000-0000F1550000}"/>
    <cellStyle name="Normal 7 7 4 6" xfId="22003" xr:uid="{00000000-0005-0000-0000-0000F2550000}"/>
    <cellStyle name="Normal 7 7 4_Sheet3" xfId="22004" xr:uid="{00000000-0005-0000-0000-0000F3550000}"/>
    <cellStyle name="Normal 7 7 5" xfId="22005" xr:uid="{00000000-0005-0000-0000-0000F4550000}"/>
    <cellStyle name="Normal 7 7 5 2" xfId="22006" xr:uid="{00000000-0005-0000-0000-0000F5550000}"/>
    <cellStyle name="Normal 7 7 5 2 2" xfId="22007" xr:uid="{00000000-0005-0000-0000-0000F6550000}"/>
    <cellStyle name="Normal 7 7 5 2_Sheet3" xfId="22008" xr:uid="{00000000-0005-0000-0000-0000F7550000}"/>
    <cellStyle name="Normal 7 7 5 3" xfId="22009" xr:uid="{00000000-0005-0000-0000-0000F8550000}"/>
    <cellStyle name="Normal 7 7 5 4" xfId="22010" xr:uid="{00000000-0005-0000-0000-0000F9550000}"/>
    <cellStyle name="Normal 7 7 5 5" xfId="22011" xr:uid="{00000000-0005-0000-0000-0000FA550000}"/>
    <cellStyle name="Normal 7 7 5_Sheet3" xfId="22012" xr:uid="{00000000-0005-0000-0000-0000FB550000}"/>
    <cellStyle name="Normal 7 7 6" xfId="22013" xr:uid="{00000000-0005-0000-0000-0000FC550000}"/>
    <cellStyle name="Normal 7 7 6 2" xfId="22014" xr:uid="{00000000-0005-0000-0000-0000FD550000}"/>
    <cellStyle name="Normal 7 7 6_Sheet3" xfId="22015" xr:uid="{00000000-0005-0000-0000-0000FE550000}"/>
    <cellStyle name="Normal 7 7 7" xfId="22016" xr:uid="{00000000-0005-0000-0000-0000FF550000}"/>
    <cellStyle name="Normal 7 7 8" xfId="22017" xr:uid="{00000000-0005-0000-0000-000000560000}"/>
    <cellStyle name="Normal 7 7 9" xfId="22018" xr:uid="{00000000-0005-0000-0000-000001560000}"/>
    <cellStyle name="Normal 7 7_Sheet3" xfId="22019" xr:uid="{00000000-0005-0000-0000-000002560000}"/>
    <cellStyle name="Normal 7 8" xfId="22020" xr:uid="{00000000-0005-0000-0000-000003560000}"/>
    <cellStyle name="Normal 7 8 2" xfId="22021" xr:uid="{00000000-0005-0000-0000-000004560000}"/>
    <cellStyle name="Normal 7 8 2 2" xfId="22022" xr:uid="{00000000-0005-0000-0000-000005560000}"/>
    <cellStyle name="Normal 7 8 2 2 2" xfId="22023" xr:uid="{00000000-0005-0000-0000-000006560000}"/>
    <cellStyle name="Normal 7 8 2 2 2 2" xfId="22024" xr:uid="{00000000-0005-0000-0000-000007560000}"/>
    <cellStyle name="Normal 7 8 2 2 2_Sheet3" xfId="22025" xr:uid="{00000000-0005-0000-0000-000008560000}"/>
    <cellStyle name="Normal 7 8 2 2 3" xfId="22026" xr:uid="{00000000-0005-0000-0000-000009560000}"/>
    <cellStyle name="Normal 7 8 2 2 4" xfId="22027" xr:uid="{00000000-0005-0000-0000-00000A560000}"/>
    <cellStyle name="Normal 7 8 2 2 5" xfId="22028" xr:uid="{00000000-0005-0000-0000-00000B560000}"/>
    <cellStyle name="Normal 7 8 2 2_Sheet3" xfId="22029" xr:uid="{00000000-0005-0000-0000-00000C560000}"/>
    <cellStyle name="Normal 7 8 2 3" xfId="22030" xr:uid="{00000000-0005-0000-0000-00000D560000}"/>
    <cellStyle name="Normal 7 8 2 3 2" xfId="22031" xr:uid="{00000000-0005-0000-0000-00000E560000}"/>
    <cellStyle name="Normal 7 8 2 3_Sheet3" xfId="22032" xr:uid="{00000000-0005-0000-0000-00000F560000}"/>
    <cellStyle name="Normal 7 8 2 4" xfId="22033" xr:uid="{00000000-0005-0000-0000-000010560000}"/>
    <cellStyle name="Normal 7 8 2 5" xfId="22034" xr:uid="{00000000-0005-0000-0000-000011560000}"/>
    <cellStyle name="Normal 7 8 2 6" xfId="22035" xr:uid="{00000000-0005-0000-0000-000012560000}"/>
    <cellStyle name="Normal 7 8 2_Sheet3" xfId="22036" xr:uid="{00000000-0005-0000-0000-000013560000}"/>
    <cellStyle name="Normal 7 8 3" xfId="22037" xr:uid="{00000000-0005-0000-0000-000014560000}"/>
    <cellStyle name="Normal 7 8 3 2" xfId="22038" xr:uid="{00000000-0005-0000-0000-000015560000}"/>
    <cellStyle name="Normal 7 8 3 2 2" xfId="22039" xr:uid="{00000000-0005-0000-0000-000016560000}"/>
    <cellStyle name="Normal 7 8 3 2 2 2" xfId="22040" xr:uid="{00000000-0005-0000-0000-000017560000}"/>
    <cellStyle name="Normal 7 8 3 2 2_Sheet3" xfId="22041" xr:uid="{00000000-0005-0000-0000-000018560000}"/>
    <cellStyle name="Normal 7 8 3 2 3" xfId="22042" xr:uid="{00000000-0005-0000-0000-000019560000}"/>
    <cellStyle name="Normal 7 8 3 2 4" xfId="22043" xr:uid="{00000000-0005-0000-0000-00001A560000}"/>
    <cellStyle name="Normal 7 8 3 2 5" xfId="22044" xr:uid="{00000000-0005-0000-0000-00001B560000}"/>
    <cellStyle name="Normal 7 8 3 2_Sheet3" xfId="22045" xr:uid="{00000000-0005-0000-0000-00001C560000}"/>
    <cellStyle name="Normal 7 8 3 3" xfId="22046" xr:uid="{00000000-0005-0000-0000-00001D560000}"/>
    <cellStyle name="Normal 7 8 3 3 2" xfId="22047" xr:uid="{00000000-0005-0000-0000-00001E560000}"/>
    <cellStyle name="Normal 7 8 3 3_Sheet3" xfId="22048" xr:uid="{00000000-0005-0000-0000-00001F560000}"/>
    <cellStyle name="Normal 7 8 3 4" xfId="22049" xr:uid="{00000000-0005-0000-0000-000020560000}"/>
    <cellStyle name="Normal 7 8 3 5" xfId="22050" xr:uid="{00000000-0005-0000-0000-000021560000}"/>
    <cellStyle name="Normal 7 8 3 6" xfId="22051" xr:uid="{00000000-0005-0000-0000-000022560000}"/>
    <cellStyle name="Normal 7 8 3_Sheet3" xfId="22052" xr:uid="{00000000-0005-0000-0000-000023560000}"/>
    <cellStyle name="Normal 7 8 4" xfId="22053" xr:uid="{00000000-0005-0000-0000-000024560000}"/>
    <cellStyle name="Normal 7 8 4 2" xfId="22054" xr:uid="{00000000-0005-0000-0000-000025560000}"/>
    <cellStyle name="Normal 7 8 4 2 2" xfId="22055" xr:uid="{00000000-0005-0000-0000-000026560000}"/>
    <cellStyle name="Normal 7 8 4 2 2 2" xfId="22056" xr:uid="{00000000-0005-0000-0000-000027560000}"/>
    <cellStyle name="Normal 7 8 4 2 2_Sheet3" xfId="22057" xr:uid="{00000000-0005-0000-0000-000028560000}"/>
    <cellStyle name="Normal 7 8 4 2 3" xfId="22058" xr:uid="{00000000-0005-0000-0000-000029560000}"/>
    <cellStyle name="Normal 7 8 4 2 4" xfId="22059" xr:uid="{00000000-0005-0000-0000-00002A560000}"/>
    <cellStyle name="Normal 7 8 4 2 5" xfId="22060" xr:uid="{00000000-0005-0000-0000-00002B560000}"/>
    <cellStyle name="Normal 7 8 4 2_Sheet3" xfId="22061" xr:uid="{00000000-0005-0000-0000-00002C560000}"/>
    <cellStyle name="Normal 7 8 4 3" xfId="22062" xr:uid="{00000000-0005-0000-0000-00002D560000}"/>
    <cellStyle name="Normal 7 8 4 3 2" xfId="22063" xr:uid="{00000000-0005-0000-0000-00002E560000}"/>
    <cellStyle name="Normal 7 8 4 3_Sheet3" xfId="22064" xr:uid="{00000000-0005-0000-0000-00002F560000}"/>
    <cellStyle name="Normal 7 8 4 4" xfId="22065" xr:uid="{00000000-0005-0000-0000-000030560000}"/>
    <cellStyle name="Normal 7 8 4 5" xfId="22066" xr:uid="{00000000-0005-0000-0000-000031560000}"/>
    <cellStyle name="Normal 7 8 4 6" xfId="22067" xr:uid="{00000000-0005-0000-0000-000032560000}"/>
    <cellStyle name="Normal 7 8 4_Sheet3" xfId="22068" xr:uid="{00000000-0005-0000-0000-000033560000}"/>
    <cellStyle name="Normal 7 8 5" xfId="22069" xr:uid="{00000000-0005-0000-0000-000034560000}"/>
    <cellStyle name="Normal 7 8 5 2" xfId="22070" xr:uid="{00000000-0005-0000-0000-000035560000}"/>
    <cellStyle name="Normal 7 8 5 2 2" xfId="22071" xr:uid="{00000000-0005-0000-0000-000036560000}"/>
    <cellStyle name="Normal 7 8 5 2_Sheet3" xfId="22072" xr:uid="{00000000-0005-0000-0000-000037560000}"/>
    <cellStyle name="Normal 7 8 5 3" xfId="22073" xr:uid="{00000000-0005-0000-0000-000038560000}"/>
    <cellStyle name="Normal 7 8 5 4" xfId="22074" xr:uid="{00000000-0005-0000-0000-000039560000}"/>
    <cellStyle name="Normal 7 8 5 5" xfId="22075" xr:uid="{00000000-0005-0000-0000-00003A560000}"/>
    <cellStyle name="Normal 7 8 5_Sheet3" xfId="22076" xr:uid="{00000000-0005-0000-0000-00003B560000}"/>
    <cellStyle name="Normal 7 8 6" xfId="22077" xr:uid="{00000000-0005-0000-0000-00003C560000}"/>
    <cellStyle name="Normal 7 8 6 2" xfId="22078" xr:uid="{00000000-0005-0000-0000-00003D560000}"/>
    <cellStyle name="Normal 7 8 6_Sheet3" xfId="22079" xr:uid="{00000000-0005-0000-0000-00003E560000}"/>
    <cellStyle name="Normal 7 8 7" xfId="22080" xr:uid="{00000000-0005-0000-0000-00003F560000}"/>
    <cellStyle name="Normal 7 8 8" xfId="22081" xr:uid="{00000000-0005-0000-0000-000040560000}"/>
    <cellStyle name="Normal 7 8 9" xfId="22082" xr:uid="{00000000-0005-0000-0000-000041560000}"/>
    <cellStyle name="Normal 7 8_Sheet3" xfId="22083" xr:uid="{00000000-0005-0000-0000-000042560000}"/>
    <cellStyle name="Normal 7 9" xfId="22084" xr:uid="{00000000-0005-0000-0000-000043560000}"/>
    <cellStyle name="Normal 7 9 2" xfId="22085" xr:uid="{00000000-0005-0000-0000-000044560000}"/>
    <cellStyle name="Normal 7 9 2 2" xfId="22086" xr:uid="{00000000-0005-0000-0000-000045560000}"/>
    <cellStyle name="Normal 7 9 2 2 2" xfId="22087" xr:uid="{00000000-0005-0000-0000-000046560000}"/>
    <cellStyle name="Normal 7 9 2 2 2 2" xfId="22088" xr:uid="{00000000-0005-0000-0000-000047560000}"/>
    <cellStyle name="Normal 7 9 2 2 2_Sheet3" xfId="22089" xr:uid="{00000000-0005-0000-0000-000048560000}"/>
    <cellStyle name="Normal 7 9 2 2 3" xfId="22090" xr:uid="{00000000-0005-0000-0000-000049560000}"/>
    <cellStyle name="Normal 7 9 2 2 4" xfId="22091" xr:uid="{00000000-0005-0000-0000-00004A560000}"/>
    <cellStyle name="Normal 7 9 2 2 5" xfId="22092" xr:uid="{00000000-0005-0000-0000-00004B560000}"/>
    <cellStyle name="Normal 7 9 2 2_Sheet3" xfId="22093" xr:uid="{00000000-0005-0000-0000-00004C560000}"/>
    <cellStyle name="Normal 7 9 2 3" xfId="22094" xr:uid="{00000000-0005-0000-0000-00004D560000}"/>
    <cellStyle name="Normal 7 9 2 3 2" xfId="22095" xr:uid="{00000000-0005-0000-0000-00004E560000}"/>
    <cellStyle name="Normal 7 9 2 3_Sheet3" xfId="22096" xr:uid="{00000000-0005-0000-0000-00004F560000}"/>
    <cellStyle name="Normal 7 9 2 4" xfId="22097" xr:uid="{00000000-0005-0000-0000-000050560000}"/>
    <cellStyle name="Normal 7 9 2 5" xfId="22098" xr:uid="{00000000-0005-0000-0000-000051560000}"/>
    <cellStyle name="Normal 7 9 2 6" xfId="22099" xr:uid="{00000000-0005-0000-0000-000052560000}"/>
    <cellStyle name="Normal 7 9 2_Sheet3" xfId="22100" xr:uid="{00000000-0005-0000-0000-000053560000}"/>
    <cellStyle name="Normal 7 9 3" xfId="22101" xr:uid="{00000000-0005-0000-0000-000054560000}"/>
    <cellStyle name="Normal 7 9 3 2" xfId="22102" xr:uid="{00000000-0005-0000-0000-000055560000}"/>
    <cellStyle name="Normal 7 9 3 2 2" xfId="22103" xr:uid="{00000000-0005-0000-0000-000056560000}"/>
    <cellStyle name="Normal 7 9 3 2 2 2" xfId="22104" xr:uid="{00000000-0005-0000-0000-000057560000}"/>
    <cellStyle name="Normal 7 9 3 2 2_Sheet3" xfId="22105" xr:uid="{00000000-0005-0000-0000-000058560000}"/>
    <cellStyle name="Normal 7 9 3 2 3" xfId="22106" xr:uid="{00000000-0005-0000-0000-000059560000}"/>
    <cellStyle name="Normal 7 9 3 2 4" xfId="22107" xr:uid="{00000000-0005-0000-0000-00005A560000}"/>
    <cellStyle name="Normal 7 9 3 2 5" xfId="22108" xr:uid="{00000000-0005-0000-0000-00005B560000}"/>
    <cellStyle name="Normal 7 9 3 2_Sheet3" xfId="22109" xr:uid="{00000000-0005-0000-0000-00005C560000}"/>
    <cellStyle name="Normal 7 9 3 3" xfId="22110" xr:uid="{00000000-0005-0000-0000-00005D560000}"/>
    <cellStyle name="Normal 7 9 3 3 2" xfId="22111" xr:uid="{00000000-0005-0000-0000-00005E560000}"/>
    <cellStyle name="Normal 7 9 3 3_Sheet3" xfId="22112" xr:uid="{00000000-0005-0000-0000-00005F560000}"/>
    <cellStyle name="Normal 7 9 3 4" xfId="22113" xr:uid="{00000000-0005-0000-0000-000060560000}"/>
    <cellStyle name="Normal 7 9 3 5" xfId="22114" xr:uid="{00000000-0005-0000-0000-000061560000}"/>
    <cellStyle name="Normal 7 9 3 6" xfId="22115" xr:uid="{00000000-0005-0000-0000-000062560000}"/>
    <cellStyle name="Normal 7 9 3_Sheet3" xfId="22116" xr:uid="{00000000-0005-0000-0000-000063560000}"/>
    <cellStyle name="Normal 7 9 4" xfId="22117" xr:uid="{00000000-0005-0000-0000-000064560000}"/>
    <cellStyle name="Normal 7 9 4 2" xfId="22118" xr:uid="{00000000-0005-0000-0000-000065560000}"/>
    <cellStyle name="Normal 7 9 4 2 2" xfId="22119" xr:uid="{00000000-0005-0000-0000-000066560000}"/>
    <cellStyle name="Normal 7 9 4 2 2 2" xfId="22120" xr:uid="{00000000-0005-0000-0000-000067560000}"/>
    <cellStyle name="Normal 7 9 4 2 2_Sheet3" xfId="22121" xr:uid="{00000000-0005-0000-0000-000068560000}"/>
    <cellStyle name="Normal 7 9 4 2 3" xfId="22122" xr:uid="{00000000-0005-0000-0000-000069560000}"/>
    <cellStyle name="Normal 7 9 4 2 4" xfId="22123" xr:uid="{00000000-0005-0000-0000-00006A560000}"/>
    <cellStyle name="Normal 7 9 4 2 5" xfId="22124" xr:uid="{00000000-0005-0000-0000-00006B560000}"/>
    <cellStyle name="Normal 7 9 4 2_Sheet3" xfId="22125" xr:uid="{00000000-0005-0000-0000-00006C560000}"/>
    <cellStyle name="Normal 7 9 4 3" xfId="22126" xr:uid="{00000000-0005-0000-0000-00006D560000}"/>
    <cellStyle name="Normal 7 9 4 3 2" xfId="22127" xr:uid="{00000000-0005-0000-0000-00006E560000}"/>
    <cellStyle name="Normal 7 9 4 3_Sheet3" xfId="22128" xr:uid="{00000000-0005-0000-0000-00006F560000}"/>
    <cellStyle name="Normal 7 9 4 4" xfId="22129" xr:uid="{00000000-0005-0000-0000-000070560000}"/>
    <cellStyle name="Normal 7 9 4 5" xfId="22130" xr:uid="{00000000-0005-0000-0000-000071560000}"/>
    <cellStyle name="Normal 7 9 4 6" xfId="22131" xr:uid="{00000000-0005-0000-0000-000072560000}"/>
    <cellStyle name="Normal 7 9 4_Sheet3" xfId="22132" xr:uid="{00000000-0005-0000-0000-000073560000}"/>
    <cellStyle name="Normal 7 9 5" xfId="22133" xr:uid="{00000000-0005-0000-0000-000074560000}"/>
    <cellStyle name="Normal 7 9 5 2" xfId="22134" xr:uid="{00000000-0005-0000-0000-000075560000}"/>
    <cellStyle name="Normal 7 9 5 2 2" xfId="22135" xr:uid="{00000000-0005-0000-0000-000076560000}"/>
    <cellStyle name="Normal 7 9 5 2_Sheet3" xfId="22136" xr:uid="{00000000-0005-0000-0000-000077560000}"/>
    <cellStyle name="Normal 7 9 5 3" xfId="22137" xr:uid="{00000000-0005-0000-0000-000078560000}"/>
    <cellStyle name="Normal 7 9 5 4" xfId="22138" xr:uid="{00000000-0005-0000-0000-000079560000}"/>
    <cellStyle name="Normal 7 9 5 5" xfId="22139" xr:uid="{00000000-0005-0000-0000-00007A560000}"/>
    <cellStyle name="Normal 7 9 5_Sheet3" xfId="22140" xr:uid="{00000000-0005-0000-0000-00007B560000}"/>
    <cellStyle name="Normal 7 9 6" xfId="22141" xr:uid="{00000000-0005-0000-0000-00007C560000}"/>
    <cellStyle name="Normal 7 9 6 2" xfId="22142" xr:uid="{00000000-0005-0000-0000-00007D560000}"/>
    <cellStyle name="Normal 7 9 6_Sheet3" xfId="22143" xr:uid="{00000000-0005-0000-0000-00007E560000}"/>
    <cellStyle name="Normal 7 9 7" xfId="22144" xr:uid="{00000000-0005-0000-0000-00007F560000}"/>
    <cellStyle name="Normal 7 9 8" xfId="22145" xr:uid="{00000000-0005-0000-0000-000080560000}"/>
    <cellStyle name="Normal 7 9 9" xfId="22146" xr:uid="{00000000-0005-0000-0000-000081560000}"/>
    <cellStyle name="Normal 7 9_Sheet3" xfId="22147" xr:uid="{00000000-0005-0000-0000-000082560000}"/>
    <cellStyle name="Normal 7_Sheet3" xfId="22148" xr:uid="{00000000-0005-0000-0000-000083560000}"/>
    <cellStyle name="Normal 8" xfId="22149" xr:uid="{00000000-0005-0000-0000-000084560000}"/>
    <cellStyle name="Normal 8 10" xfId="22150" xr:uid="{00000000-0005-0000-0000-000085560000}"/>
    <cellStyle name="Normal 8 10 2" xfId="22151" xr:uid="{00000000-0005-0000-0000-000086560000}"/>
    <cellStyle name="Normal 8 10 2 2" xfId="22152" xr:uid="{00000000-0005-0000-0000-000087560000}"/>
    <cellStyle name="Normal 8 10 2 2 2" xfId="22153" xr:uid="{00000000-0005-0000-0000-000088560000}"/>
    <cellStyle name="Normal 8 10 2 2 2 2" xfId="22154" xr:uid="{00000000-0005-0000-0000-000089560000}"/>
    <cellStyle name="Normal 8 10 2 2 2_Sheet3" xfId="22155" xr:uid="{00000000-0005-0000-0000-00008A560000}"/>
    <cellStyle name="Normal 8 10 2 2 3" xfId="22156" xr:uid="{00000000-0005-0000-0000-00008B560000}"/>
    <cellStyle name="Normal 8 10 2 2 4" xfId="22157" xr:uid="{00000000-0005-0000-0000-00008C560000}"/>
    <cellStyle name="Normal 8 10 2 2 5" xfId="22158" xr:uid="{00000000-0005-0000-0000-00008D560000}"/>
    <cellStyle name="Normal 8 10 2 2_Sheet3" xfId="22159" xr:uid="{00000000-0005-0000-0000-00008E560000}"/>
    <cellStyle name="Normal 8 10 2 3" xfId="22160" xr:uid="{00000000-0005-0000-0000-00008F560000}"/>
    <cellStyle name="Normal 8 10 2 3 2" xfId="22161" xr:uid="{00000000-0005-0000-0000-000090560000}"/>
    <cellStyle name="Normal 8 10 2 3_Sheet3" xfId="22162" xr:uid="{00000000-0005-0000-0000-000091560000}"/>
    <cellStyle name="Normal 8 10 2 4" xfId="22163" xr:uid="{00000000-0005-0000-0000-000092560000}"/>
    <cellStyle name="Normal 8 10 2 5" xfId="22164" xr:uid="{00000000-0005-0000-0000-000093560000}"/>
    <cellStyle name="Normal 8 10 2 6" xfId="22165" xr:uid="{00000000-0005-0000-0000-000094560000}"/>
    <cellStyle name="Normal 8 10 2_Sheet3" xfId="22166" xr:uid="{00000000-0005-0000-0000-000095560000}"/>
    <cellStyle name="Normal 8 10 3" xfId="22167" xr:uid="{00000000-0005-0000-0000-000096560000}"/>
    <cellStyle name="Normal 8 10 3 2" xfId="22168" xr:uid="{00000000-0005-0000-0000-000097560000}"/>
    <cellStyle name="Normal 8 10 3 2 2" xfId="22169" xr:uid="{00000000-0005-0000-0000-000098560000}"/>
    <cellStyle name="Normal 8 10 3 2 2 2" xfId="22170" xr:uid="{00000000-0005-0000-0000-000099560000}"/>
    <cellStyle name="Normal 8 10 3 2 2_Sheet3" xfId="22171" xr:uid="{00000000-0005-0000-0000-00009A560000}"/>
    <cellStyle name="Normal 8 10 3 2 3" xfId="22172" xr:uid="{00000000-0005-0000-0000-00009B560000}"/>
    <cellStyle name="Normal 8 10 3 2 4" xfId="22173" xr:uid="{00000000-0005-0000-0000-00009C560000}"/>
    <cellStyle name="Normal 8 10 3 2 5" xfId="22174" xr:uid="{00000000-0005-0000-0000-00009D560000}"/>
    <cellStyle name="Normal 8 10 3 2_Sheet3" xfId="22175" xr:uid="{00000000-0005-0000-0000-00009E560000}"/>
    <cellStyle name="Normal 8 10 3 3" xfId="22176" xr:uid="{00000000-0005-0000-0000-00009F560000}"/>
    <cellStyle name="Normal 8 10 3 3 2" xfId="22177" xr:uid="{00000000-0005-0000-0000-0000A0560000}"/>
    <cellStyle name="Normal 8 10 3 3_Sheet3" xfId="22178" xr:uid="{00000000-0005-0000-0000-0000A1560000}"/>
    <cellStyle name="Normal 8 10 3 4" xfId="22179" xr:uid="{00000000-0005-0000-0000-0000A2560000}"/>
    <cellStyle name="Normal 8 10 3 5" xfId="22180" xr:uid="{00000000-0005-0000-0000-0000A3560000}"/>
    <cellStyle name="Normal 8 10 3 6" xfId="22181" xr:uid="{00000000-0005-0000-0000-0000A4560000}"/>
    <cellStyle name="Normal 8 10 3_Sheet3" xfId="22182" xr:uid="{00000000-0005-0000-0000-0000A5560000}"/>
    <cellStyle name="Normal 8 10 4" xfId="22183" xr:uid="{00000000-0005-0000-0000-0000A6560000}"/>
    <cellStyle name="Normal 8 10 4 2" xfId="22184" xr:uid="{00000000-0005-0000-0000-0000A7560000}"/>
    <cellStyle name="Normal 8 10 4 2 2" xfId="22185" xr:uid="{00000000-0005-0000-0000-0000A8560000}"/>
    <cellStyle name="Normal 8 10 4 2 2 2" xfId="22186" xr:uid="{00000000-0005-0000-0000-0000A9560000}"/>
    <cellStyle name="Normal 8 10 4 2 2_Sheet3" xfId="22187" xr:uid="{00000000-0005-0000-0000-0000AA560000}"/>
    <cellStyle name="Normal 8 10 4 2 3" xfId="22188" xr:uid="{00000000-0005-0000-0000-0000AB560000}"/>
    <cellStyle name="Normal 8 10 4 2 4" xfId="22189" xr:uid="{00000000-0005-0000-0000-0000AC560000}"/>
    <cellStyle name="Normal 8 10 4 2 5" xfId="22190" xr:uid="{00000000-0005-0000-0000-0000AD560000}"/>
    <cellStyle name="Normal 8 10 4 2_Sheet3" xfId="22191" xr:uid="{00000000-0005-0000-0000-0000AE560000}"/>
    <cellStyle name="Normal 8 10 4 3" xfId="22192" xr:uid="{00000000-0005-0000-0000-0000AF560000}"/>
    <cellStyle name="Normal 8 10 4 3 2" xfId="22193" xr:uid="{00000000-0005-0000-0000-0000B0560000}"/>
    <cellStyle name="Normal 8 10 4 3_Sheet3" xfId="22194" xr:uid="{00000000-0005-0000-0000-0000B1560000}"/>
    <cellStyle name="Normal 8 10 4 4" xfId="22195" xr:uid="{00000000-0005-0000-0000-0000B2560000}"/>
    <cellStyle name="Normal 8 10 4 5" xfId="22196" xr:uid="{00000000-0005-0000-0000-0000B3560000}"/>
    <cellStyle name="Normal 8 10 4 6" xfId="22197" xr:uid="{00000000-0005-0000-0000-0000B4560000}"/>
    <cellStyle name="Normal 8 10 4_Sheet3" xfId="22198" xr:uid="{00000000-0005-0000-0000-0000B5560000}"/>
    <cellStyle name="Normal 8 10 5" xfId="22199" xr:uid="{00000000-0005-0000-0000-0000B6560000}"/>
    <cellStyle name="Normal 8 10 5 2" xfId="22200" xr:uid="{00000000-0005-0000-0000-0000B7560000}"/>
    <cellStyle name="Normal 8 10 5 2 2" xfId="22201" xr:uid="{00000000-0005-0000-0000-0000B8560000}"/>
    <cellStyle name="Normal 8 10 5 2_Sheet3" xfId="22202" xr:uid="{00000000-0005-0000-0000-0000B9560000}"/>
    <cellStyle name="Normal 8 10 5 3" xfId="22203" xr:uid="{00000000-0005-0000-0000-0000BA560000}"/>
    <cellStyle name="Normal 8 10 5 4" xfId="22204" xr:uid="{00000000-0005-0000-0000-0000BB560000}"/>
    <cellStyle name="Normal 8 10 5 5" xfId="22205" xr:uid="{00000000-0005-0000-0000-0000BC560000}"/>
    <cellStyle name="Normal 8 10 5_Sheet3" xfId="22206" xr:uid="{00000000-0005-0000-0000-0000BD560000}"/>
    <cellStyle name="Normal 8 10 6" xfId="22207" xr:uid="{00000000-0005-0000-0000-0000BE560000}"/>
    <cellStyle name="Normal 8 10 6 2" xfId="22208" xr:uid="{00000000-0005-0000-0000-0000BF560000}"/>
    <cellStyle name="Normal 8 10 6_Sheet3" xfId="22209" xr:uid="{00000000-0005-0000-0000-0000C0560000}"/>
    <cellStyle name="Normal 8 10 7" xfId="22210" xr:uid="{00000000-0005-0000-0000-0000C1560000}"/>
    <cellStyle name="Normal 8 10 8" xfId="22211" xr:uid="{00000000-0005-0000-0000-0000C2560000}"/>
    <cellStyle name="Normal 8 10 9" xfId="22212" xr:uid="{00000000-0005-0000-0000-0000C3560000}"/>
    <cellStyle name="Normal 8 10_Sheet3" xfId="22213" xr:uid="{00000000-0005-0000-0000-0000C4560000}"/>
    <cellStyle name="Normal 8 11" xfId="22214" xr:uid="{00000000-0005-0000-0000-0000C5560000}"/>
    <cellStyle name="Normal 8 11 2" xfId="22215" xr:uid="{00000000-0005-0000-0000-0000C6560000}"/>
    <cellStyle name="Normal 8 11 2 2" xfId="22216" xr:uid="{00000000-0005-0000-0000-0000C7560000}"/>
    <cellStyle name="Normal 8 11 2 2 2" xfId="22217" xr:uid="{00000000-0005-0000-0000-0000C8560000}"/>
    <cellStyle name="Normal 8 11 2 2 2 2" xfId="22218" xr:uid="{00000000-0005-0000-0000-0000C9560000}"/>
    <cellStyle name="Normal 8 11 2 2 2_Sheet3" xfId="22219" xr:uid="{00000000-0005-0000-0000-0000CA560000}"/>
    <cellStyle name="Normal 8 11 2 2 3" xfId="22220" xr:uid="{00000000-0005-0000-0000-0000CB560000}"/>
    <cellStyle name="Normal 8 11 2 2 4" xfId="22221" xr:uid="{00000000-0005-0000-0000-0000CC560000}"/>
    <cellStyle name="Normal 8 11 2 2 5" xfId="22222" xr:uid="{00000000-0005-0000-0000-0000CD560000}"/>
    <cellStyle name="Normal 8 11 2 2_Sheet3" xfId="22223" xr:uid="{00000000-0005-0000-0000-0000CE560000}"/>
    <cellStyle name="Normal 8 11 2 3" xfId="22224" xr:uid="{00000000-0005-0000-0000-0000CF560000}"/>
    <cellStyle name="Normal 8 11 2 3 2" xfId="22225" xr:uid="{00000000-0005-0000-0000-0000D0560000}"/>
    <cellStyle name="Normal 8 11 2 3_Sheet3" xfId="22226" xr:uid="{00000000-0005-0000-0000-0000D1560000}"/>
    <cellStyle name="Normal 8 11 2 4" xfId="22227" xr:uid="{00000000-0005-0000-0000-0000D2560000}"/>
    <cellStyle name="Normal 8 11 2 5" xfId="22228" xr:uid="{00000000-0005-0000-0000-0000D3560000}"/>
    <cellStyle name="Normal 8 11 2 6" xfId="22229" xr:uid="{00000000-0005-0000-0000-0000D4560000}"/>
    <cellStyle name="Normal 8 11 2_Sheet3" xfId="22230" xr:uid="{00000000-0005-0000-0000-0000D5560000}"/>
    <cellStyle name="Normal 8 11 3" xfId="22231" xr:uid="{00000000-0005-0000-0000-0000D6560000}"/>
    <cellStyle name="Normal 8 11 3 2" xfId="22232" xr:uid="{00000000-0005-0000-0000-0000D7560000}"/>
    <cellStyle name="Normal 8 11 3 2 2" xfId="22233" xr:uid="{00000000-0005-0000-0000-0000D8560000}"/>
    <cellStyle name="Normal 8 11 3 2 2 2" xfId="22234" xr:uid="{00000000-0005-0000-0000-0000D9560000}"/>
    <cellStyle name="Normal 8 11 3 2 2_Sheet3" xfId="22235" xr:uid="{00000000-0005-0000-0000-0000DA560000}"/>
    <cellStyle name="Normal 8 11 3 2 3" xfId="22236" xr:uid="{00000000-0005-0000-0000-0000DB560000}"/>
    <cellStyle name="Normal 8 11 3 2 4" xfId="22237" xr:uid="{00000000-0005-0000-0000-0000DC560000}"/>
    <cellStyle name="Normal 8 11 3 2 5" xfId="22238" xr:uid="{00000000-0005-0000-0000-0000DD560000}"/>
    <cellStyle name="Normal 8 11 3 2_Sheet3" xfId="22239" xr:uid="{00000000-0005-0000-0000-0000DE560000}"/>
    <cellStyle name="Normal 8 11 3 3" xfId="22240" xr:uid="{00000000-0005-0000-0000-0000DF560000}"/>
    <cellStyle name="Normal 8 11 3 3 2" xfId="22241" xr:uid="{00000000-0005-0000-0000-0000E0560000}"/>
    <cellStyle name="Normal 8 11 3 3_Sheet3" xfId="22242" xr:uid="{00000000-0005-0000-0000-0000E1560000}"/>
    <cellStyle name="Normal 8 11 3 4" xfId="22243" xr:uid="{00000000-0005-0000-0000-0000E2560000}"/>
    <cellStyle name="Normal 8 11 3 5" xfId="22244" xr:uid="{00000000-0005-0000-0000-0000E3560000}"/>
    <cellStyle name="Normal 8 11 3 6" xfId="22245" xr:uid="{00000000-0005-0000-0000-0000E4560000}"/>
    <cellStyle name="Normal 8 11 3_Sheet3" xfId="22246" xr:uid="{00000000-0005-0000-0000-0000E5560000}"/>
    <cellStyle name="Normal 8 11 4" xfId="22247" xr:uid="{00000000-0005-0000-0000-0000E6560000}"/>
    <cellStyle name="Normal 8 11 4 2" xfId="22248" xr:uid="{00000000-0005-0000-0000-0000E7560000}"/>
    <cellStyle name="Normal 8 11 4 2 2" xfId="22249" xr:uid="{00000000-0005-0000-0000-0000E8560000}"/>
    <cellStyle name="Normal 8 11 4 2 2 2" xfId="22250" xr:uid="{00000000-0005-0000-0000-0000E9560000}"/>
    <cellStyle name="Normal 8 11 4 2 2_Sheet3" xfId="22251" xr:uid="{00000000-0005-0000-0000-0000EA560000}"/>
    <cellStyle name="Normal 8 11 4 2 3" xfId="22252" xr:uid="{00000000-0005-0000-0000-0000EB560000}"/>
    <cellStyle name="Normal 8 11 4 2 4" xfId="22253" xr:uid="{00000000-0005-0000-0000-0000EC560000}"/>
    <cellStyle name="Normal 8 11 4 2 5" xfId="22254" xr:uid="{00000000-0005-0000-0000-0000ED560000}"/>
    <cellStyle name="Normal 8 11 4 2_Sheet3" xfId="22255" xr:uid="{00000000-0005-0000-0000-0000EE560000}"/>
    <cellStyle name="Normal 8 11 4 3" xfId="22256" xr:uid="{00000000-0005-0000-0000-0000EF560000}"/>
    <cellStyle name="Normal 8 11 4 3 2" xfId="22257" xr:uid="{00000000-0005-0000-0000-0000F0560000}"/>
    <cellStyle name="Normal 8 11 4 3_Sheet3" xfId="22258" xr:uid="{00000000-0005-0000-0000-0000F1560000}"/>
    <cellStyle name="Normal 8 11 4 4" xfId="22259" xr:uid="{00000000-0005-0000-0000-0000F2560000}"/>
    <cellStyle name="Normal 8 11 4 5" xfId="22260" xr:uid="{00000000-0005-0000-0000-0000F3560000}"/>
    <cellStyle name="Normal 8 11 4 6" xfId="22261" xr:uid="{00000000-0005-0000-0000-0000F4560000}"/>
    <cellStyle name="Normal 8 11 4_Sheet3" xfId="22262" xr:uid="{00000000-0005-0000-0000-0000F5560000}"/>
    <cellStyle name="Normal 8 11 5" xfId="22263" xr:uid="{00000000-0005-0000-0000-0000F6560000}"/>
    <cellStyle name="Normal 8 11 5 2" xfId="22264" xr:uid="{00000000-0005-0000-0000-0000F7560000}"/>
    <cellStyle name="Normal 8 11 5 2 2" xfId="22265" xr:uid="{00000000-0005-0000-0000-0000F8560000}"/>
    <cellStyle name="Normal 8 11 5 2_Sheet3" xfId="22266" xr:uid="{00000000-0005-0000-0000-0000F9560000}"/>
    <cellStyle name="Normal 8 11 5 3" xfId="22267" xr:uid="{00000000-0005-0000-0000-0000FA560000}"/>
    <cellStyle name="Normal 8 11 5 4" xfId="22268" xr:uid="{00000000-0005-0000-0000-0000FB560000}"/>
    <cellStyle name="Normal 8 11 5 5" xfId="22269" xr:uid="{00000000-0005-0000-0000-0000FC560000}"/>
    <cellStyle name="Normal 8 11 5_Sheet3" xfId="22270" xr:uid="{00000000-0005-0000-0000-0000FD560000}"/>
    <cellStyle name="Normal 8 11 6" xfId="22271" xr:uid="{00000000-0005-0000-0000-0000FE560000}"/>
    <cellStyle name="Normal 8 11 6 2" xfId="22272" xr:uid="{00000000-0005-0000-0000-0000FF560000}"/>
    <cellStyle name="Normal 8 11 6_Sheet3" xfId="22273" xr:uid="{00000000-0005-0000-0000-000000570000}"/>
    <cellStyle name="Normal 8 11 7" xfId="22274" xr:uid="{00000000-0005-0000-0000-000001570000}"/>
    <cellStyle name="Normal 8 11 8" xfId="22275" xr:uid="{00000000-0005-0000-0000-000002570000}"/>
    <cellStyle name="Normal 8 11 9" xfId="22276" xr:uid="{00000000-0005-0000-0000-000003570000}"/>
    <cellStyle name="Normal 8 11_Sheet3" xfId="22277" xr:uid="{00000000-0005-0000-0000-000004570000}"/>
    <cellStyle name="Normal 8 12" xfId="22278" xr:uid="{00000000-0005-0000-0000-000005570000}"/>
    <cellStyle name="Normal 8 12 2" xfId="22279" xr:uid="{00000000-0005-0000-0000-000006570000}"/>
    <cellStyle name="Normal 8 12 2 2" xfId="22280" xr:uid="{00000000-0005-0000-0000-000007570000}"/>
    <cellStyle name="Normal 8 12 2 2 2" xfId="22281" xr:uid="{00000000-0005-0000-0000-000008570000}"/>
    <cellStyle name="Normal 8 12 2 2 2 2" xfId="22282" xr:uid="{00000000-0005-0000-0000-000009570000}"/>
    <cellStyle name="Normal 8 12 2 2 2_Sheet3" xfId="22283" xr:uid="{00000000-0005-0000-0000-00000A570000}"/>
    <cellStyle name="Normal 8 12 2 2 3" xfId="22284" xr:uid="{00000000-0005-0000-0000-00000B570000}"/>
    <cellStyle name="Normal 8 12 2 2 4" xfId="22285" xr:uid="{00000000-0005-0000-0000-00000C570000}"/>
    <cellStyle name="Normal 8 12 2 2 5" xfId="22286" xr:uid="{00000000-0005-0000-0000-00000D570000}"/>
    <cellStyle name="Normal 8 12 2 2_Sheet3" xfId="22287" xr:uid="{00000000-0005-0000-0000-00000E570000}"/>
    <cellStyle name="Normal 8 12 2 3" xfId="22288" xr:uid="{00000000-0005-0000-0000-00000F570000}"/>
    <cellStyle name="Normal 8 12 2 3 2" xfId="22289" xr:uid="{00000000-0005-0000-0000-000010570000}"/>
    <cellStyle name="Normal 8 12 2 3_Sheet3" xfId="22290" xr:uid="{00000000-0005-0000-0000-000011570000}"/>
    <cellStyle name="Normal 8 12 2 4" xfId="22291" xr:uid="{00000000-0005-0000-0000-000012570000}"/>
    <cellStyle name="Normal 8 12 2 5" xfId="22292" xr:uid="{00000000-0005-0000-0000-000013570000}"/>
    <cellStyle name="Normal 8 12 2 6" xfId="22293" xr:uid="{00000000-0005-0000-0000-000014570000}"/>
    <cellStyle name="Normal 8 12 2_Sheet3" xfId="22294" xr:uid="{00000000-0005-0000-0000-000015570000}"/>
    <cellStyle name="Normal 8 12 3" xfId="22295" xr:uid="{00000000-0005-0000-0000-000016570000}"/>
    <cellStyle name="Normal 8 12 3 2" xfId="22296" xr:uid="{00000000-0005-0000-0000-000017570000}"/>
    <cellStyle name="Normal 8 12 3 2 2" xfId="22297" xr:uid="{00000000-0005-0000-0000-000018570000}"/>
    <cellStyle name="Normal 8 12 3 2 2 2" xfId="22298" xr:uid="{00000000-0005-0000-0000-000019570000}"/>
    <cellStyle name="Normal 8 12 3 2 2_Sheet3" xfId="22299" xr:uid="{00000000-0005-0000-0000-00001A570000}"/>
    <cellStyle name="Normal 8 12 3 2 3" xfId="22300" xr:uid="{00000000-0005-0000-0000-00001B570000}"/>
    <cellStyle name="Normal 8 12 3 2 4" xfId="22301" xr:uid="{00000000-0005-0000-0000-00001C570000}"/>
    <cellStyle name="Normal 8 12 3 2 5" xfId="22302" xr:uid="{00000000-0005-0000-0000-00001D570000}"/>
    <cellStyle name="Normal 8 12 3 2_Sheet3" xfId="22303" xr:uid="{00000000-0005-0000-0000-00001E570000}"/>
    <cellStyle name="Normal 8 12 3 3" xfId="22304" xr:uid="{00000000-0005-0000-0000-00001F570000}"/>
    <cellStyle name="Normal 8 12 3 3 2" xfId="22305" xr:uid="{00000000-0005-0000-0000-000020570000}"/>
    <cellStyle name="Normal 8 12 3 3_Sheet3" xfId="22306" xr:uid="{00000000-0005-0000-0000-000021570000}"/>
    <cellStyle name="Normal 8 12 3 4" xfId="22307" xr:uid="{00000000-0005-0000-0000-000022570000}"/>
    <cellStyle name="Normal 8 12 3 5" xfId="22308" xr:uid="{00000000-0005-0000-0000-000023570000}"/>
    <cellStyle name="Normal 8 12 3 6" xfId="22309" xr:uid="{00000000-0005-0000-0000-000024570000}"/>
    <cellStyle name="Normal 8 12 3_Sheet3" xfId="22310" xr:uid="{00000000-0005-0000-0000-000025570000}"/>
    <cellStyle name="Normal 8 12 4" xfId="22311" xr:uid="{00000000-0005-0000-0000-000026570000}"/>
    <cellStyle name="Normal 8 12 4 2" xfId="22312" xr:uid="{00000000-0005-0000-0000-000027570000}"/>
    <cellStyle name="Normal 8 12 4 2 2" xfId="22313" xr:uid="{00000000-0005-0000-0000-000028570000}"/>
    <cellStyle name="Normal 8 12 4 2 2 2" xfId="22314" xr:uid="{00000000-0005-0000-0000-000029570000}"/>
    <cellStyle name="Normal 8 12 4 2 2_Sheet3" xfId="22315" xr:uid="{00000000-0005-0000-0000-00002A570000}"/>
    <cellStyle name="Normal 8 12 4 2 3" xfId="22316" xr:uid="{00000000-0005-0000-0000-00002B570000}"/>
    <cellStyle name="Normal 8 12 4 2 4" xfId="22317" xr:uid="{00000000-0005-0000-0000-00002C570000}"/>
    <cellStyle name="Normal 8 12 4 2 5" xfId="22318" xr:uid="{00000000-0005-0000-0000-00002D570000}"/>
    <cellStyle name="Normal 8 12 4 2_Sheet3" xfId="22319" xr:uid="{00000000-0005-0000-0000-00002E570000}"/>
    <cellStyle name="Normal 8 12 4 3" xfId="22320" xr:uid="{00000000-0005-0000-0000-00002F570000}"/>
    <cellStyle name="Normal 8 12 4 3 2" xfId="22321" xr:uid="{00000000-0005-0000-0000-000030570000}"/>
    <cellStyle name="Normal 8 12 4 3_Sheet3" xfId="22322" xr:uid="{00000000-0005-0000-0000-000031570000}"/>
    <cellStyle name="Normal 8 12 4 4" xfId="22323" xr:uid="{00000000-0005-0000-0000-000032570000}"/>
    <cellStyle name="Normal 8 12 4 5" xfId="22324" xr:uid="{00000000-0005-0000-0000-000033570000}"/>
    <cellStyle name="Normal 8 12 4 6" xfId="22325" xr:uid="{00000000-0005-0000-0000-000034570000}"/>
    <cellStyle name="Normal 8 12 4_Sheet3" xfId="22326" xr:uid="{00000000-0005-0000-0000-000035570000}"/>
    <cellStyle name="Normal 8 12 5" xfId="22327" xr:uid="{00000000-0005-0000-0000-000036570000}"/>
    <cellStyle name="Normal 8 12 5 2" xfId="22328" xr:uid="{00000000-0005-0000-0000-000037570000}"/>
    <cellStyle name="Normal 8 12 5 2 2" xfId="22329" xr:uid="{00000000-0005-0000-0000-000038570000}"/>
    <cellStyle name="Normal 8 12 5 2_Sheet3" xfId="22330" xr:uid="{00000000-0005-0000-0000-000039570000}"/>
    <cellStyle name="Normal 8 12 5 3" xfId="22331" xr:uid="{00000000-0005-0000-0000-00003A570000}"/>
    <cellStyle name="Normal 8 12 5 4" xfId="22332" xr:uid="{00000000-0005-0000-0000-00003B570000}"/>
    <cellStyle name="Normal 8 12 5 5" xfId="22333" xr:uid="{00000000-0005-0000-0000-00003C570000}"/>
    <cellStyle name="Normal 8 12 5_Sheet3" xfId="22334" xr:uid="{00000000-0005-0000-0000-00003D570000}"/>
    <cellStyle name="Normal 8 12 6" xfId="22335" xr:uid="{00000000-0005-0000-0000-00003E570000}"/>
    <cellStyle name="Normal 8 12 6 2" xfId="22336" xr:uid="{00000000-0005-0000-0000-00003F570000}"/>
    <cellStyle name="Normal 8 12 6_Sheet3" xfId="22337" xr:uid="{00000000-0005-0000-0000-000040570000}"/>
    <cellStyle name="Normal 8 12 7" xfId="22338" xr:uid="{00000000-0005-0000-0000-000041570000}"/>
    <cellStyle name="Normal 8 12 8" xfId="22339" xr:uid="{00000000-0005-0000-0000-000042570000}"/>
    <cellStyle name="Normal 8 12 9" xfId="22340" xr:uid="{00000000-0005-0000-0000-000043570000}"/>
    <cellStyle name="Normal 8 12_Sheet3" xfId="22341" xr:uid="{00000000-0005-0000-0000-000044570000}"/>
    <cellStyle name="Normal 8 13" xfId="22342" xr:uid="{00000000-0005-0000-0000-000045570000}"/>
    <cellStyle name="Normal 8 13 2" xfId="22343" xr:uid="{00000000-0005-0000-0000-000046570000}"/>
    <cellStyle name="Normal 8 13 2 2" xfId="22344" xr:uid="{00000000-0005-0000-0000-000047570000}"/>
    <cellStyle name="Normal 8 13 2 2 2" xfId="22345" xr:uid="{00000000-0005-0000-0000-000048570000}"/>
    <cellStyle name="Normal 8 13 2 2_Sheet3" xfId="22346" xr:uid="{00000000-0005-0000-0000-000049570000}"/>
    <cellStyle name="Normal 8 13 2 3" xfId="22347" xr:uid="{00000000-0005-0000-0000-00004A570000}"/>
    <cellStyle name="Normal 8 13 2 4" xfId="22348" xr:uid="{00000000-0005-0000-0000-00004B570000}"/>
    <cellStyle name="Normal 8 13 2 5" xfId="22349" xr:uid="{00000000-0005-0000-0000-00004C570000}"/>
    <cellStyle name="Normal 8 13 2_Sheet3" xfId="22350" xr:uid="{00000000-0005-0000-0000-00004D570000}"/>
    <cellStyle name="Normal 8 13 3" xfId="22351" xr:uid="{00000000-0005-0000-0000-00004E570000}"/>
    <cellStyle name="Normal 8 13 3 2" xfId="22352" xr:uid="{00000000-0005-0000-0000-00004F570000}"/>
    <cellStyle name="Normal 8 13 3_Sheet3" xfId="22353" xr:uid="{00000000-0005-0000-0000-000050570000}"/>
    <cellStyle name="Normal 8 13 4" xfId="22354" xr:uid="{00000000-0005-0000-0000-000051570000}"/>
    <cellStyle name="Normal 8 13 5" xfId="22355" xr:uid="{00000000-0005-0000-0000-000052570000}"/>
    <cellStyle name="Normal 8 13 6" xfId="22356" xr:uid="{00000000-0005-0000-0000-000053570000}"/>
    <cellStyle name="Normal 8 13_Sheet3" xfId="22357" xr:uid="{00000000-0005-0000-0000-000054570000}"/>
    <cellStyle name="Normal 8 14" xfId="22358" xr:uid="{00000000-0005-0000-0000-000055570000}"/>
    <cellStyle name="Normal 8 14 2" xfId="22359" xr:uid="{00000000-0005-0000-0000-000056570000}"/>
    <cellStyle name="Normal 8 14 2 2" xfId="22360" xr:uid="{00000000-0005-0000-0000-000057570000}"/>
    <cellStyle name="Normal 8 14 2 2 2" xfId="22361" xr:uid="{00000000-0005-0000-0000-000058570000}"/>
    <cellStyle name="Normal 8 14 2 2_Sheet3" xfId="22362" xr:uid="{00000000-0005-0000-0000-000059570000}"/>
    <cellStyle name="Normal 8 14 2 3" xfId="22363" xr:uid="{00000000-0005-0000-0000-00005A570000}"/>
    <cellStyle name="Normal 8 14 2 4" xfId="22364" xr:uid="{00000000-0005-0000-0000-00005B570000}"/>
    <cellStyle name="Normal 8 14 2 5" xfId="22365" xr:uid="{00000000-0005-0000-0000-00005C570000}"/>
    <cellStyle name="Normal 8 14 2_Sheet3" xfId="22366" xr:uid="{00000000-0005-0000-0000-00005D570000}"/>
    <cellStyle name="Normal 8 14 3" xfId="22367" xr:uid="{00000000-0005-0000-0000-00005E570000}"/>
    <cellStyle name="Normal 8 14 3 2" xfId="22368" xr:uid="{00000000-0005-0000-0000-00005F570000}"/>
    <cellStyle name="Normal 8 14 3_Sheet3" xfId="22369" xr:uid="{00000000-0005-0000-0000-000060570000}"/>
    <cellStyle name="Normal 8 14 4" xfId="22370" xr:uid="{00000000-0005-0000-0000-000061570000}"/>
    <cellStyle name="Normal 8 14 5" xfId="22371" xr:uid="{00000000-0005-0000-0000-000062570000}"/>
    <cellStyle name="Normal 8 14 6" xfId="22372" xr:uid="{00000000-0005-0000-0000-000063570000}"/>
    <cellStyle name="Normal 8 14_Sheet3" xfId="22373" xr:uid="{00000000-0005-0000-0000-000064570000}"/>
    <cellStyle name="Normal 8 15" xfId="22374" xr:uid="{00000000-0005-0000-0000-000065570000}"/>
    <cellStyle name="Normal 8 15 2" xfId="22375" xr:uid="{00000000-0005-0000-0000-000066570000}"/>
    <cellStyle name="Normal 8 15 2 2" xfId="22376" xr:uid="{00000000-0005-0000-0000-000067570000}"/>
    <cellStyle name="Normal 8 15 2 2 2" xfId="22377" xr:uid="{00000000-0005-0000-0000-000068570000}"/>
    <cellStyle name="Normal 8 15 2 2_Sheet3" xfId="22378" xr:uid="{00000000-0005-0000-0000-000069570000}"/>
    <cellStyle name="Normal 8 15 2 3" xfId="22379" xr:uid="{00000000-0005-0000-0000-00006A570000}"/>
    <cellStyle name="Normal 8 15 2 4" xfId="22380" xr:uid="{00000000-0005-0000-0000-00006B570000}"/>
    <cellStyle name="Normal 8 15 2 5" xfId="22381" xr:uid="{00000000-0005-0000-0000-00006C570000}"/>
    <cellStyle name="Normal 8 15 2_Sheet3" xfId="22382" xr:uid="{00000000-0005-0000-0000-00006D570000}"/>
    <cellStyle name="Normal 8 15 3" xfId="22383" xr:uid="{00000000-0005-0000-0000-00006E570000}"/>
    <cellStyle name="Normal 8 15 3 2" xfId="22384" xr:uid="{00000000-0005-0000-0000-00006F570000}"/>
    <cellStyle name="Normal 8 15 3_Sheet3" xfId="22385" xr:uid="{00000000-0005-0000-0000-000070570000}"/>
    <cellStyle name="Normal 8 15 4" xfId="22386" xr:uid="{00000000-0005-0000-0000-000071570000}"/>
    <cellStyle name="Normal 8 15 5" xfId="22387" xr:uid="{00000000-0005-0000-0000-000072570000}"/>
    <cellStyle name="Normal 8 15 6" xfId="22388" xr:uid="{00000000-0005-0000-0000-000073570000}"/>
    <cellStyle name="Normal 8 15_Sheet3" xfId="22389" xr:uid="{00000000-0005-0000-0000-000074570000}"/>
    <cellStyle name="Normal 8 16" xfId="22390" xr:uid="{00000000-0005-0000-0000-000075570000}"/>
    <cellStyle name="Normal 8 16 2" xfId="22391" xr:uid="{00000000-0005-0000-0000-000076570000}"/>
    <cellStyle name="Normal 8 16 2 2" xfId="22392" xr:uid="{00000000-0005-0000-0000-000077570000}"/>
    <cellStyle name="Normal 8 16 2_Sheet3" xfId="22393" xr:uid="{00000000-0005-0000-0000-000078570000}"/>
    <cellStyle name="Normal 8 16 3" xfId="22394" xr:uid="{00000000-0005-0000-0000-000079570000}"/>
    <cellStyle name="Normal 8 16 4" xfId="22395" xr:uid="{00000000-0005-0000-0000-00007A570000}"/>
    <cellStyle name="Normal 8 16 5" xfId="22396" xr:uid="{00000000-0005-0000-0000-00007B570000}"/>
    <cellStyle name="Normal 8 16_Sheet3" xfId="22397" xr:uid="{00000000-0005-0000-0000-00007C570000}"/>
    <cellStyle name="Normal 8 17" xfId="22398" xr:uid="{00000000-0005-0000-0000-00007D570000}"/>
    <cellStyle name="Normal 8 17 2" xfId="22399" xr:uid="{00000000-0005-0000-0000-00007E570000}"/>
    <cellStyle name="Normal 8 17_Sheet3" xfId="22400" xr:uid="{00000000-0005-0000-0000-00007F570000}"/>
    <cellStyle name="Normal 8 18" xfId="22401" xr:uid="{00000000-0005-0000-0000-000080570000}"/>
    <cellStyle name="Normal 8 19" xfId="22402" xr:uid="{00000000-0005-0000-0000-000081570000}"/>
    <cellStyle name="Normal 8 2" xfId="22403" xr:uid="{00000000-0005-0000-0000-000082570000}"/>
    <cellStyle name="Normal 8 2 10" xfId="22404" xr:uid="{00000000-0005-0000-0000-000083570000}"/>
    <cellStyle name="Normal 8 2 10 2" xfId="22405" xr:uid="{00000000-0005-0000-0000-000084570000}"/>
    <cellStyle name="Normal 8 2 10 2 2" xfId="22406" xr:uid="{00000000-0005-0000-0000-000085570000}"/>
    <cellStyle name="Normal 8 2 10 2_Sheet3" xfId="22407" xr:uid="{00000000-0005-0000-0000-000086570000}"/>
    <cellStyle name="Normal 8 2 10 3" xfId="22408" xr:uid="{00000000-0005-0000-0000-000087570000}"/>
    <cellStyle name="Normal 8 2 10 4" xfId="22409" xr:uid="{00000000-0005-0000-0000-000088570000}"/>
    <cellStyle name="Normal 8 2 10 5" xfId="22410" xr:uid="{00000000-0005-0000-0000-000089570000}"/>
    <cellStyle name="Normal 8 2 10_Sheet3" xfId="22411" xr:uid="{00000000-0005-0000-0000-00008A570000}"/>
    <cellStyle name="Normal 8 2 11" xfId="22412" xr:uid="{00000000-0005-0000-0000-00008B570000}"/>
    <cellStyle name="Normal 8 2 11 2" xfId="22413" xr:uid="{00000000-0005-0000-0000-00008C570000}"/>
    <cellStyle name="Normal 8 2 11_Sheet3" xfId="22414" xr:uid="{00000000-0005-0000-0000-00008D570000}"/>
    <cellStyle name="Normal 8 2 12" xfId="22415" xr:uid="{00000000-0005-0000-0000-00008E570000}"/>
    <cellStyle name="Normal 8 2 13" xfId="22416" xr:uid="{00000000-0005-0000-0000-00008F570000}"/>
    <cellStyle name="Normal 8 2 14" xfId="22417" xr:uid="{00000000-0005-0000-0000-000090570000}"/>
    <cellStyle name="Normal 8 2 2" xfId="22418" xr:uid="{00000000-0005-0000-0000-000091570000}"/>
    <cellStyle name="Normal 8 2 2 2" xfId="22419" xr:uid="{00000000-0005-0000-0000-000092570000}"/>
    <cellStyle name="Normal 8 2 2 2 2" xfId="22420" xr:uid="{00000000-0005-0000-0000-000093570000}"/>
    <cellStyle name="Normal 8 2 2 2 2 2" xfId="22421" xr:uid="{00000000-0005-0000-0000-000094570000}"/>
    <cellStyle name="Normal 8 2 2 2 2 2 2" xfId="22422" xr:uid="{00000000-0005-0000-0000-000095570000}"/>
    <cellStyle name="Normal 8 2 2 2 2 2_Sheet3" xfId="22423" xr:uid="{00000000-0005-0000-0000-000096570000}"/>
    <cellStyle name="Normal 8 2 2 2 2 3" xfId="22424" xr:uid="{00000000-0005-0000-0000-000097570000}"/>
    <cellStyle name="Normal 8 2 2 2 2 4" xfId="22425" xr:uid="{00000000-0005-0000-0000-000098570000}"/>
    <cellStyle name="Normal 8 2 2 2 2 5" xfId="22426" xr:uid="{00000000-0005-0000-0000-000099570000}"/>
    <cellStyle name="Normal 8 2 2 2 2_Sheet3" xfId="22427" xr:uid="{00000000-0005-0000-0000-00009A570000}"/>
    <cellStyle name="Normal 8 2 2 2 3" xfId="22428" xr:uid="{00000000-0005-0000-0000-00009B570000}"/>
    <cellStyle name="Normal 8 2 2 2 3 2" xfId="22429" xr:uid="{00000000-0005-0000-0000-00009C570000}"/>
    <cellStyle name="Normal 8 2 2 2 3_Sheet3" xfId="22430" xr:uid="{00000000-0005-0000-0000-00009D570000}"/>
    <cellStyle name="Normal 8 2 2 2 4" xfId="22431" xr:uid="{00000000-0005-0000-0000-00009E570000}"/>
    <cellStyle name="Normal 8 2 2 2 5" xfId="22432" xr:uid="{00000000-0005-0000-0000-00009F570000}"/>
    <cellStyle name="Normal 8 2 2 2 6" xfId="22433" xr:uid="{00000000-0005-0000-0000-0000A0570000}"/>
    <cellStyle name="Normal 8 2 2 2_Sheet3" xfId="22434" xr:uid="{00000000-0005-0000-0000-0000A1570000}"/>
    <cellStyle name="Normal 8 2 2 3" xfId="22435" xr:uid="{00000000-0005-0000-0000-0000A2570000}"/>
    <cellStyle name="Normal 8 2 2 3 2" xfId="22436" xr:uid="{00000000-0005-0000-0000-0000A3570000}"/>
    <cellStyle name="Normal 8 2 2 3 2 2" xfId="22437" xr:uid="{00000000-0005-0000-0000-0000A4570000}"/>
    <cellStyle name="Normal 8 2 2 3 2 2 2" xfId="22438" xr:uid="{00000000-0005-0000-0000-0000A5570000}"/>
    <cellStyle name="Normal 8 2 2 3 2 2_Sheet3" xfId="22439" xr:uid="{00000000-0005-0000-0000-0000A6570000}"/>
    <cellStyle name="Normal 8 2 2 3 2 3" xfId="22440" xr:uid="{00000000-0005-0000-0000-0000A7570000}"/>
    <cellStyle name="Normal 8 2 2 3 2 4" xfId="22441" xr:uid="{00000000-0005-0000-0000-0000A8570000}"/>
    <cellStyle name="Normal 8 2 2 3 2 5" xfId="22442" xr:uid="{00000000-0005-0000-0000-0000A9570000}"/>
    <cellStyle name="Normal 8 2 2 3 2_Sheet3" xfId="22443" xr:uid="{00000000-0005-0000-0000-0000AA570000}"/>
    <cellStyle name="Normal 8 2 2 3 3" xfId="22444" xr:uid="{00000000-0005-0000-0000-0000AB570000}"/>
    <cellStyle name="Normal 8 2 2 3 3 2" xfId="22445" xr:uid="{00000000-0005-0000-0000-0000AC570000}"/>
    <cellStyle name="Normal 8 2 2 3 3_Sheet3" xfId="22446" xr:uid="{00000000-0005-0000-0000-0000AD570000}"/>
    <cellStyle name="Normal 8 2 2 3 4" xfId="22447" xr:uid="{00000000-0005-0000-0000-0000AE570000}"/>
    <cellStyle name="Normal 8 2 2 3 5" xfId="22448" xr:uid="{00000000-0005-0000-0000-0000AF570000}"/>
    <cellStyle name="Normal 8 2 2 3 6" xfId="22449" xr:uid="{00000000-0005-0000-0000-0000B0570000}"/>
    <cellStyle name="Normal 8 2 2 3_Sheet3" xfId="22450" xr:uid="{00000000-0005-0000-0000-0000B1570000}"/>
    <cellStyle name="Normal 8 2 2 4" xfId="22451" xr:uid="{00000000-0005-0000-0000-0000B2570000}"/>
    <cellStyle name="Normal 8 2 2 4 2" xfId="22452" xr:uid="{00000000-0005-0000-0000-0000B3570000}"/>
    <cellStyle name="Normal 8 2 2 4 2 2" xfId="22453" xr:uid="{00000000-0005-0000-0000-0000B4570000}"/>
    <cellStyle name="Normal 8 2 2 4 2 2 2" xfId="22454" xr:uid="{00000000-0005-0000-0000-0000B5570000}"/>
    <cellStyle name="Normal 8 2 2 4 2 2_Sheet3" xfId="22455" xr:uid="{00000000-0005-0000-0000-0000B6570000}"/>
    <cellStyle name="Normal 8 2 2 4 2 3" xfId="22456" xr:uid="{00000000-0005-0000-0000-0000B7570000}"/>
    <cellStyle name="Normal 8 2 2 4 2 4" xfId="22457" xr:uid="{00000000-0005-0000-0000-0000B8570000}"/>
    <cellStyle name="Normal 8 2 2 4 2 5" xfId="22458" xr:uid="{00000000-0005-0000-0000-0000B9570000}"/>
    <cellStyle name="Normal 8 2 2 4 2_Sheet3" xfId="22459" xr:uid="{00000000-0005-0000-0000-0000BA570000}"/>
    <cellStyle name="Normal 8 2 2 4 3" xfId="22460" xr:uid="{00000000-0005-0000-0000-0000BB570000}"/>
    <cellStyle name="Normal 8 2 2 4 3 2" xfId="22461" xr:uid="{00000000-0005-0000-0000-0000BC570000}"/>
    <cellStyle name="Normal 8 2 2 4 3_Sheet3" xfId="22462" xr:uid="{00000000-0005-0000-0000-0000BD570000}"/>
    <cellStyle name="Normal 8 2 2 4 4" xfId="22463" xr:uid="{00000000-0005-0000-0000-0000BE570000}"/>
    <cellStyle name="Normal 8 2 2 4 5" xfId="22464" xr:uid="{00000000-0005-0000-0000-0000BF570000}"/>
    <cellStyle name="Normal 8 2 2 4 6" xfId="22465" xr:uid="{00000000-0005-0000-0000-0000C0570000}"/>
    <cellStyle name="Normal 8 2 2 4_Sheet3" xfId="22466" xr:uid="{00000000-0005-0000-0000-0000C1570000}"/>
    <cellStyle name="Normal 8 2 2 5" xfId="22467" xr:uid="{00000000-0005-0000-0000-0000C2570000}"/>
    <cellStyle name="Normal 8 2 2 5 2" xfId="22468" xr:uid="{00000000-0005-0000-0000-0000C3570000}"/>
    <cellStyle name="Normal 8 2 2 5 2 2" xfId="22469" xr:uid="{00000000-0005-0000-0000-0000C4570000}"/>
    <cellStyle name="Normal 8 2 2 5 2_Sheet3" xfId="22470" xr:uid="{00000000-0005-0000-0000-0000C5570000}"/>
    <cellStyle name="Normal 8 2 2 5 3" xfId="22471" xr:uid="{00000000-0005-0000-0000-0000C6570000}"/>
    <cellStyle name="Normal 8 2 2 5 4" xfId="22472" xr:uid="{00000000-0005-0000-0000-0000C7570000}"/>
    <cellStyle name="Normal 8 2 2 5 5" xfId="22473" xr:uid="{00000000-0005-0000-0000-0000C8570000}"/>
    <cellStyle name="Normal 8 2 2 5_Sheet3" xfId="22474" xr:uid="{00000000-0005-0000-0000-0000C9570000}"/>
    <cellStyle name="Normal 8 2 2 6" xfId="22475" xr:uid="{00000000-0005-0000-0000-0000CA570000}"/>
    <cellStyle name="Normal 8 2 2 6 2" xfId="22476" xr:uid="{00000000-0005-0000-0000-0000CB570000}"/>
    <cellStyle name="Normal 8 2 2 6_Sheet3" xfId="22477" xr:uid="{00000000-0005-0000-0000-0000CC570000}"/>
    <cellStyle name="Normal 8 2 2 7" xfId="22478" xr:uid="{00000000-0005-0000-0000-0000CD570000}"/>
    <cellStyle name="Normal 8 2 2 8" xfId="22479" xr:uid="{00000000-0005-0000-0000-0000CE570000}"/>
    <cellStyle name="Normal 8 2 2 9" xfId="22480" xr:uid="{00000000-0005-0000-0000-0000CF570000}"/>
    <cellStyle name="Normal 8 2 2_Sheet3" xfId="22481" xr:uid="{00000000-0005-0000-0000-0000D0570000}"/>
    <cellStyle name="Normal 8 2 3" xfId="22482" xr:uid="{00000000-0005-0000-0000-0000D1570000}"/>
    <cellStyle name="Normal 8 2 3 2" xfId="22483" xr:uid="{00000000-0005-0000-0000-0000D2570000}"/>
    <cellStyle name="Normal 8 2 3 2 2" xfId="22484" xr:uid="{00000000-0005-0000-0000-0000D3570000}"/>
    <cellStyle name="Normal 8 2 3 2 2 2" xfId="22485" xr:uid="{00000000-0005-0000-0000-0000D4570000}"/>
    <cellStyle name="Normal 8 2 3 2 2 2 2" xfId="22486" xr:uid="{00000000-0005-0000-0000-0000D5570000}"/>
    <cellStyle name="Normal 8 2 3 2 2 2_Sheet3" xfId="22487" xr:uid="{00000000-0005-0000-0000-0000D6570000}"/>
    <cellStyle name="Normal 8 2 3 2 2 3" xfId="22488" xr:uid="{00000000-0005-0000-0000-0000D7570000}"/>
    <cellStyle name="Normal 8 2 3 2 2 4" xfId="22489" xr:uid="{00000000-0005-0000-0000-0000D8570000}"/>
    <cellStyle name="Normal 8 2 3 2 2 5" xfId="22490" xr:uid="{00000000-0005-0000-0000-0000D9570000}"/>
    <cellStyle name="Normal 8 2 3 2 2_Sheet3" xfId="22491" xr:uid="{00000000-0005-0000-0000-0000DA570000}"/>
    <cellStyle name="Normal 8 2 3 2 3" xfId="22492" xr:uid="{00000000-0005-0000-0000-0000DB570000}"/>
    <cellStyle name="Normal 8 2 3 2 3 2" xfId="22493" xr:uid="{00000000-0005-0000-0000-0000DC570000}"/>
    <cellStyle name="Normal 8 2 3 2 3_Sheet3" xfId="22494" xr:uid="{00000000-0005-0000-0000-0000DD570000}"/>
    <cellStyle name="Normal 8 2 3 2 4" xfId="22495" xr:uid="{00000000-0005-0000-0000-0000DE570000}"/>
    <cellStyle name="Normal 8 2 3 2 5" xfId="22496" xr:uid="{00000000-0005-0000-0000-0000DF570000}"/>
    <cellStyle name="Normal 8 2 3 2 6" xfId="22497" xr:uid="{00000000-0005-0000-0000-0000E0570000}"/>
    <cellStyle name="Normal 8 2 3 2_Sheet3" xfId="22498" xr:uid="{00000000-0005-0000-0000-0000E1570000}"/>
    <cellStyle name="Normal 8 2 3 3" xfId="22499" xr:uid="{00000000-0005-0000-0000-0000E2570000}"/>
    <cellStyle name="Normal 8 2 3 3 2" xfId="22500" xr:uid="{00000000-0005-0000-0000-0000E3570000}"/>
    <cellStyle name="Normal 8 2 3 3 2 2" xfId="22501" xr:uid="{00000000-0005-0000-0000-0000E4570000}"/>
    <cellStyle name="Normal 8 2 3 3 2 2 2" xfId="22502" xr:uid="{00000000-0005-0000-0000-0000E5570000}"/>
    <cellStyle name="Normal 8 2 3 3 2 2_Sheet3" xfId="22503" xr:uid="{00000000-0005-0000-0000-0000E6570000}"/>
    <cellStyle name="Normal 8 2 3 3 2 3" xfId="22504" xr:uid="{00000000-0005-0000-0000-0000E7570000}"/>
    <cellStyle name="Normal 8 2 3 3 2 4" xfId="22505" xr:uid="{00000000-0005-0000-0000-0000E8570000}"/>
    <cellStyle name="Normal 8 2 3 3 2 5" xfId="22506" xr:uid="{00000000-0005-0000-0000-0000E9570000}"/>
    <cellStyle name="Normal 8 2 3 3 2_Sheet3" xfId="22507" xr:uid="{00000000-0005-0000-0000-0000EA570000}"/>
    <cellStyle name="Normal 8 2 3 3 3" xfId="22508" xr:uid="{00000000-0005-0000-0000-0000EB570000}"/>
    <cellStyle name="Normal 8 2 3 3 3 2" xfId="22509" xr:uid="{00000000-0005-0000-0000-0000EC570000}"/>
    <cellStyle name="Normal 8 2 3 3 3_Sheet3" xfId="22510" xr:uid="{00000000-0005-0000-0000-0000ED570000}"/>
    <cellStyle name="Normal 8 2 3 3 4" xfId="22511" xr:uid="{00000000-0005-0000-0000-0000EE570000}"/>
    <cellStyle name="Normal 8 2 3 3 5" xfId="22512" xr:uid="{00000000-0005-0000-0000-0000EF570000}"/>
    <cellStyle name="Normal 8 2 3 3 6" xfId="22513" xr:uid="{00000000-0005-0000-0000-0000F0570000}"/>
    <cellStyle name="Normal 8 2 3 3_Sheet3" xfId="22514" xr:uid="{00000000-0005-0000-0000-0000F1570000}"/>
    <cellStyle name="Normal 8 2 3 4" xfId="22515" xr:uid="{00000000-0005-0000-0000-0000F2570000}"/>
    <cellStyle name="Normal 8 2 3 4 2" xfId="22516" xr:uid="{00000000-0005-0000-0000-0000F3570000}"/>
    <cellStyle name="Normal 8 2 3 4 2 2" xfId="22517" xr:uid="{00000000-0005-0000-0000-0000F4570000}"/>
    <cellStyle name="Normal 8 2 3 4 2 2 2" xfId="22518" xr:uid="{00000000-0005-0000-0000-0000F5570000}"/>
    <cellStyle name="Normal 8 2 3 4 2 2_Sheet3" xfId="22519" xr:uid="{00000000-0005-0000-0000-0000F6570000}"/>
    <cellStyle name="Normal 8 2 3 4 2 3" xfId="22520" xr:uid="{00000000-0005-0000-0000-0000F7570000}"/>
    <cellStyle name="Normal 8 2 3 4 2 4" xfId="22521" xr:uid="{00000000-0005-0000-0000-0000F8570000}"/>
    <cellStyle name="Normal 8 2 3 4 2 5" xfId="22522" xr:uid="{00000000-0005-0000-0000-0000F9570000}"/>
    <cellStyle name="Normal 8 2 3 4 2_Sheet3" xfId="22523" xr:uid="{00000000-0005-0000-0000-0000FA570000}"/>
    <cellStyle name="Normal 8 2 3 4 3" xfId="22524" xr:uid="{00000000-0005-0000-0000-0000FB570000}"/>
    <cellStyle name="Normal 8 2 3 4 3 2" xfId="22525" xr:uid="{00000000-0005-0000-0000-0000FC570000}"/>
    <cellStyle name="Normal 8 2 3 4 3_Sheet3" xfId="22526" xr:uid="{00000000-0005-0000-0000-0000FD570000}"/>
    <cellStyle name="Normal 8 2 3 4 4" xfId="22527" xr:uid="{00000000-0005-0000-0000-0000FE570000}"/>
    <cellStyle name="Normal 8 2 3 4 5" xfId="22528" xr:uid="{00000000-0005-0000-0000-0000FF570000}"/>
    <cellStyle name="Normal 8 2 3 4 6" xfId="22529" xr:uid="{00000000-0005-0000-0000-000000580000}"/>
    <cellStyle name="Normal 8 2 3 4_Sheet3" xfId="22530" xr:uid="{00000000-0005-0000-0000-000001580000}"/>
    <cellStyle name="Normal 8 2 3 5" xfId="22531" xr:uid="{00000000-0005-0000-0000-000002580000}"/>
    <cellStyle name="Normal 8 2 3 5 2" xfId="22532" xr:uid="{00000000-0005-0000-0000-000003580000}"/>
    <cellStyle name="Normal 8 2 3 5 2 2" xfId="22533" xr:uid="{00000000-0005-0000-0000-000004580000}"/>
    <cellStyle name="Normal 8 2 3 5 2_Sheet3" xfId="22534" xr:uid="{00000000-0005-0000-0000-000005580000}"/>
    <cellStyle name="Normal 8 2 3 5 3" xfId="22535" xr:uid="{00000000-0005-0000-0000-000006580000}"/>
    <cellStyle name="Normal 8 2 3 5 4" xfId="22536" xr:uid="{00000000-0005-0000-0000-000007580000}"/>
    <cellStyle name="Normal 8 2 3 5 5" xfId="22537" xr:uid="{00000000-0005-0000-0000-000008580000}"/>
    <cellStyle name="Normal 8 2 3 5_Sheet3" xfId="22538" xr:uid="{00000000-0005-0000-0000-000009580000}"/>
    <cellStyle name="Normal 8 2 3 6" xfId="22539" xr:uid="{00000000-0005-0000-0000-00000A580000}"/>
    <cellStyle name="Normal 8 2 3 6 2" xfId="22540" xr:uid="{00000000-0005-0000-0000-00000B580000}"/>
    <cellStyle name="Normal 8 2 3 6_Sheet3" xfId="22541" xr:uid="{00000000-0005-0000-0000-00000C580000}"/>
    <cellStyle name="Normal 8 2 3 7" xfId="22542" xr:uid="{00000000-0005-0000-0000-00000D580000}"/>
    <cellStyle name="Normal 8 2 3 8" xfId="22543" xr:uid="{00000000-0005-0000-0000-00000E580000}"/>
    <cellStyle name="Normal 8 2 3 9" xfId="22544" xr:uid="{00000000-0005-0000-0000-00000F580000}"/>
    <cellStyle name="Normal 8 2 3_Sheet3" xfId="22545" xr:uid="{00000000-0005-0000-0000-000010580000}"/>
    <cellStyle name="Normal 8 2 4" xfId="22546" xr:uid="{00000000-0005-0000-0000-000011580000}"/>
    <cellStyle name="Normal 8 2 4 2" xfId="22547" xr:uid="{00000000-0005-0000-0000-000012580000}"/>
    <cellStyle name="Normal 8 2 4 2 2" xfId="22548" xr:uid="{00000000-0005-0000-0000-000013580000}"/>
    <cellStyle name="Normal 8 2 4 2 2 2" xfId="22549" xr:uid="{00000000-0005-0000-0000-000014580000}"/>
    <cellStyle name="Normal 8 2 4 2 2 2 2" xfId="22550" xr:uid="{00000000-0005-0000-0000-000015580000}"/>
    <cellStyle name="Normal 8 2 4 2 2 2_Sheet3" xfId="22551" xr:uid="{00000000-0005-0000-0000-000016580000}"/>
    <cellStyle name="Normal 8 2 4 2 2 3" xfId="22552" xr:uid="{00000000-0005-0000-0000-000017580000}"/>
    <cellStyle name="Normal 8 2 4 2 2 4" xfId="22553" xr:uid="{00000000-0005-0000-0000-000018580000}"/>
    <cellStyle name="Normal 8 2 4 2 2 5" xfId="22554" xr:uid="{00000000-0005-0000-0000-000019580000}"/>
    <cellStyle name="Normal 8 2 4 2 2_Sheet3" xfId="22555" xr:uid="{00000000-0005-0000-0000-00001A580000}"/>
    <cellStyle name="Normal 8 2 4 2 3" xfId="22556" xr:uid="{00000000-0005-0000-0000-00001B580000}"/>
    <cellStyle name="Normal 8 2 4 2 3 2" xfId="22557" xr:uid="{00000000-0005-0000-0000-00001C580000}"/>
    <cellStyle name="Normal 8 2 4 2 3_Sheet3" xfId="22558" xr:uid="{00000000-0005-0000-0000-00001D580000}"/>
    <cellStyle name="Normal 8 2 4 2 4" xfId="22559" xr:uid="{00000000-0005-0000-0000-00001E580000}"/>
    <cellStyle name="Normal 8 2 4 2 5" xfId="22560" xr:uid="{00000000-0005-0000-0000-00001F580000}"/>
    <cellStyle name="Normal 8 2 4 2 6" xfId="22561" xr:uid="{00000000-0005-0000-0000-000020580000}"/>
    <cellStyle name="Normal 8 2 4 2_Sheet3" xfId="22562" xr:uid="{00000000-0005-0000-0000-000021580000}"/>
    <cellStyle name="Normal 8 2 4 3" xfId="22563" xr:uid="{00000000-0005-0000-0000-000022580000}"/>
    <cellStyle name="Normal 8 2 4 3 2" xfId="22564" xr:uid="{00000000-0005-0000-0000-000023580000}"/>
    <cellStyle name="Normal 8 2 4 3 2 2" xfId="22565" xr:uid="{00000000-0005-0000-0000-000024580000}"/>
    <cellStyle name="Normal 8 2 4 3 2 2 2" xfId="22566" xr:uid="{00000000-0005-0000-0000-000025580000}"/>
    <cellStyle name="Normal 8 2 4 3 2 2_Sheet3" xfId="22567" xr:uid="{00000000-0005-0000-0000-000026580000}"/>
    <cellStyle name="Normal 8 2 4 3 2 3" xfId="22568" xr:uid="{00000000-0005-0000-0000-000027580000}"/>
    <cellStyle name="Normal 8 2 4 3 2 4" xfId="22569" xr:uid="{00000000-0005-0000-0000-000028580000}"/>
    <cellStyle name="Normal 8 2 4 3 2 5" xfId="22570" xr:uid="{00000000-0005-0000-0000-000029580000}"/>
    <cellStyle name="Normal 8 2 4 3 2_Sheet3" xfId="22571" xr:uid="{00000000-0005-0000-0000-00002A580000}"/>
    <cellStyle name="Normal 8 2 4 3 3" xfId="22572" xr:uid="{00000000-0005-0000-0000-00002B580000}"/>
    <cellStyle name="Normal 8 2 4 3 3 2" xfId="22573" xr:uid="{00000000-0005-0000-0000-00002C580000}"/>
    <cellStyle name="Normal 8 2 4 3 3_Sheet3" xfId="22574" xr:uid="{00000000-0005-0000-0000-00002D580000}"/>
    <cellStyle name="Normal 8 2 4 3 4" xfId="22575" xr:uid="{00000000-0005-0000-0000-00002E580000}"/>
    <cellStyle name="Normal 8 2 4 3 5" xfId="22576" xr:uid="{00000000-0005-0000-0000-00002F580000}"/>
    <cellStyle name="Normal 8 2 4 3 6" xfId="22577" xr:uid="{00000000-0005-0000-0000-000030580000}"/>
    <cellStyle name="Normal 8 2 4 3_Sheet3" xfId="22578" xr:uid="{00000000-0005-0000-0000-000031580000}"/>
    <cellStyle name="Normal 8 2 4 4" xfId="22579" xr:uid="{00000000-0005-0000-0000-000032580000}"/>
    <cellStyle name="Normal 8 2 4 4 2" xfId="22580" xr:uid="{00000000-0005-0000-0000-000033580000}"/>
    <cellStyle name="Normal 8 2 4 4 2 2" xfId="22581" xr:uid="{00000000-0005-0000-0000-000034580000}"/>
    <cellStyle name="Normal 8 2 4 4 2 2 2" xfId="22582" xr:uid="{00000000-0005-0000-0000-000035580000}"/>
    <cellStyle name="Normal 8 2 4 4 2 2_Sheet3" xfId="22583" xr:uid="{00000000-0005-0000-0000-000036580000}"/>
    <cellStyle name="Normal 8 2 4 4 2 3" xfId="22584" xr:uid="{00000000-0005-0000-0000-000037580000}"/>
    <cellStyle name="Normal 8 2 4 4 2 4" xfId="22585" xr:uid="{00000000-0005-0000-0000-000038580000}"/>
    <cellStyle name="Normal 8 2 4 4 2 5" xfId="22586" xr:uid="{00000000-0005-0000-0000-000039580000}"/>
    <cellStyle name="Normal 8 2 4 4 2_Sheet3" xfId="22587" xr:uid="{00000000-0005-0000-0000-00003A580000}"/>
    <cellStyle name="Normal 8 2 4 4 3" xfId="22588" xr:uid="{00000000-0005-0000-0000-00003B580000}"/>
    <cellStyle name="Normal 8 2 4 4 3 2" xfId="22589" xr:uid="{00000000-0005-0000-0000-00003C580000}"/>
    <cellStyle name="Normal 8 2 4 4 3_Sheet3" xfId="22590" xr:uid="{00000000-0005-0000-0000-00003D580000}"/>
    <cellStyle name="Normal 8 2 4 4 4" xfId="22591" xr:uid="{00000000-0005-0000-0000-00003E580000}"/>
    <cellStyle name="Normal 8 2 4 4 5" xfId="22592" xr:uid="{00000000-0005-0000-0000-00003F580000}"/>
    <cellStyle name="Normal 8 2 4 4 6" xfId="22593" xr:uid="{00000000-0005-0000-0000-000040580000}"/>
    <cellStyle name="Normal 8 2 4 4_Sheet3" xfId="22594" xr:uid="{00000000-0005-0000-0000-000041580000}"/>
    <cellStyle name="Normal 8 2 4 5" xfId="22595" xr:uid="{00000000-0005-0000-0000-000042580000}"/>
    <cellStyle name="Normal 8 2 4 5 2" xfId="22596" xr:uid="{00000000-0005-0000-0000-000043580000}"/>
    <cellStyle name="Normal 8 2 4 5 2 2" xfId="22597" xr:uid="{00000000-0005-0000-0000-000044580000}"/>
    <cellStyle name="Normal 8 2 4 5 2_Sheet3" xfId="22598" xr:uid="{00000000-0005-0000-0000-000045580000}"/>
    <cellStyle name="Normal 8 2 4 5 3" xfId="22599" xr:uid="{00000000-0005-0000-0000-000046580000}"/>
    <cellStyle name="Normal 8 2 4 5 4" xfId="22600" xr:uid="{00000000-0005-0000-0000-000047580000}"/>
    <cellStyle name="Normal 8 2 4 5 5" xfId="22601" xr:uid="{00000000-0005-0000-0000-000048580000}"/>
    <cellStyle name="Normal 8 2 4 5_Sheet3" xfId="22602" xr:uid="{00000000-0005-0000-0000-000049580000}"/>
    <cellStyle name="Normal 8 2 4 6" xfId="22603" xr:uid="{00000000-0005-0000-0000-00004A580000}"/>
    <cellStyle name="Normal 8 2 4 6 2" xfId="22604" xr:uid="{00000000-0005-0000-0000-00004B580000}"/>
    <cellStyle name="Normal 8 2 4 6_Sheet3" xfId="22605" xr:uid="{00000000-0005-0000-0000-00004C580000}"/>
    <cellStyle name="Normal 8 2 4 7" xfId="22606" xr:uid="{00000000-0005-0000-0000-00004D580000}"/>
    <cellStyle name="Normal 8 2 4 8" xfId="22607" xr:uid="{00000000-0005-0000-0000-00004E580000}"/>
    <cellStyle name="Normal 8 2 4 9" xfId="22608" xr:uid="{00000000-0005-0000-0000-00004F580000}"/>
    <cellStyle name="Normal 8 2 4_Sheet3" xfId="22609" xr:uid="{00000000-0005-0000-0000-000050580000}"/>
    <cellStyle name="Normal 8 2 5" xfId="22610" xr:uid="{00000000-0005-0000-0000-000051580000}"/>
    <cellStyle name="Normal 8 2 5 2" xfId="22611" xr:uid="{00000000-0005-0000-0000-000052580000}"/>
    <cellStyle name="Normal 8 2 5 2 2" xfId="22612" xr:uid="{00000000-0005-0000-0000-000053580000}"/>
    <cellStyle name="Normal 8 2 5 2 2 2" xfId="22613" xr:uid="{00000000-0005-0000-0000-000054580000}"/>
    <cellStyle name="Normal 8 2 5 2 2 2 2" xfId="22614" xr:uid="{00000000-0005-0000-0000-000055580000}"/>
    <cellStyle name="Normal 8 2 5 2 2 2_Sheet3" xfId="22615" xr:uid="{00000000-0005-0000-0000-000056580000}"/>
    <cellStyle name="Normal 8 2 5 2 2 3" xfId="22616" xr:uid="{00000000-0005-0000-0000-000057580000}"/>
    <cellStyle name="Normal 8 2 5 2 2 4" xfId="22617" xr:uid="{00000000-0005-0000-0000-000058580000}"/>
    <cellStyle name="Normal 8 2 5 2 2 5" xfId="22618" xr:uid="{00000000-0005-0000-0000-000059580000}"/>
    <cellStyle name="Normal 8 2 5 2 2_Sheet3" xfId="22619" xr:uid="{00000000-0005-0000-0000-00005A580000}"/>
    <cellStyle name="Normal 8 2 5 2 3" xfId="22620" xr:uid="{00000000-0005-0000-0000-00005B580000}"/>
    <cellStyle name="Normal 8 2 5 2 3 2" xfId="22621" xr:uid="{00000000-0005-0000-0000-00005C580000}"/>
    <cellStyle name="Normal 8 2 5 2 3_Sheet3" xfId="22622" xr:uid="{00000000-0005-0000-0000-00005D580000}"/>
    <cellStyle name="Normal 8 2 5 2 4" xfId="22623" xr:uid="{00000000-0005-0000-0000-00005E580000}"/>
    <cellStyle name="Normal 8 2 5 2 5" xfId="22624" xr:uid="{00000000-0005-0000-0000-00005F580000}"/>
    <cellStyle name="Normal 8 2 5 2 6" xfId="22625" xr:uid="{00000000-0005-0000-0000-000060580000}"/>
    <cellStyle name="Normal 8 2 5 2_Sheet3" xfId="22626" xr:uid="{00000000-0005-0000-0000-000061580000}"/>
    <cellStyle name="Normal 8 2 5 3" xfId="22627" xr:uid="{00000000-0005-0000-0000-000062580000}"/>
    <cellStyle name="Normal 8 2 5 3 2" xfId="22628" xr:uid="{00000000-0005-0000-0000-000063580000}"/>
    <cellStyle name="Normal 8 2 5 3 2 2" xfId="22629" xr:uid="{00000000-0005-0000-0000-000064580000}"/>
    <cellStyle name="Normal 8 2 5 3 2 2 2" xfId="22630" xr:uid="{00000000-0005-0000-0000-000065580000}"/>
    <cellStyle name="Normal 8 2 5 3 2 2_Sheet3" xfId="22631" xr:uid="{00000000-0005-0000-0000-000066580000}"/>
    <cellStyle name="Normal 8 2 5 3 2 3" xfId="22632" xr:uid="{00000000-0005-0000-0000-000067580000}"/>
    <cellStyle name="Normal 8 2 5 3 2 4" xfId="22633" xr:uid="{00000000-0005-0000-0000-000068580000}"/>
    <cellStyle name="Normal 8 2 5 3 2 5" xfId="22634" xr:uid="{00000000-0005-0000-0000-000069580000}"/>
    <cellStyle name="Normal 8 2 5 3 2_Sheet3" xfId="22635" xr:uid="{00000000-0005-0000-0000-00006A580000}"/>
    <cellStyle name="Normal 8 2 5 3 3" xfId="22636" xr:uid="{00000000-0005-0000-0000-00006B580000}"/>
    <cellStyle name="Normal 8 2 5 3 3 2" xfId="22637" xr:uid="{00000000-0005-0000-0000-00006C580000}"/>
    <cellStyle name="Normal 8 2 5 3 3_Sheet3" xfId="22638" xr:uid="{00000000-0005-0000-0000-00006D580000}"/>
    <cellStyle name="Normal 8 2 5 3 4" xfId="22639" xr:uid="{00000000-0005-0000-0000-00006E580000}"/>
    <cellStyle name="Normal 8 2 5 3 5" xfId="22640" xr:uid="{00000000-0005-0000-0000-00006F580000}"/>
    <cellStyle name="Normal 8 2 5 3 6" xfId="22641" xr:uid="{00000000-0005-0000-0000-000070580000}"/>
    <cellStyle name="Normal 8 2 5 3_Sheet3" xfId="22642" xr:uid="{00000000-0005-0000-0000-000071580000}"/>
    <cellStyle name="Normal 8 2 5 4" xfId="22643" xr:uid="{00000000-0005-0000-0000-000072580000}"/>
    <cellStyle name="Normal 8 2 5 4 2" xfId="22644" xr:uid="{00000000-0005-0000-0000-000073580000}"/>
    <cellStyle name="Normal 8 2 5 4 2 2" xfId="22645" xr:uid="{00000000-0005-0000-0000-000074580000}"/>
    <cellStyle name="Normal 8 2 5 4 2 2 2" xfId="22646" xr:uid="{00000000-0005-0000-0000-000075580000}"/>
    <cellStyle name="Normal 8 2 5 4 2 2_Sheet3" xfId="22647" xr:uid="{00000000-0005-0000-0000-000076580000}"/>
    <cellStyle name="Normal 8 2 5 4 2 3" xfId="22648" xr:uid="{00000000-0005-0000-0000-000077580000}"/>
    <cellStyle name="Normal 8 2 5 4 2 4" xfId="22649" xr:uid="{00000000-0005-0000-0000-000078580000}"/>
    <cellStyle name="Normal 8 2 5 4 2 5" xfId="22650" xr:uid="{00000000-0005-0000-0000-000079580000}"/>
    <cellStyle name="Normal 8 2 5 4 2_Sheet3" xfId="22651" xr:uid="{00000000-0005-0000-0000-00007A580000}"/>
    <cellStyle name="Normal 8 2 5 4 3" xfId="22652" xr:uid="{00000000-0005-0000-0000-00007B580000}"/>
    <cellStyle name="Normal 8 2 5 4 3 2" xfId="22653" xr:uid="{00000000-0005-0000-0000-00007C580000}"/>
    <cellStyle name="Normal 8 2 5 4 3_Sheet3" xfId="22654" xr:uid="{00000000-0005-0000-0000-00007D580000}"/>
    <cellStyle name="Normal 8 2 5 4 4" xfId="22655" xr:uid="{00000000-0005-0000-0000-00007E580000}"/>
    <cellStyle name="Normal 8 2 5 4 5" xfId="22656" xr:uid="{00000000-0005-0000-0000-00007F580000}"/>
    <cellStyle name="Normal 8 2 5 4 6" xfId="22657" xr:uid="{00000000-0005-0000-0000-000080580000}"/>
    <cellStyle name="Normal 8 2 5 4_Sheet3" xfId="22658" xr:uid="{00000000-0005-0000-0000-000081580000}"/>
    <cellStyle name="Normal 8 2 5 5" xfId="22659" xr:uid="{00000000-0005-0000-0000-000082580000}"/>
    <cellStyle name="Normal 8 2 5 5 2" xfId="22660" xr:uid="{00000000-0005-0000-0000-000083580000}"/>
    <cellStyle name="Normal 8 2 5 5 2 2" xfId="22661" xr:uid="{00000000-0005-0000-0000-000084580000}"/>
    <cellStyle name="Normal 8 2 5 5 2_Sheet3" xfId="22662" xr:uid="{00000000-0005-0000-0000-000085580000}"/>
    <cellStyle name="Normal 8 2 5 5 3" xfId="22663" xr:uid="{00000000-0005-0000-0000-000086580000}"/>
    <cellStyle name="Normal 8 2 5 5 4" xfId="22664" xr:uid="{00000000-0005-0000-0000-000087580000}"/>
    <cellStyle name="Normal 8 2 5 5 5" xfId="22665" xr:uid="{00000000-0005-0000-0000-000088580000}"/>
    <cellStyle name="Normal 8 2 5 5_Sheet3" xfId="22666" xr:uid="{00000000-0005-0000-0000-000089580000}"/>
    <cellStyle name="Normal 8 2 5 6" xfId="22667" xr:uid="{00000000-0005-0000-0000-00008A580000}"/>
    <cellStyle name="Normal 8 2 5 6 2" xfId="22668" xr:uid="{00000000-0005-0000-0000-00008B580000}"/>
    <cellStyle name="Normal 8 2 5 6_Sheet3" xfId="22669" xr:uid="{00000000-0005-0000-0000-00008C580000}"/>
    <cellStyle name="Normal 8 2 5 7" xfId="22670" xr:uid="{00000000-0005-0000-0000-00008D580000}"/>
    <cellStyle name="Normal 8 2 5 8" xfId="22671" xr:uid="{00000000-0005-0000-0000-00008E580000}"/>
    <cellStyle name="Normal 8 2 5 9" xfId="22672" xr:uid="{00000000-0005-0000-0000-00008F580000}"/>
    <cellStyle name="Normal 8 2 5_Sheet3" xfId="22673" xr:uid="{00000000-0005-0000-0000-000090580000}"/>
    <cellStyle name="Normal 8 2 6" xfId="22674" xr:uid="{00000000-0005-0000-0000-000091580000}"/>
    <cellStyle name="Normal 8 2 6 2" xfId="22675" xr:uid="{00000000-0005-0000-0000-000092580000}"/>
    <cellStyle name="Normal 8 2 6 2 2" xfId="22676" xr:uid="{00000000-0005-0000-0000-000093580000}"/>
    <cellStyle name="Normal 8 2 6 2 2 2" xfId="22677" xr:uid="{00000000-0005-0000-0000-000094580000}"/>
    <cellStyle name="Normal 8 2 6 2 2 2 2" xfId="22678" xr:uid="{00000000-0005-0000-0000-000095580000}"/>
    <cellStyle name="Normal 8 2 6 2 2 2_Sheet3" xfId="22679" xr:uid="{00000000-0005-0000-0000-000096580000}"/>
    <cellStyle name="Normal 8 2 6 2 2 3" xfId="22680" xr:uid="{00000000-0005-0000-0000-000097580000}"/>
    <cellStyle name="Normal 8 2 6 2 2 4" xfId="22681" xr:uid="{00000000-0005-0000-0000-000098580000}"/>
    <cellStyle name="Normal 8 2 6 2 2 5" xfId="22682" xr:uid="{00000000-0005-0000-0000-000099580000}"/>
    <cellStyle name="Normal 8 2 6 2 2_Sheet3" xfId="22683" xr:uid="{00000000-0005-0000-0000-00009A580000}"/>
    <cellStyle name="Normal 8 2 6 2 3" xfId="22684" xr:uid="{00000000-0005-0000-0000-00009B580000}"/>
    <cellStyle name="Normal 8 2 6 2 3 2" xfId="22685" xr:uid="{00000000-0005-0000-0000-00009C580000}"/>
    <cellStyle name="Normal 8 2 6 2 3_Sheet3" xfId="22686" xr:uid="{00000000-0005-0000-0000-00009D580000}"/>
    <cellStyle name="Normal 8 2 6 2 4" xfId="22687" xr:uid="{00000000-0005-0000-0000-00009E580000}"/>
    <cellStyle name="Normal 8 2 6 2 5" xfId="22688" xr:uid="{00000000-0005-0000-0000-00009F580000}"/>
    <cellStyle name="Normal 8 2 6 2 6" xfId="22689" xr:uid="{00000000-0005-0000-0000-0000A0580000}"/>
    <cellStyle name="Normal 8 2 6 2_Sheet3" xfId="22690" xr:uid="{00000000-0005-0000-0000-0000A1580000}"/>
    <cellStyle name="Normal 8 2 6 3" xfId="22691" xr:uid="{00000000-0005-0000-0000-0000A2580000}"/>
    <cellStyle name="Normal 8 2 6 3 2" xfId="22692" xr:uid="{00000000-0005-0000-0000-0000A3580000}"/>
    <cellStyle name="Normal 8 2 6 3 2 2" xfId="22693" xr:uid="{00000000-0005-0000-0000-0000A4580000}"/>
    <cellStyle name="Normal 8 2 6 3 2 2 2" xfId="22694" xr:uid="{00000000-0005-0000-0000-0000A5580000}"/>
    <cellStyle name="Normal 8 2 6 3 2 2_Sheet3" xfId="22695" xr:uid="{00000000-0005-0000-0000-0000A6580000}"/>
    <cellStyle name="Normal 8 2 6 3 2 3" xfId="22696" xr:uid="{00000000-0005-0000-0000-0000A7580000}"/>
    <cellStyle name="Normal 8 2 6 3 2 4" xfId="22697" xr:uid="{00000000-0005-0000-0000-0000A8580000}"/>
    <cellStyle name="Normal 8 2 6 3 2 5" xfId="22698" xr:uid="{00000000-0005-0000-0000-0000A9580000}"/>
    <cellStyle name="Normal 8 2 6 3 2_Sheet3" xfId="22699" xr:uid="{00000000-0005-0000-0000-0000AA580000}"/>
    <cellStyle name="Normal 8 2 6 3 3" xfId="22700" xr:uid="{00000000-0005-0000-0000-0000AB580000}"/>
    <cellStyle name="Normal 8 2 6 3 3 2" xfId="22701" xr:uid="{00000000-0005-0000-0000-0000AC580000}"/>
    <cellStyle name="Normal 8 2 6 3 3_Sheet3" xfId="22702" xr:uid="{00000000-0005-0000-0000-0000AD580000}"/>
    <cellStyle name="Normal 8 2 6 3 4" xfId="22703" xr:uid="{00000000-0005-0000-0000-0000AE580000}"/>
    <cellStyle name="Normal 8 2 6 3 5" xfId="22704" xr:uid="{00000000-0005-0000-0000-0000AF580000}"/>
    <cellStyle name="Normal 8 2 6 3 6" xfId="22705" xr:uid="{00000000-0005-0000-0000-0000B0580000}"/>
    <cellStyle name="Normal 8 2 6 3_Sheet3" xfId="22706" xr:uid="{00000000-0005-0000-0000-0000B1580000}"/>
    <cellStyle name="Normal 8 2 6 4" xfId="22707" xr:uid="{00000000-0005-0000-0000-0000B2580000}"/>
    <cellStyle name="Normal 8 2 6 4 2" xfId="22708" xr:uid="{00000000-0005-0000-0000-0000B3580000}"/>
    <cellStyle name="Normal 8 2 6 4 2 2" xfId="22709" xr:uid="{00000000-0005-0000-0000-0000B4580000}"/>
    <cellStyle name="Normal 8 2 6 4 2 2 2" xfId="22710" xr:uid="{00000000-0005-0000-0000-0000B5580000}"/>
    <cellStyle name="Normal 8 2 6 4 2 2_Sheet3" xfId="22711" xr:uid="{00000000-0005-0000-0000-0000B6580000}"/>
    <cellStyle name="Normal 8 2 6 4 2 3" xfId="22712" xr:uid="{00000000-0005-0000-0000-0000B7580000}"/>
    <cellStyle name="Normal 8 2 6 4 2 4" xfId="22713" xr:uid="{00000000-0005-0000-0000-0000B8580000}"/>
    <cellStyle name="Normal 8 2 6 4 2 5" xfId="22714" xr:uid="{00000000-0005-0000-0000-0000B9580000}"/>
    <cellStyle name="Normal 8 2 6 4 2_Sheet3" xfId="22715" xr:uid="{00000000-0005-0000-0000-0000BA580000}"/>
    <cellStyle name="Normal 8 2 6 4 3" xfId="22716" xr:uid="{00000000-0005-0000-0000-0000BB580000}"/>
    <cellStyle name="Normal 8 2 6 4 3 2" xfId="22717" xr:uid="{00000000-0005-0000-0000-0000BC580000}"/>
    <cellStyle name="Normal 8 2 6 4 3_Sheet3" xfId="22718" xr:uid="{00000000-0005-0000-0000-0000BD580000}"/>
    <cellStyle name="Normal 8 2 6 4 4" xfId="22719" xr:uid="{00000000-0005-0000-0000-0000BE580000}"/>
    <cellStyle name="Normal 8 2 6 4 5" xfId="22720" xr:uid="{00000000-0005-0000-0000-0000BF580000}"/>
    <cellStyle name="Normal 8 2 6 4 6" xfId="22721" xr:uid="{00000000-0005-0000-0000-0000C0580000}"/>
    <cellStyle name="Normal 8 2 6 4_Sheet3" xfId="22722" xr:uid="{00000000-0005-0000-0000-0000C1580000}"/>
    <cellStyle name="Normal 8 2 6 5" xfId="22723" xr:uid="{00000000-0005-0000-0000-0000C2580000}"/>
    <cellStyle name="Normal 8 2 6 5 2" xfId="22724" xr:uid="{00000000-0005-0000-0000-0000C3580000}"/>
    <cellStyle name="Normal 8 2 6 5 2 2" xfId="22725" xr:uid="{00000000-0005-0000-0000-0000C4580000}"/>
    <cellStyle name="Normal 8 2 6 5 2_Sheet3" xfId="22726" xr:uid="{00000000-0005-0000-0000-0000C5580000}"/>
    <cellStyle name="Normal 8 2 6 5 3" xfId="22727" xr:uid="{00000000-0005-0000-0000-0000C6580000}"/>
    <cellStyle name="Normal 8 2 6 5 4" xfId="22728" xr:uid="{00000000-0005-0000-0000-0000C7580000}"/>
    <cellStyle name="Normal 8 2 6 5 5" xfId="22729" xr:uid="{00000000-0005-0000-0000-0000C8580000}"/>
    <cellStyle name="Normal 8 2 6 5_Sheet3" xfId="22730" xr:uid="{00000000-0005-0000-0000-0000C9580000}"/>
    <cellStyle name="Normal 8 2 6 6" xfId="22731" xr:uid="{00000000-0005-0000-0000-0000CA580000}"/>
    <cellStyle name="Normal 8 2 6 6 2" xfId="22732" xr:uid="{00000000-0005-0000-0000-0000CB580000}"/>
    <cellStyle name="Normal 8 2 6 6_Sheet3" xfId="22733" xr:uid="{00000000-0005-0000-0000-0000CC580000}"/>
    <cellStyle name="Normal 8 2 6 7" xfId="22734" xr:uid="{00000000-0005-0000-0000-0000CD580000}"/>
    <cellStyle name="Normal 8 2 6 8" xfId="22735" xr:uid="{00000000-0005-0000-0000-0000CE580000}"/>
    <cellStyle name="Normal 8 2 6 9" xfId="22736" xr:uid="{00000000-0005-0000-0000-0000CF580000}"/>
    <cellStyle name="Normal 8 2 6_Sheet3" xfId="22737" xr:uid="{00000000-0005-0000-0000-0000D0580000}"/>
    <cellStyle name="Normal 8 2 7" xfId="22738" xr:uid="{00000000-0005-0000-0000-0000D1580000}"/>
    <cellStyle name="Normal 8 2 7 2" xfId="22739" xr:uid="{00000000-0005-0000-0000-0000D2580000}"/>
    <cellStyle name="Normal 8 2 7 2 2" xfId="22740" xr:uid="{00000000-0005-0000-0000-0000D3580000}"/>
    <cellStyle name="Normal 8 2 7 2 2 2" xfId="22741" xr:uid="{00000000-0005-0000-0000-0000D4580000}"/>
    <cellStyle name="Normal 8 2 7 2 2_Sheet3" xfId="22742" xr:uid="{00000000-0005-0000-0000-0000D5580000}"/>
    <cellStyle name="Normal 8 2 7 2 3" xfId="22743" xr:uid="{00000000-0005-0000-0000-0000D6580000}"/>
    <cellStyle name="Normal 8 2 7 2 4" xfId="22744" xr:uid="{00000000-0005-0000-0000-0000D7580000}"/>
    <cellStyle name="Normal 8 2 7 2 5" xfId="22745" xr:uid="{00000000-0005-0000-0000-0000D8580000}"/>
    <cellStyle name="Normal 8 2 7 2_Sheet3" xfId="22746" xr:uid="{00000000-0005-0000-0000-0000D9580000}"/>
    <cellStyle name="Normal 8 2 7 3" xfId="22747" xr:uid="{00000000-0005-0000-0000-0000DA580000}"/>
    <cellStyle name="Normal 8 2 7 3 2" xfId="22748" xr:uid="{00000000-0005-0000-0000-0000DB580000}"/>
    <cellStyle name="Normal 8 2 7 3_Sheet3" xfId="22749" xr:uid="{00000000-0005-0000-0000-0000DC580000}"/>
    <cellStyle name="Normal 8 2 7 4" xfId="22750" xr:uid="{00000000-0005-0000-0000-0000DD580000}"/>
    <cellStyle name="Normal 8 2 7 5" xfId="22751" xr:uid="{00000000-0005-0000-0000-0000DE580000}"/>
    <cellStyle name="Normal 8 2 7 6" xfId="22752" xr:uid="{00000000-0005-0000-0000-0000DF580000}"/>
    <cellStyle name="Normal 8 2 7_Sheet3" xfId="22753" xr:uid="{00000000-0005-0000-0000-0000E0580000}"/>
    <cellStyle name="Normal 8 2 8" xfId="22754" xr:uid="{00000000-0005-0000-0000-0000E1580000}"/>
    <cellStyle name="Normal 8 2 8 2" xfId="22755" xr:uid="{00000000-0005-0000-0000-0000E2580000}"/>
    <cellStyle name="Normal 8 2 8 2 2" xfId="22756" xr:uid="{00000000-0005-0000-0000-0000E3580000}"/>
    <cellStyle name="Normal 8 2 8 2 2 2" xfId="22757" xr:uid="{00000000-0005-0000-0000-0000E4580000}"/>
    <cellStyle name="Normal 8 2 8 2 2_Sheet3" xfId="22758" xr:uid="{00000000-0005-0000-0000-0000E5580000}"/>
    <cellStyle name="Normal 8 2 8 2 3" xfId="22759" xr:uid="{00000000-0005-0000-0000-0000E6580000}"/>
    <cellStyle name="Normal 8 2 8 2 4" xfId="22760" xr:uid="{00000000-0005-0000-0000-0000E7580000}"/>
    <cellStyle name="Normal 8 2 8 2 5" xfId="22761" xr:uid="{00000000-0005-0000-0000-0000E8580000}"/>
    <cellStyle name="Normal 8 2 8 2_Sheet3" xfId="22762" xr:uid="{00000000-0005-0000-0000-0000E9580000}"/>
    <cellStyle name="Normal 8 2 8 3" xfId="22763" xr:uid="{00000000-0005-0000-0000-0000EA580000}"/>
    <cellStyle name="Normal 8 2 8 3 2" xfId="22764" xr:uid="{00000000-0005-0000-0000-0000EB580000}"/>
    <cellStyle name="Normal 8 2 8 3_Sheet3" xfId="22765" xr:uid="{00000000-0005-0000-0000-0000EC580000}"/>
    <cellStyle name="Normal 8 2 8 4" xfId="22766" xr:uid="{00000000-0005-0000-0000-0000ED580000}"/>
    <cellStyle name="Normal 8 2 8 5" xfId="22767" xr:uid="{00000000-0005-0000-0000-0000EE580000}"/>
    <cellStyle name="Normal 8 2 8 6" xfId="22768" xr:uid="{00000000-0005-0000-0000-0000EF580000}"/>
    <cellStyle name="Normal 8 2 8_Sheet3" xfId="22769" xr:uid="{00000000-0005-0000-0000-0000F0580000}"/>
    <cellStyle name="Normal 8 2 9" xfId="22770" xr:uid="{00000000-0005-0000-0000-0000F1580000}"/>
    <cellStyle name="Normal 8 2 9 2" xfId="22771" xr:uid="{00000000-0005-0000-0000-0000F2580000}"/>
    <cellStyle name="Normal 8 2 9 2 2" xfId="22772" xr:uid="{00000000-0005-0000-0000-0000F3580000}"/>
    <cellStyle name="Normal 8 2 9 2 2 2" xfId="22773" xr:uid="{00000000-0005-0000-0000-0000F4580000}"/>
    <cellStyle name="Normal 8 2 9 2 2_Sheet3" xfId="22774" xr:uid="{00000000-0005-0000-0000-0000F5580000}"/>
    <cellStyle name="Normal 8 2 9 2 3" xfId="22775" xr:uid="{00000000-0005-0000-0000-0000F6580000}"/>
    <cellStyle name="Normal 8 2 9 2 4" xfId="22776" xr:uid="{00000000-0005-0000-0000-0000F7580000}"/>
    <cellStyle name="Normal 8 2 9 2 5" xfId="22777" xr:uid="{00000000-0005-0000-0000-0000F8580000}"/>
    <cellStyle name="Normal 8 2 9 2_Sheet3" xfId="22778" xr:uid="{00000000-0005-0000-0000-0000F9580000}"/>
    <cellStyle name="Normal 8 2 9 3" xfId="22779" xr:uid="{00000000-0005-0000-0000-0000FA580000}"/>
    <cellStyle name="Normal 8 2 9 3 2" xfId="22780" xr:uid="{00000000-0005-0000-0000-0000FB580000}"/>
    <cellStyle name="Normal 8 2 9 3_Sheet3" xfId="22781" xr:uid="{00000000-0005-0000-0000-0000FC580000}"/>
    <cellStyle name="Normal 8 2 9 4" xfId="22782" xr:uid="{00000000-0005-0000-0000-0000FD580000}"/>
    <cellStyle name="Normal 8 2 9 5" xfId="22783" xr:uid="{00000000-0005-0000-0000-0000FE580000}"/>
    <cellStyle name="Normal 8 2 9 6" xfId="22784" xr:uid="{00000000-0005-0000-0000-0000FF580000}"/>
    <cellStyle name="Normal 8 2 9_Sheet3" xfId="22785" xr:uid="{00000000-0005-0000-0000-000000590000}"/>
    <cellStyle name="Normal 8 2_Sheet3" xfId="22786" xr:uid="{00000000-0005-0000-0000-000001590000}"/>
    <cellStyle name="Normal 8 20" xfId="22787" xr:uid="{00000000-0005-0000-0000-000002590000}"/>
    <cellStyle name="Normal 8 3" xfId="22788" xr:uid="{00000000-0005-0000-0000-000003590000}"/>
    <cellStyle name="Normal 8 3 2" xfId="22789" xr:uid="{00000000-0005-0000-0000-000004590000}"/>
    <cellStyle name="Normal 8 3 2 2" xfId="22790" xr:uid="{00000000-0005-0000-0000-000005590000}"/>
    <cellStyle name="Normal 8 3 2 2 2" xfId="22791" xr:uid="{00000000-0005-0000-0000-000006590000}"/>
    <cellStyle name="Normal 8 3 2 2 2 2" xfId="22792" xr:uid="{00000000-0005-0000-0000-000007590000}"/>
    <cellStyle name="Normal 8 3 2 2 2_Sheet3" xfId="22793" xr:uid="{00000000-0005-0000-0000-000008590000}"/>
    <cellStyle name="Normal 8 3 2 2 3" xfId="22794" xr:uid="{00000000-0005-0000-0000-000009590000}"/>
    <cellStyle name="Normal 8 3 2 2 4" xfId="22795" xr:uid="{00000000-0005-0000-0000-00000A590000}"/>
    <cellStyle name="Normal 8 3 2 2 5" xfId="22796" xr:uid="{00000000-0005-0000-0000-00000B590000}"/>
    <cellStyle name="Normal 8 3 2 2_Sheet3" xfId="22797" xr:uid="{00000000-0005-0000-0000-00000C590000}"/>
    <cellStyle name="Normal 8 3 2 3" xfId="22798" xr:uid="{00000000-0005-0000-0000-00000D590000}"/>
    <cellStyle name="Normal 8 3 2 3 2" xfId="22799" xr:uid="{00000000-0005-0000-0000-00000E590000}"/>
    <cellStyle name="Normal 8 3 2 3_Sheet3" xfId="22800" xr:uid="{00000000-0005-0000-0000-00000F590000}"/>
    <cellStyle name="Normal 8 3 2 4" xfId="22801" xr:uid="{00000000-0005-0000-0000-000010590000}"/>
    <cellStyle name="Normal 8 3 2 5" xfId="22802" xr:uid="{00000000-0005-0000-0000-000011590000}"/>
    <cellStyle name="Normal 8 3 2 6" xfId="22803" xr:uid="{00000000-0005-0000-0000-000012590000}"/>
    <cellStyle name="Normal 8 3 2_Sheet3" xfId="22804" xr:uid="{00000000-0005-0000-0000-000013590000}"/>
    <cellStyle name="Normal 8 3 3" xfId="22805" xr:uid="{00000000-0005-0000-0000-000014590000}"/>
    <cellStyle name="Normal 8 3 3 2" xfId="22806" xr:uid="{00000000-0005-0000-0000-000015590000}"/>
    <cellStyle name="Normal 8 3 3 2 2" xfId="22807" xr:uid="{00000000-0005-0000-0000-000016590000}"/>
    <cellStyle name="Normal 8 3 3 2 2 2" xfId="22808" xr:uid="{00000000-0005-0000-0000-000017590000}"/>
    <cellStyle name="Normal 8 3 3 2 2_Sheet3" xfId="22809" xr:uid="{00000000-0005-0000-0000-000018590000}"/>
    <cellStyle name="Normal 8 3 3 2 3" xfId="22810" xr:uid="{00000000-0005-0000-0000-000019590000}"/>
    <cellStyle name="Normal 8 3 3 2 4" xfId="22811" xr:uid="{00000000-0005-0000-0000-00001A590000}"/>
    <cellStyle name="Normal 8 3 3 2 5" xfId="22812" xr:uid="{00000000-0005-0000-0000-00001B590000}"/>
    <cellStyle name="Normal 8 3 3 2_Sheet3" xfId="22813" xr:uid="{00000000-0005-0000-0000-00001C590000}"/>
    <cellStyle name="Normal 8 3 3 3" xfId="22814" xr:uid="{00000000-0005-0000-0000-00001D590000}"/>
    <cellStyle name="Normal 8 3 3 3 2" xfId="22815" xr:uid="{00000000-0005-0000-0000-00001E590000}"/>
    <cellStyle name="Normal 8 3 3 3_Sheet3" xfId="22816" xr:uid="{00000000-0005-0000-0000-00001F590000}"/>
    <cellStyle name="Normal 8 3 3 4" xfId="22817" xr:uid="{00000000-0005-0000-0000-000020590000}"/>
    <cellStyle name="Normal 8 3 3 5" xfId="22818" xr:uid="{00000000-0005-0000-0000-000021590000}"/>
    <cellStyle name="Normal 8 3 3 6" xfId="22819" xr:uid="{00000000-0005-0000-0000-000022590000}"/>
    <cellStyle name="Normal 8 3 3_Sheet3" xfId="22820" xr:uid="{00000000-0005-0000-0000-000023590000}"/>
    <cellStyle name="Normal 8 3 4" xfId="22821" xr:uid="{00000000-0005-0000-0000-000024590000}"/>
    <cellStyle name="Normal 8 3 4 2" xfId="22822" xr:uid="{00000000-0005-0000-0000-000025590000}"/>
    <cellStyle name="Normal 8 3 4 2 2" xfId="22823" xr:uid="{00000000-0005-0000-0000-000026590000}"/>
    <cellStyle name="Normal 8 3 4 2 2 2" xfId="22824" xr:uid="{00000000-0005-0000-0000-000027590000}"/>
    <cellStyle name="Normal 8 3 4 2 2_Sheet3" xfId="22825" xr:uid="{00000000-0005-0000-0000-000028590000}"/>
    <cellStyle name="Normal 8 3 4 2 3" xfId="22826" xr:uid="{00000000-0005-0000-0000-000029590000}"/>
    <cellStyle name="Normal 8 3 4 2 4" xfId="22827" xr:uid="{00000000-0005-0000-0000-00002A590000}"/>
    <cellStyle name="Normal 8 3 4 2 5" xfId="22828" xr:uid="{00000000-0005-0000-0000-00002B590000}"/>
    <cellStyle name="Normal 8 3 4 2_Sheet3" xfId="22829" xr:uid="{00000000-0005-0000-0000-00002C590000}"/>
    <cellStyle name="Normal 8 3 4 3" xfId="22830" xr:uid="{00000000-0005-0000-0000-00002D590000}"/>
    <cellStyle name="Normal 8 3 4 3 2" xfId="22831" xr:uid="{00000000-0005-0000-0000-00002E590000}"/>
    <cellStyle name="Normal 8 3 4 3_Sheet3" xfId="22832" xr:uid="{00000000-0005-0000-0000-00002F590000}"/>
    <cellStyle name="Normal 8 3 4 4" xfId="22833" xr:uid="{00000000-0005-0000-0000-000030590000}"/>
    <cellStyle name="Normal 8 3 4 5" xfId="22834" xr:uid="{00000000-0005-0000-0000-000031590000}"/>
    <cellStyle name="Normal 8 3 4 6" xfId="22835" xr:uid="{00000000-0005-0000-0000-000032590000}"/>
    <cellStyle name="Normal 8 3 4_Sheet3" xfId="22836" xr:uid="{00000000-0005-0000-0000-000033590000}"/>
    <cellStyle name="Normal 8 3 5" xfId="22837" xr:uid="{00000000-0005-0000-0000-000034590000}"/>
    <cellStyle name="Normal 8 3 5 2" xfId="22838" xr:uid="{00000000-0005-0000-0000-000035590000}"/>
    <cellStyle name="Normal 8 3 5 2 2" xfId="22839" xr:uid="{00000000-0005-0000-0000-000036590000}"/>
    <cellStyle name="Normal 8 3 5 2_Sheet3" xfId="22840" xr:uid="{00000000-0005-0000-0000-000037590000}"/>
    <cellStyle name="Normal 8 3 5 3" xfId="22841" xr:uid="{00000000-0005-0000-0000-000038590000}"/>
    <cellStyle name="Normal 8 3 5 4" xfId="22842" xr:uid="{00000000-0005-0000-0000-000039590000}"/>
    <cellStyle name="Normal 8 3 5 5" xfId="22843" xr:uid="{00000000-0005-0000-0000-00003A590000}"/>
    <cellStyle name="Normal 8 3 5_Sheet3" xfId="22844" xr:uid="{00000000-0005-0000-0000-00003B590000}"/>
    <cellStyle name="Normal 8 3 6" xfId="22845" xr:uid="{00000000-0005-0000-0000-00003C590000}"/>
    <cellStyle name="Normal 8 3 6 2" xfId="22846" xr:uid="{00000000-0005-0000-0000-00003D590000}"/>
    <cellStyle name="Normal 8 3 6_Sheet3" xfId="22847" xr:uid="{00000000-0005-0000-0000-00003E590000}"/>
    <cellStyle name="Normal 8 3 7" xfId="22848" xr:uid="{00000000-0005-0000-0000-00003F590000}"/>
    <cellStyle name="Normal 8 3 8" xfId="22849" xr:uid="{00000000-0005-0000-0000-000040590000}"/>
    <cellStyle name="Normal 8 3 9" xfId="22850" xr:uid="{00000000-0005-0000-0000-000041590000}"/>
    <cellStyle name="Normal 8 3_Sheet3" xfId="22851" xr:uid="{00000000-0005-0000-0000-000042590000}"/>
    <cellStyle name="Normal 8 4" xfId="22852" xr:uid="{00000000-0005-0000-0000-000043590000}"/>
    <cellStyle name="Normal 8 4 2" xfId="22853" xr:uid="{00000000-0005-0000-0000-000044590000}"/>
    <cellStyle name="Normal 8 4 2 2" xfId="22854" xr:uid="{00000000-0005-0000-0000-000045590000}"/>
    <cellStyle name="Normal 8 4 2 2 2" xfId="22855" xr:uid="{00000000-0005-0000-0000-000046590000}"/>
    <cellStyle name="Normal 8 4 2 2 2 2" xfId="22856" xr:uid="{00000000-0005-0000-0000-000047590000}"/>
    <cellStyle name="Normal 8 4 2 2 2_Sheet3" xfId="22857" xr:uid="{00000000-0005-0000-0000-000048590000}"/>
    <cellStyle name="Normal 8 4 2 2 3" xfId="22858" xr:uid="{00000000-0005-0000-0000-000049590000}"/>
    <cellStyle name="Normal 8 4 2 2 4" xfId="22859" xr:uid="{00000000-0005-0000-0000-00004A590000}"/>
    <cellStyle name="Normal 8 4 2 2 5" xfId="22860" xr:uid="{00000000-0005-0000-0000-00004B590000}"/>
    <cellStyle name="Normal 8 4 2 2_Sheet3" xfId="22861" xr:uid="{00000000-0005-0000-0000-00004C590000}"/>
    <cellStyle name="Normal 8 4 2 3" xfId="22862" xr:uid="{00000000-0005-0000-0000-00004D590000}"/>
    <cellStyle name="Normal 8 4 2 3 2" xfId="22863" xr:uid="{00000000-0005-0000-0000-00004E590000}"/>
    <cellStyle name="Normal 8 4 2 3_Sheet3" xfId="22864" xr:uid="{00000000-0005-0000-0000-00004F590000}"/>
    <cellStyle name="Normal 8 4 2 4" xfId="22865" xr:uid="{00000000-0005-0000-0000-000050590000}"/>
    <cellStyle name="Normal 8 4 2 5" xfId="22866" xr:uid="{00000000-0005-0000-0000-000051590000}"/>
    <cellStyle name="Normal 8 4 2 6" xfId="22867" xr:uid="{00000000-0005-0000-0000-000052590000}"/>
    <cellStyle name="Normal 8 4 2_Sheet3" xfId="22868" xr:uid="{00000000-0005-0000-0000-000053590000}"/>
    <cellStyle name="Normal 8 4 3" xfId="22869" xr:uid="{00000000-0005-0000-0000-000054590000}"/>
    <cellStyle name="Normal 8 4 3 2" xfId="22870" xr:uid="{00000000-0005-0000-0000-000055590000}"/>
    <cellStyle name="Normal 8 4 3 2 2" xfId="22871" xr:uid="{00000000-0005-0000-0000-000056590000}"/>
    <cellStyle name="Normal 8 4 3 2 2 2" xfId="22872" xr:uid="{00000000-0005-0000-0000-000057590000}"/>
    <cellStyle name="Normal 8 4 3 2 2_Sheet3" xfId="22873" xr:uid="{00000000-0005-0000-0000-000058590000}"/>
    <cellStyle name="Normal 8 4 3 2 3" xfId="22874" xr:uid="{00000000-0005-0000-0000-000059590000}"/>
    <cellStyle name="Normal 8 4 3 2 4" xfId="22875" xr:uid="{00000000-0005-0000-0000-00005A590000}"/>
    <cellStyle name="Normal 8 4 3 2 5" xfId="22876" xr:uid="{00000000-0005-0000-0000-00005B590000}"/>
    <cellStyle name="Normal 8 4 3 2_Sheet3" xfId="22877" xr:uid="{00000000-0005-0000-0000-00005C590000}"/>
    <cellStyle name="Normal 8 4 3 3" xfId="22878" xr:uid="{00000000-0005-0000-0000-00005D590000}"/>
    <cellStyle name="Normal 8 4 3 3 2" xfId="22879" xr:uid="{00000000-0005-0000-0000-00005E590000}"/>
    <cellStyle name="Normal 8 4 3 3_Sheet3" xfId="22880" xr:uid="{00000000-0005-0000-0000-00005F590000}"/>
    <cellStyle name="Normal 8 4 3 4" xfId="22881" xr:uid="{00000000-0005-0000-0000-000060590000}"/>
    <cellStyle name="Normal 8 4 3 5" xfId="22882" xr:uid="{00000000-0005-0000-0000-000061590000}"/>
    <cellStyle name="Normal 8 4 3 6" xfId="22883" xr:uid="{00000000-0005-0000-0000-000062590000}"/>
    <cellStyle name="Normal 8 4 3_Sheet3" xfId="22884" xr:uid="{00000000-0005-0000-0000-000063590000}"/>
    <cellStyle name="Normal 8 4 4" xfId="22885" xr:uid="{00000000-0005-0000-0000-000064590000}"/>
    <cellStyle name="Normal 8 4 4 2" xfId="22886" xr:uid="{00000000-0005-0000-0000-000065590000}"/>
    <cellStyle name="Normal 8 4 4 2 2" xfId="22887" xr:uid="{00000000-0005-0000-0000-000066590000}"/>
    <cellStyle name="Normal 8 4 4 2 2 2" xfId="22888" xr:uid="{00000000-0005-0000-0000-000067590000}"/>
    <cellStyle name="Normal 8 4 4 2 2_Sheet3" xfId="22889" xr:uid="{00000000-0005-0000-0000-000068590000}"/>
    <cellStyle name="Normal 8 4 4 2 3" xfId="22890" xr:uid="{00000000-0005-0000-0000-000069590000}"/>
    <cellStyle name="Normal 8 4 4 2 4" xfId="22891" xr:uid="{00000000-0005-0000-0000-00006A590000}"/>
    <cellStyle name="Normal 8 4 4 2 5" xfId="22892" xr:uid="{00000000-0005-0000-0000-00006B590000}"/>
    <cellStyle name="Normal 8 4 4 2_Sheet3" xfId="22893" xr:uid="{00000000-0005-0000-0000-00006C590000}"/>
    <cellStyle name="Normal 8 4 4 3" xfId="22894" xr:uid="{00000000-0005-0000-0000-00006D590000}"/>
    <cellStyle name="Normal 8 4 4 3 2" xfId="22895" xr:uid="{00000000-0005-0000-0000-00006E590000}"/>
    <cellStyle name="Normal 8 4 4 3_Sheet3" xfId="22896" xr:uid="{00000000-0005-0000-0000-00006F590000}"/>
    <cellStyle name="Normal 8 4 4 4" xfId="22897" xr:uid="{00000000-0005-0000-0000-000070590000}"/>
    <cellStyle name="Normal 8 4 4 5" xfId="22898" xr:uid="{00000000-0005-0000-0000-000071590000}"/>
    <cellStyle name="Normal 8 4 4 6" xfId="22899" xr:uid="{00000000-0005-0000-0000-000072590000}"/>
    <cellStyle name="Normal 8 4 4_Sheet3" xfId="22900" xr:uid="{00000000-0005-0000-0000-000073590000}"/>
    <cellStyle name="Normal 8 4 5" xfId="22901" xr:uid="{00000000-0005-0000-0000-000074590000}"/>
    <cellStyle name="Normal 8 4 5 2" xfId="22902" xr:uid="{00000000-0005-0000-0000-000075590000}"/>
    <cellStyle name="Normal 8 4 5 2 2" xfId="22903" xr:uid="{00000000-0005-0000-0000-000076590000}"/>
    <cellStyle name="Normal 8 4 5 2_Sheet3" xfId="22904" xr:uid="{00000000-0005-0000-0000-000077590000}"/>
    <cellStyle name="Normal 8 4 5 3" xfId="22905" xr:uid="{00000000-0005-0000-0000-000078590000}"/>
    <cellStyle name="Normal 8 4 5 4" xfId="22906" xr:uid="{00000000-0005-0000-0000-000079590000}"/>
    <cellStyle name="Normal 8 4 5 5" xfId="22907" xr:uid="{00000000-0005-0000-0000-00007A590000}"/>
    <cellStyle name="Normal 8 4 5_Sheet3" xfId="22908" xr:uid="{00000000-0005-0000-0000-00007B590000}"/>
    <cellStyle name="Normal 8 4 6" xfId="22909" xr:uid="{00000000-0005-0000-0000-00007C590000}"/>
    <cellStyle name="Normal 8 4 6 2" xfId="22910" xr:uid="{00000000-0005-0000-0000-00007D590000}"/>
    <cellStyle name="Normal 8 4 6_Sheet3" xfId="22911" xr:uid="{00000000-0005-0000-0000-00007E590000}"/>
    <cellStyle name="Normal 8 4 7" xfId="22912" xr:uid="{00000000-0005-0000-0000-00007F590000}"/>
    <cellStyle name="Normal 8 4 8" xfId="22913" xr:uid="{00000000-0005-0000-0000-000080590000}"/>
    <cellStyle name="Normal 8 4 9" xfId="22914" xr:uid="{00000000-0005-0000-0000-000081590000}"/>
    <cellStyle name="Normal 8 4_Sheet3" xfId="22915" xr:uid="{00000000-0005-0000-0000-000082590000}"/>
    <cellStyle name="Normal 8 5" xfId="22916" xr:uid="{00000000-0005-0000-0000-000083590000}"/>
    <cellStyle name="Normal 8 5 2" xfId="22917" xr:uid="{00000000-0005-0000-0000-000084590000}"/>
    <cellStyle name="Normal 8 5 2 2" xfId="22918" xr:uid="{00000000-0005-0000-0000-000085590000}"/>
    <cellStyle name="Normal 8 5 2 2 2" xfId="22919" xr:uid="{00000000-0005-0000-0000-000086590000}"/>
    <cellStyle name="Normal 8 5 2 2 2 2" xfId="22920" xr:uid="{00000000-0005-0000-0000-000087590000}"/>
    <cellStyle name="Normal 8 5 2 2 2_Sheet3" xfId="22921" xr:uid="{00000000-0005-0000-0000-000088590000}"/>
    <cellStyle name="Normal 8 5 2 2 3" xfId="22922" xr:uid="{00000000-0005-0000-0000-000089590000}"/>
    <cellStyle name="Normal 8 5 2 2 4" xfId="22923" xr:uid="{00000000-0005-0000-0000-00008A590000}"/>
    <cellStyle name="Normal 8 5 2 2 5" xfId="22924" xr:uid="{00000000-0005-0000-0000-00008B590000}"/>
    <cellStyle name="Normal 8 5 2 2_Sheet3" xfId="22925" xr:uid="{00000000-0005-0000-0000-00008C590000}"/>
    <cellStyle name="Normal 8 5 2 3" xfId="22926" xr:uid="{00000000-0005-0000-0000-00008D590000}"/>
    <cellStyle name="Normal 8 5 2 3 2" xfId="22927" xr:uid="{00000000-0005-0000-0000-00008E590000}"/>
    <cellStyle name="Normal 8 5 2 3_Sheet3" xfId="22928" xr:uid="{00000000-0005-0000-0000-00008F590000}"/>
    <cellStyle name="Normal 8 5 2 4" xfId="22929" xr:uid="{00000000-0005-0000-0000-000090590000}"/>
    <cellStyle name="Normal 8 5 2 5" xfId="22930" xr:uid="{00000000-0005-0000-0000-000091590000}"/>
    <cellStyle name="Normal 8 5 2 6" xfId="22931" xr:uid="{00000000-0005-0000-0000-000092590000}"/>
    <cellStyle name="Normal 8 5 2_Sheet3" xfId="22932" xr:uid="{00000000-0005-0000-0000-000093590000}"/>
    <cellStyle name="Normal 8 5 3" xfId="22933" xr:uid="{00000000-0005-0000-0000-000094590000}"/>
    <cellStyle name="Normal 8 5 3 2" xfId="22934" xr:uid="{00000000-0005-0000-0000-000095590000}"/>
    <cellStyle name="Normal 8 5 3 2 2" xfId="22935" xr:uid="{00000000-0005-0000-0000-000096590000}"/>
    <cellStyle name="Normal 8 5 3 2 2 2" xfId="22936" xr:uid="{00000000-0005-0000-0000-000097590000}"/>
    <cellStyle name="Normal 8 5 3 2 2_Sheet3" xfId="22937" xr:uid="{00000000-0005-0000-0000-000098590000}"/>
    <cellStyle name="Normal 8 5 3 2 3" xfId="22938" xr:uid="{00000000-0005-0000-0000-000099590000}"/>
    <cellStyle name="Normal 8 5 3 2 4" xfId="22939" xr:uid="{00000000-0005-0000-0000-00009A590000}"/>
    <cellStyle name="Normal 8 5 3 2 5" xfId="22940" xr:uid="{00000000-0005-0000-0000-00009B590000}"/>
    <cellStyle name="Normal 8 5 3 2_Sheet3" xfId="22941" xr:uid="{00000000-0005-0000-0000-00009C590000}"/>
    <cellStyle name="Normal 8 5 3 3" xfId="22942" xr:uid="{00000000-0005-0000-0000-00009D590000}"/>
    <cellStyle name="Normal 8 5 3 3 2" xfId="22943" xr:uid="{00000000-0005-0000-0000-00009E590000}"/>
    <cellStyle name="Normal 8 5 3 3_Sheet3" xfId="22944" xr:uid="{00000000-0005-0000-0000-00009F590000}"/>
    <cellStyle name="Normal 8 5 3 4" xfId="22945" xr:uid="{00000000-0005-0000-0000-0000A0590000}"/>
    <cellStyle name="Normal 8 5 3 5" xfId="22946" xr:uid="{00000000-0005-0000-0000-0000A1590000}"/>
    <cellStyle name="Normal 8 5 3 6" xfId="22947" xr:uid="{00000000-0005-0000-0000-0000A2590000}"/>
    <cellStyle name="Normal 8 5 3_Sheet3" xfId="22948" xr:uid="{00000000-0005-0000-0000-0000A3590000}"/>
    <cellStyle name="Normal 8 5 4" xfId="22949" xr:uid="{00000000-0005-0000-0000-0000A4590000}"/>
    <cellStyle name="Normal 8 5 4 2" xfId="22950" xr:uid="{00000000-0005-0000-0000-0000A5590000}"/>
    <cellStyle name="Normal 8 5 4 2 2" xfId="22951" xr:uid="{00000000-0005-0000-0000-0000A6590000}"/>
    <cellStyle name="Normal 8 5 4 2 2 2" xfId="22952" xr:uid="{00000000-0005-0000-0000-0000A7590000}"/>
    <cellStyle name="Normal 8 5 4 2 2_Sheet3" xfId="22953" xr:uid="{00000000-0005-0000-0000-0000A8590000}"/>
    <cellStyle name="Normal 8 5 4 2 3" xfId="22954" xr:uid="{00000000-0005-0000-0000-0000A9590000}"/>
    <cellStyle name="Normal 8 5 4 2 4" xfId="22955" xr:uid="{00000000-0005-0000-0000-0000AA590000}"/>
    <cellStyle name="Normal 8 5 4 2 5" xfId="22956" xr:uid="{00000000-0005-0000-0000-0000AB590000}"/>
    <cellStyle name="Normal 8 5 4 2_Sheet3" xfId="22957" xr:uid="{00000000-0005-0000-0000-0000AC590000}"/>
    <cellStyle name="Normal 8 5 4 3" xfId="22958" xr:uid="{00000000-0005-0000-0000-0000AD590000}"/>
    <cellStyle name="Normal 8 5 4 3 2" xfId="22959" xr:uid="{00000000-0005-0000-0000-0000AE590000}"/>
    <cellStyle name="Normal 8 5 4 3_Sheet3" xfId="22960" xr:uid="{00000000-0005-0000-0000-0000AF590000}"/>
    <cellStyle name="Normal 8 5 4 4" xfId="22961" xr:uid="{00000000-0005-0000-0000-0000B0590000}"/>
    <cellStyle name="Normal 8 5 4 5" xfId="22962" xr:uid="{00000000-0005-0000-0000-0000B1590000}"/>
    <cellStyle name="Normal 8 5 4 6" xfId="22963" xr:uid="{00000000-0005-0000-0000-0000B2590000}"/>
    <cellStyle name="Normal 8 5 4_Sheet3" xfId="22964" xr:uid="{00000000-0005-0000-0000-0000B3590000}"/>
    <cellStyle name="Normal 8 5 5" xfId="22965" xr:uid="{00000000-0005-0000-0000-0000B4590000}"/>
    <cellStyle name="Normal 8 5 5 2" xfId="22966" xr:uid="{00000000-0005-0000-0000-0000B5590000}"/>
    <cellStyle name="Normal 8 5 5 2 2" xfId="22967" xr:uid="{00000000-0005-0000-0000-0000B6590000}"/>
    <cellStyle name="Normal 8 5 5 2_Sheet3" xfId="22968" xr:uid="{00000000-0005-0000-0000-0000B7590000}"/>
    <cellStyle name="Normal 8 5 5 3" xfId="22969" xr:uid="{00000000-0005-0000-0000-0000B8590000}"/>
    <cellStyle name="Normal 8 5 5 4" xfId="22970" xr:uid="{00000000-0005-0000-0000-0000B9590000}"/>
    <cellStyle name="Normal 8 5 5 5" xfId="22971" xr:uid="{00000000-0005-0000-0000-0000BA590000}"/>
    <cellStyle name="Normal 8 5 5_Sheet3" xfId="22972" xr:uid="{00000000-0005-0000-0000-0000BB590000}"/>
    <cellStyle name="Normal 8 5 6" xfId="22973" xr:uid="{00000000-0005-0000-0000-0000BC590000}"/>
    <cellStyle name="Normal 8 5 6 2" xfId="22974" xr:uid="{00000000-0005-0000-0000-0000BD590000}"/>
    <cellStyle name="Normal 8 5 6_Sheet3" xfId="22975" xr:uid="{00000000-0005-0000-0000-0000BE590000}"/>
    <cellStyle name="Normal 8 5 7" xfId="22976" xr:uid="{00000000-0005-0000-0000-0000BF590000}"/>
    <cellStyle name="Normal 8 5 8" xfId="22977" xr:uid="{00000000-0005-0000-0000-0000C0590000}"/>
    <cellStyle name="Normal 8 5 9" xfId="22978" xr:uid="{00000000-0005-0000-0000-0000C1590000}"/>
    <cellStyle name="Normal 8 5_Sheet3" xfId="22979" xr:uid="{00000000-0005-0000-0000-0000C2590000}"/>
    <cellStyle name="Normal 8 6" xfId="22980" xr:uid="{00000000-0005-0000-0000-0000C3590000}"/>
    <cellStyle name="Normal 8 6 2" xfId="22981" xr:uid="{00000000-0005-0000-0000-0000C4590000}"/>
    <cellStyle name="Normal 8 6 2 2" xfId="22982" xr:uid="{00000000-0005-0000-0000-0000C5590000}"/>
    <cellStyle name="Normal 8 6 2 2 2" xfId="22983" xr:uid="{00000000-0005-0000-0000-0000C6590000}"/>
    <cellStyle name="Normal 8 6 2 2 2 2" xfId="22984" xr:uid="{00000000-0005-0000-0000-0000C7590000}"/>
    <cellStyle name="Normal 8 6 2 2 2_Sheet3" xfId="22985" xr:uid="{00000000-0005-0000-0000-0000C8590000}"/>
    <cellStyle name="Normal 8 6 2 2 3" xfId="22986" xr:uid="{00000000-0005-0000-0000-0000C9590000}"/>
    <cellStyle name="Normal 8 6 2 2 4" xfId="22987" xr:uid="{00000000-0005-0000-0000-0000CA590000}"/>
    <cellStyle name="Normal 8 6 2 2 5" xfId="22988" xr:uid="{00000000-0005-0000-0000-0000CB590000}"/>
    <cellStyle name="Normal 8 6 2 2_Sheet3" xfId="22989" xr:uid="{00000000-0005-0000-0000-0000CC590000}"/>
    <cellStyle name="Normal 8 6 2 3" xfId="22990" xr:uid="{00000000-0005-0000-0000-0000CD590000}"/>
    <cellStyle name="Normal 8 6 2 3 2" xfId="22991" xr:uid="{00000000-0005-0000-0000-0000CE590000}"/>
    <cellStyle name="Normal 8 6 2 3_Sheet3" xfId="22992" xr:uid="{00000000-0005-0000-0000-0000CF590000}"/>
    <cellStyle name="Normal 8 6 2 4" xfId="22993" xr:uid="{00000000-0005-0000-0000-0000D0590000}"/>
    <cellStyle name="Normal 8 6 2 5" xfId="22994" xr:uid="{00000000-0005-0000-0000-0000D1590000}"/>
    <cellStyle name="Normal 8 6 2 6" xfId="22995" xr:uid="{00000000-0005-0000-0000-0000D2590000}"/>
    <cellStyle name="Normal 8 6 2_Sheet3" xfId="22996" xr:uid="{00000000-0005-0000-0000-0000D3590000}"/>
    <cellStyle name="Normal 8 6 3" xfId="22997" xr:uid="{00000000-0005-0000-0000-0000D4590000}"/>
    <cellStyle name="Normal 8 6 3 2" xfId="22998" xr:uid="{00000000-0005-0000-0000-0000D5590000}"/>
    <cellStyle name="Normal 8 6 3 2 2" xfId="22999" xr:uid="{00000000-0005-0000-0000-0000D6590000}"/>
    <cellStyle name="Normal 8 6 3 2 2 2" xfId="23000" xr:uid="{00000000-0005-0000-0000-0000D7590000}"/>
    <cellStyle name="Normal 8 6 3 2 2_Sheet3" xfId="23001" xr:uid="{00000000-0005-0000-0000-0000D8590000}"/>
    <cellStyle name="Normal 8 6 3 2 3" xfId="23002" xr:uid="{00000000-0005-0000-0000-0000D9590000}"/>
    <cellStyle name="Normal 8 6 3 2 4" xfId="23003" xr:uid="{00000000-0005-0000-0000-0000DA590000}"/>
    <cellStyle name="Normal 8 6 3 2 5" xfId="23004" xr:uid="{00000000-0005-0000-0000-0000DB590000}"/>
    <cellStyle name="Normal 8 6 3 2_Sheet3" xfId="23005" xr:uid="{00000000-0005-0000-0000-0000DC590000}"/>
    <cellStyle name="Normal 8 6 3 3" xfId="23006" xr:uid="{00000000-0005-0000-0000-0000DD590000}"/>
    <cellStyle name="Normal 8 6 3 3 2" xfId="23007" xr:uid="{00000000-0005-0000-0000-0000DE590000}"/>
    <cellStyle name="Normal 8 6 3 3_Sheet3" xfId="23008" xr:uid="{00000000-0005-0000-0000-0000DF590000}"/>
    <cellStyle name="Normal 8 6 3 4" xfId="23009" xr:uid="{00000000-0005-0000-0000-0000E0590000}"/>
    <cellStyle name="Normal 8 6 3 5" xfId="23010" xr:uid="{00000000-0005-0000-0000-0000E1590000}"/>
    <cellStyle name="Normal 8 6 3 6" xfId="23011" xr:uid="{00000000-0005-0000-0000-0000E2590000}"/>
    <cellStyle name="Normal 8 6 3_Sheet3" xfId="23012" xr:uid="{00000000-0005-0000-0000-0000E3590000}"/>
    <cellStyle name="Normal 8 6 4" xfId="23013" xr:uid="{00000000-0005-0000-0000-0000E4590000}"/>
    <cellStyle name="Normal 8 6 4 2" xfId="23014" xr:uid="{00000000-0005-0000-0000-0000E5590000}"/>
    <cellStyle name="Normal 8 6 4 2 2" xfId="23015" xr:uid="{00000000-0005-0000-0000-0000E6590000}"/>
    <cellStyle name="Normal 8 6 4 2 2 2" xfId="23016" xr:uid="{00000000-0005-0000-0000-0000E7590000}"/>
    <cellStyle name="Normal 8 6 4 2 2_Sheet3" xfId="23017" xr:uid="{00000000-0005-0000-0000-0000E8590000}"/>
    <cellStyle name="Normal 8 6 4 2 3" xfId="23018" xr:uid="{00000000-0005-0000-0000-0000E9590000}"/>
    <cellStyle name="Normal 8 6 4 2 4" xfId="23019" xr:uid="{00000000-0005-0000-0000-0000EA590000}"/>
    <cellStyle name="Normal 8 6 4 2 5" xfId="23020" xr:uid="{00000000-0005-0000-0000-0000EB590000}"/>
    <cellStyle name="Normal 8 6 4 2_Sheet3" xfId="23021" xr:uid="{00000000-0005-0000-0000-0000EC590000}"/>
    <cellStyle name="Normal 8 6 4 3" xfId="23022" xr:uid="{00000000-0005-0000-0000-0000ED590000}"/>
    <cellStyle name="Normal 8 6 4 3 2" xfId="23023" xr:uid="{00000000-0005-0000-0000-0000EE590000}"/>
    <cellStyle name="Normal 8 6 4 3_Sheet3" xfId="23024" xr:uid="{00000000-0005-0000-0000-0000EF590000}"/>
    <cellStyle name="Normal 8 6 4 4" xfId="23025" xr:uid="{00000000-0005-0000-0000-0000F0590000}"/>
    <cellStyle name="Normal 8 6 4 5" xfId="23026" xr:uid="{00000000-0005-0000-0000-0000F1590000}"/>
    <cellStyle name="Normal 8 6 4 6" xfId="23027" xr:uid="{00000000-0005-0000-0000-0000F2590000}"/>
    <cellStyle name="Normal 8 6 4_Sheet3" xfId="23028" xr:uid="{00000000-0005-0000-0000-0000F3590000}"/>
    <cellStyle name="Normal 8 6 5" xfId="23029" xr:uid="{00000000-0005-0000-0000-0000F4590000}"/>
    <cellStyle name="Normal 8 6 5 2" xfId="23030" xr:uid="{00000000-0005-0000-0000-0000F5590000}"/>
    <cellStyle name="Normal 8 6 5 2 2" xfId="23031" xr:uid="{00000000-0005-0000-0000-0000F6590000}"/>
    <cellStyle name="Normal 8 6 5 2_Sheet3" xfId="23032" xr:uid="{00000000-0005-0000-0000-0000F7590000}"/>
    <cellStyle name="Normal 8 6 5 3" xfId="23033" xr:uid="{00000000-0005-0000-0000-0000F8590000}"/>
    <cellStyle name="Normal 8 6 5 4" xfId="23034" xr:uid="{00000000-0005-0000-0000-0000F9590000}"/>
    <cellStyle name="Normal 8 6 5 5" xfId="23035" xr:uid="{00000000-0005-0000-0000-0000FA590000}"/>
    <cellStyle name="Normal 8 6 5_Sheet3" xfId="23036" xr:uid="{00000000-0005-0000-0000-0000FB590000}"/>
    <cellStyle name="Normal 8 6 6" xfId="23037" xr:uid="{00000000-0005-0000-0000-0000FC590000}"/>
    <cellStyle name="Normal 8 6 6 2" xfId="23038" xr:uid="{00000000-0005-0000-0000-0000FD590000}"/>
    <cellStyle name="Normal 8 6 6_Sheet3" xfId="23039" xr:uid="{00000000-0005-0000-0000-0000FE590000}"/>
    <cellStyle name="Normal 8 6 7" xfId="23040" xr:uid="{00000000-0005-0000-0000-0000FF590000}"/>
    <cellStyle name="Normal 8 6 8" xfId="23041" xr:uid="{00000000-0005-0000-0000-0000005A0000}"/>
    <cellStyle name="Normal 8 6 9" xfId="23042" xr:uid="{00000000-0005-0000-0000-0000015A0000}"/>
    <cellStyle name="Normal 8 6_Sheet3" xfId="23043" xr:uid="{00000000-0005-0000-0000-0000025A0000}"/>
    <cellStyle name="Normal 8 7" xfId="23044" xr:uid="{00000000-0005-0000-0000-0000035A0000}"/>
    <cellStyle name="Normal 8 7 2" xfId="23045" xr:uid="{00000000-0005-0000-0000-0000045A0000}"/>
    <cellStyle name="Normal 8 7 2 2" xfId="23046" xr:uid="{00000000-0005-0000-0000-0000055A0000}"/>
    <cellStyle name="Normal 8 7 2 2 2" xfId="23047" xr:uid="{00000000-0005-0000-0000-0000065A0000}"/>
    <cellStyle name="Normal 8 7 2 2 2 2" xfId="23048" xr:uid="{00000000-0005-0000-0000-0000075A0000}"/>
    <cellStyle name="Normal 8 7 2 2 2_Sheet3" xfId="23049" xr:uid="{00000000-0005-0000-0000-0000085A0000}"/>
    <cellStyle name="Normal 8 7 2 2 3" xfId="23050" xr:uid="{00000000-0005-0000-0000-0000095A0000}"/>
    <cellStyle name="Normal 8 7 2 2 4" xfId="23051" xr:uid="{00000000-0005-0000-0000-00000A5A0000}"/>
    <cellStyle name="Normal 8 7 2 2 5" xfId="23052" xr:uid="{00000000-0005-0000-0000-00000B5A0000}"/>
    <cellStyle name="Normal 8 7 2 2_Sheet3" xfId="23053" xr:uid="{00000000-0005-0000-0000-00000C5A0000}"/>
    <cellStyle name="Normal 8 7 2 3" xfId="23054" xr:uid="{00000000-0005-0000-0000-00000D5A0000}"/>
    <cellStyle name="Normal 8 7 2 3 2" xfId="23055" xr:uid="{00000000-0005-0000-0000-00000E5A0000}"/>
    <cellStyle name="Normal 8 7 2 3_Sheet3" xfId="23056" xr:uid="{00000000-0005-0000-0000-00000F5A0000}"/>
    <cellStyle name="Normal 8 7 2 4" xfId="23057" xr:uid="{00000000-0005-0000-0000-0000105A0000}"/>
    <cellStyle name="Normal 8 7 2 5" xfId="23058" xr:uid="{00000000-0005-0000-0000-0000115A0000}"/>
    <cellStyle name="Normal 8 7 2 6" xfId="23059" xr:uid="{00000000-0005-0000-0000-0000125A0000}"/>
    <cellStyle name="Normal 8 7 2_Sheet3" xfId="23060" xr:uid="{00000000-0005-0000-0000-0000135A0000}"/>
    <cellStyle name="Normal 8 7 3" xfId="23061" xr:uid="{00000000-0005-0000-0000-0000145A0000}"/>
    <cellStyle name="Normal 8 7 3 2" xfId="23062" xr:uid="{00000000-0005-0000-0000-0000155A0000}"/>
    <cellStyle name="Normal 8 7 3 2 2" xfId="23063" xr:uid="{00000000-0005-0000-0000-0000165A0000}"/>
    <cellStyle name="Normal 8 7 3 2 2 2" xfId="23064" xr:uid="{00000000-0005-0000-0000-0000175A0000}"/>
    <cellStyle name="Normal 8 7 3 2 2_Sheet3" xfId="23065" xr:uid="{00000000-0005-0000-0000-0000185A0000}"/>
    <cellStyle name="Normal 8 7 3 2 3" xfId="23066" xr:uid="{00000000-0005-0000-0000-0000195A0000}"/>
    <cellStyle name="Normal 8 7 3 2 4" xfId="23067" xr:uid="{00000000-0005-0000-0000-00001A5A0000}"/>
    <cellStyle name="Normal 8 7 3 2 5" xfId="23068" xr:uid="{00000000-0005-0000-0000-00001B5A0000}"/>
    <cellStyle name="Normal 8 7 3 2_Sheet3" xfId="23069" xr:uid="{00000000-0005-0000-0000-00001C5A0000}"/>
    <cellStyle name="Normal 8 7 3 3" xfId="23070" xr:uid="{00000000-0005-0000-0000-00001D5A0000}"/>
    <cellStyle name="Normal 8 7 3 3 2" xfId="23071" xr:uid="{00000000-0005-0000-0000-00001E5A0000}"/>
    <cellStyle name="Normal 8 7 3 3_Sheet3" xfId="23072" xr:uid="{00000000-0005-0000-0000-00001F5A0000}"/>
    <cellStyle name="Normal 8 7 3 4" xfId="23073" xr:uid="{00000000-0005-0000-0000-0000205A0000}"/>
    <cellStyle name="Normal 8 7 3 5" xfId="23074" xr:uid="{00000000-0005-0000-0000-0000215A0000}"/>
    <cellStyle name="Normal 8 7 3 6" xfId="23075" xr:uid="{00000000-0005-0000-0000-0000225A0000}"/>
    <cellStyle name="Normal 8 7 3_Sheet3" xfId="23076" xr:uid="{00000000-0005-0000-0000-0000235A0000}"/>
    <cellStyle name="Normal 8 7 4" xfId="23077" xr:uid="{00000000-0005-0000-0000-0000245A0000}"/>
    <cellStyle name="Normal 8 7 4 2" xfId="23078" xr:uid="{00000000-0005-0000-0000-0000255A0000}"/>
    <cellStyle name="Normal 8 7 4 2 2" xfId="23079" xr:uid="{00000000-0005-0000-0000-0000265A0000}"/>
    <cellStyle name="Normal 8 7 4 2 2 2" xfId="23080" xr:uid="{00000000-0005-0000-0000-0000275A0000}"/>
    <cellStyle name="Normal 8 7 4 2 2_Sheet3" xfId="23081" xr:uid="{00000000-0005-0000-0000-0000285A0000}"/>
    <cellStyle name="Normal 8 7 4 2 3" xfId="23082" xr:uid="{00000000-0005-0000-0000-0000295A0000}"/>
    <cellStyle name="Normal 8 7 4 2 4" xfId="23083" xr:uid="{00000000-0005-0000-0000-00002A5A0000}"/>
    <cellStyle name="Normal 8 7 4 2 5" xfId="23084" xr:uid="{00000000-0005-0000-0000-00002B5A0000}"/>
    <cellStyle name="Normal 8 7 4 2_Sheet3" xfId="23085" xr:uid="{00000000-0005-0000-0000-00002C5A0000}"/>
    <cellStyle name="Normal 8 7 4 3" xfId="23086" xr:uid="{00000000-0005-0000-0000-00002D5A0000}"/>
    <cellStyle name="Normal 8 7 4 3 2" xfId="23087" xr:uid="{00000000-0005-0000-0000-00002E5A0000}"/>
    <cellStyle name="Normal 8 7 4 3_Sheet3" xfId="23088" xr:uid="{00000000-0005-0000-0000-00002F5A0000}"/>
    <cellStyle name="Normal 8 7 4 4" xfId="23089" xr:uid="{00000000-0005-0000-0000-0000305A0000}"/>
    <cellStyle name="Normal 8 7 4 5" xfId="23090" xr:uid="{00000000-0005-0000-0000-0000315A0000}"/>
    <cellStyle name="Normal 8 7 4 6" xfId="23091" xr:uid="{00000000-0005-0000-0000-0000325A0000}"/>
    <cellStyle name="Normal 8 7 4_Sheet3" xfId="23092" xr:uid="{00000000-0005-0000-0000-0000335A0000}"/>
    <cellStyle name="Normal 8 7 5" xfId="23093" xr:uid="{00000000-0005-0000-0000-0000345A0000}"/>
    <cellStyle name="Normal 8 7 5 2" xfId="23094" xr:uid="{00000000-0005-0000-0000-0000355A0000}"/>
    <cellStyle name="Normal 8 7 5 2 2" xfId="23095" xr:uid="{00000000-0005-0000-0000-0000365A0000}"/>
    <cellStyle name="Normal 8 7 5 2_Sheet3" xfId="23096" xr:uid="{00000000-0005-0000-0000-0000375A0000}"/>
    <cellStyle name="Normal 8 7 5 3" xfId="23097" xr:uid="{00000000-0005-0000-0000-0000385A0000}"/>
    <cellStyle name="Normal 8 7 5 4" xfId="23098" xr:uid="{00000000-0005-0000-0000-0000395A0000}"/>
    <cellStyle name="Normal 8 7 5 5" xfId="23099" xr:uid="{00000000-0005-0000-0000-00003A5A0000}"/>
    <cellStyle name="Normal 8 7 5_Sheet3" xfId="23100" xr:uid="{00000000-0005-0000-0000-00003B5A0000}"/>
    <cellStyle name="Normal 8 7 6" xfId="23101" xr:uid="{00000000-0005-0000-0000-00003C5A0000}"/>
    <cellStyle name="Normal 8 7 6 2" xfId="23102" xr:uid="{00000000-0005-0000-0000-00003D5A0000}"/>
    <cellStyle name="Normal 8 7 6_Sheet3" xfId="23103" xr:uid="{00000000-0005-0000-0000-00003E5A0000}"/>
    <cellStyle name="Normal 8 7 7" xfId="23104" xr:uid="{00000000-0005-0000-0000-00003F5A0000}"/>
    <cellStyle name="Normal 8 7 8" xfId="23105" xr:uid="{00000000-0005-0000-0000-0000405A0000}"/>
    <cellStyle name="Normal 8 7 9" xfId="23106" xr:uid="{00000000-0005-0000-0000-0000415A0000}"/>
    <cellStyle name="Normal 8 7_Sheet3" xfId="23107" xr:uid="{00000000-0005-0000-0000-0000425A0000}"/>
    <cellStyle name="Normal 8 8" xfId="23108" xr:uid="{00000000-0005-0000-0000-0000435A0000}"/>
    <cellStyle name="Normal 8 8 2" xfId="23109" xr:uid="{00000000-0005-0000-0000-0000445A0000}"/>
    <cellStyle name="Normal 8 8 2 2" xfId="23110" xr:uid="{00000000-0005-0000-0000-0000455A0000}"/>
    <cellStyle name="Normal 8 8 2 2 2" xfId="23111" xr:uid="{00000000-0005-0000-0000-0000465A0000}"/>
    <cellStyle name="Normal 8 8 2 2 2 2" xfId="23112" xr:uid="{00000000-0005-0000-0000-0000475A0000}"/>
    <cellStyle name="Normal 8 8 2 2 2_Sheet3" xfId="23113" xr:uid="{00000000-0005-0000-0000-0000485A0000}"/>
    <cellStyle name="Normal 8 8 2 2 3" xfId="23114" xr:uid="{00000000-0005-0000-0000-0000495A0000}"/>
    <cellStyle name="Normal 8 8 2 2 4" xfId="23115" xr:uid="{00000000-0005-0000-0000-00004A5A0000}"/>
    <cellStyle name="Normal 8 8 2 2 5" xfId="23116" xr:uid="{00000000-0005-0000-0000-00004B5A0000}"/>
    <cellStyle name="Normal 8 8 2 2_Sheet3" xfId="23117" xr:uid="{00000000-0005-0000-0000-00004C5A0000}"/>
    <cellStyle name="Normal 8 8 2 3" xfId="23118" xr:uid="{00000000-0005-0000-0000-00004D5A0000}"/>
    <cellStyle name="Normal 8 8 2 3 2" xfId="23119" xr:uid="{00000000-0005-0000-0000-00004E5A0000}"/>
    <cellStyle name="Normal 8 8 2 3_Sheet3" xfId="23120" xr:uid="{00000000-0005-0000-0000-00004F5A0000}"/>
    <cellStyle name="Normal 8 8 2 4" xfId="23121" xr:uid="{00000000-0005-0000-0000-0000505A0000}"/>
    <cellStyle name="Normal 8 8 2 5" xfId="23122" xr:uid="{00000000-0005-0000-0000-0000515A0000}"/>
    <cellStyle name="Normal 8 8 2 6" xfId="23123" xr:uid="{00000000-0005-0000-0000-0000525A0000}"/>
    <cellStyle name="Normal 8 8 2_Sheet3" xfId="23124" xr:uid="{00000000-0005-0000-0000-0000535A0000}"/>
    <cellStyle name="Normal 8 8 3" xfId="23125" xr:uid="{00000000-0005-0000-0000-0000545A0000}"/>
    <cellStyle name="Normal 8 8 3 2" xfId="23126" xr:uid="{00000000-0005-0000-0000-0000555A0000}"/>
    <cellStyle name="Normal 8 8 3 2 2" xfId="23127" xr:uid="{00000000-0005-0000-0000-0000565A0000}"/>
    <cellStyle name="Normal 8 8 3 2 2 2" xfId="23128" xr:uid="{00000000-0005-0000-0000-0000575A0000}"/>
    <cellStyle name="Normal 8 8 3 2 2_Sheet3" xfId="23129" xr:uid="{00000000-0005-0000-0000-0000585A0000}"/>
    <cellStyle name="Normal 8 8 3 2 3" xfId="23130" xr:uid="{00000000-0005-0000-0000-0000595A0000}"/>
    <cellStyle name="Normal 8 8 3 2 4" xfId="23131" xr:uid="{00000000-0005-0000-0000-00005A5A0000}"/>
    <cellStyle name="Normal 8 8 3 2 5" xfId="23132" xr:uid="{00000000-0005-0000-0000-00005B5A0000}"/>
    <cellStyle name="Normal 8 8 3 2_Sheet3" xfId="23133" xr:uid="{00000000-0005-0000-0000-00005C5A0000}"/>
    <cellStyle name="Normal 8 8 3 3" xfId="23134" xr:uid="{00000000-0005-0000-0000-00005D5A0000}"/>
    <cellStyle name="Normal 8 8 3 3 2" xfId="23135" xr:uid="{00000000-0005-0000-0000-00005E5A0000}"/>
    <cellStyle name="Normal 8 8 3 3_Sheet3" xfId="23136" xr:uid="{00000000-0005-0000-0000-00005F5A0000}"/>
    <cellStyle name="Normal 8 8 3 4" xfId="23137" xr:uid="{00000000-0005-0000-0000-0000605A0000}"/>
    <cellStyle name="Normal 8 8 3 5" xfId="23138" xr:uid="{00000000-0005-0000-0000-0000615A0000}"/>
    <cellStyle name="Normal 8 8 3 6" xfId="23139" xr:uid="{00000000-0005-0000-0000-0000625A0000}"/>
    <cellStyle name="Normal 8 8 3_Sheet3" xfId="23140" xr:uid="{00000000-0005-0000-0000-0000635A0000}"/>
    <cellStyle name="Normal 8 8 4" xfId="23141" xr:uid="{00000000-0005-0000-0000-0000645A0000}"/>
    <cellStyle name="Normal 8 8 4 2" xfId="23142" xr:uid="{00000000-0005-0000-0000-0000655A0000}"/>
    <cellStyle name="Normal 8 8 4 2 2" xfId="23143" xr:uid="{00000000-0005-0000-0000-0000665A0000}"/>
    <cellStyle name="Normal 8 8 4 2 2 2" xfId="23144" xr:uid="{00000000-0005-0000-0000-0000675A0000}"/>
    <cellStyle name="Normal 8 8 4 2 2_Sheet3" xfId="23145" xr:uid="{00000000-0005-0000-0000-0000685A0000}"/>
    <cellStyle name="Normal 8 8 4 2 3" xfId="23146" xr:uid="{00000000-0005-0000-0000-0000695A0000}"/>
    <cellStyle name="Normal 8 8 4 2 4" xfId="23147" xr:uid="{00000000-0005-0000-0000-00006A5A0000}"/>
    <cellStyle name="Normal 8 8 4 2 5" xfId="23148" xr:uid="{00000000-0005-0000-0000-00006B5A0000}"/>
    <cellStyle name="Normal 8 8 4 2_Sheet3" xfId="23149" xr:uid="{00000000-0005-0000-0000-00006C5A0000}"/>
    <cellStyle name="Normal 8 8 4 3" xfId="23150" xr:uid="{00000000-0005-0000-0000-00006D5A0000}"/>
    <cellStyle name="Normal 8 8 4 3 2" xfId="23151" xr:uid="{00000000-0005-0000-0000-00006E5A0000}"/>
    <cellStyle name="Normal 8 8 4 3_Sheet3" xfId="23152" xr:uid="{00000000-0005-0000-0000-00006F5A0000}"/>
    <cellStyle name="Normal 8 8 4 4" xfId="23153" xr:uid="{00000000-0005-0000-0000-0000705A0000}"/>
    <cellStyle name="Normal 8 8 4 5" xfId="23154" xr:uid="{00000000-0005-0000-0000-0000715A0000}"/>
    <cellStyle name="Normal 8 8 4 6" xfId="23155" xr:uid="{00000000-0005-0000-0000-0000725A0000}"/>
    <cellStyle name="Normal 8 8 4_Sheet3" xfId="23156" xr:uid="{00000000-0005-0000-0000-0000735A0000}"/>
    <cellStyle name="Normal 8 8 5" xfId="23157" xr:uid="{00000000-0005-0000-0000-0000745A0000}"/>
    <cellStyle name="Normal 8 8 5 2" xfId="23158" xr:uid="{00000000-0005-0000-0000-0000755A0000}"/>
    <cellStyle name="Normal 8 8 5 2 2" xfId="23159" xr:uid="{00000000-0005-0000-0000-0000765A0000}"/>
    <cellStyle name="Normal 8 8 5 2_Sheet3" xfId="23160" xr:uid="{00000000-0005-0000-0000-0000775A0000}"/>
    <cellStyle name="Normal 8 8 5 3" xfId="23161" xr:uid="{00000000-0005-0000-0000-0000785A0000}"/>
    <cellStyle name="Normal 8 8 5 4" xfId="23162" xr:uid="{00000000-0005-0000-0000-0000795A0000}"/>
    <cellStyle name="Normal 8 8 5 5" xfId="23163" xr:uid="{00000000-0005-0000-0000-00007A5A0000}"/>
    <cellStyle name="Normal 8 8 5_Sheet3" xfId="23164" xr:uid="{00000000-0005-0000-0000-00007B5A0000}"/>
    <cellStyle name="Normal 8 8 6" xfId="23165" xr:uid="{00000000-0005-0000-0000-00007C5A0000}"/>
    <cellStyle name="Normal 8 8 6 2" xfId="23166" xr:uid="{00000000-0005-0000-0000-00007D5A0000}"/>
    <cellStyle name="Normal 8 8 6_Sheet3" xfId="23167" xr:uid="{00000000-0005-0000-0000-00007E5A0000}"/>
    <cellStyle name="Normal 8 8 7" xfId="23168" xr:uid="{00000000-0005-0000-0000-00007F5A0000}"/>
    <cellStyle name="Normal 8 8 8" xfId="23169" xr:uid="{00000000-0005-0000-0000-0000805A0000}"/>
    <cellStyle name="Normal 8 8 9" xfId="23170" xr:uid="{00000000-0005-0000-0000-0000815A0000}"/>
    <cellStyle name="Normal 8 8_Sheet3" xfId="23171" xr:uid="{00000000-0005-0000-0000-0000825A0000}"/>
    <cellStyle name="Normal 8 9" xfId="23172" xr:uid="{00000000-0005-0000-0000-0000835A0000}"/>
    <cellStyle name="Normal 8 9 2" xfId="23173" xr:uid="{00000000-0005-0000-0000-0000845A0000}"/>
    <cellStyle name="Normal 8 9 2 2" xfId="23174" xr:uid="{00000000-0005-0000-0000-0000855A0000}"/>
    <cellStyle name="Normal 8 9 2 2 2" xfId="23175" xr:uid="{00000000-0005-0000-0000-0000865A0000}"/>
    <cellStyle name="Normal 8 9 2 2 2 2" xfId="23176" xr:uid="{00000000-0005-0000-0000-0000875A0000}"/>
    <cellStyle name="Normal 8 9 2 2 2_Sheet3" xfId="23177" xr:uid="{00000000-0005-0000-0000-0000885A0000}"/>
    <cellStyle name="Normal 8 9 2 2 3" xfId="23178" xr:uid="{00000000-0005-0000-0000-0000895A0000}"/>
    <cellStyle name="Normal 8 9 2 2 4" xfId="23179" xr:uid="{00000000-0005-0000-0000-00008A5A0000}"/>
    <cellStyle name="Normal 8 9 2 2 5" xfId="23180" xr:uid="{00000000-0005-0000-0000-00008B5A0000}"/>
    <cellStyle name="Normal 8 9 2 2_Sheet3" xfId="23181" xr:uid="{00000000-0005-0000-0000-00008C5A0000}"/>
    <cellStyle name="Normal 8 9 2 3" xfId="23182" xr:uid="{00000000-0005-0000-0000-00008D5A0000}"/>
    <cellStyle name="Normal 8 9 2 3 2" xfId="23183" xr:uid="{00000000-0005-0000-0000-00008E5A0000}"/>
    <cellStyle name="Normal 8 9 2 3_Sheet3" xfId="23184" xr:uid="{00000000-0005-0000-0000-00008F5A0000}"/>
    <cellStyle name="Normal 8 9 2 4" xfId="23185" xr:uid="{00000000-0005-0000-0000-0000905A0000}"/>
    <cellStyle name="Normal 8 9 2 5" xfId="23186" xr:uid="{00000000-0005-0000-0000-0000915A0000}"/>
    <cellStyle name="Normal 8 9 2 6" xfId="23187" xr:uid="{00000000-0005-0000-0000-0000925A0000}"/>
    <cellStyle name="Normal 8 9 2_Sheet3" xfId="23188" xr:uid="{00000000-0005-0000-0000-0000935A0000}"/>
    <cellStyle name="Normal 8 9 3" xfId="23189" xr:uid="{00000000-0005-0000-0000-0000945A0000}"/>
    <cellStyle name="Normal 8 9 3 2" xfId="23190" xr:uid="{00000000-0005-0000-0000-0000955A0000}"/>
    <cellStyle name="Normal 8 9 3 2 2" xfId="23191" xr:uid="{00000000-0005-0000-0000-0000965A0000}"/>
    <cellStyle name="Normal 8 9 3 2 2 2" xfId="23192" xr:uid="{00000000-0005-0000-0000-0000975A0000}"/>
    <cellStyle name="Normal 8 9 3 2 2_Sheet3" xfId="23193" xr:uid="{00000000-0005-0000-0000-0000985A0000}"/>
    <cellStyle name="Normal 8 9 3 2 3" xfId="23194" xr:uid="{00000000-0005-0000-0000-0000995A0000}"/>
    <cellStyle name="Normal 8 9 3 2 4" xfId="23195" xr:uid="{00000000-0005-0000-0000-00009A5A0000}"/>
    <cellStyle name="Normal 8 9 3 2 5" xfId="23196" xr:uid="{00000000-0005-0000-0000-00009B5A0000}"/>
    <cellStyle name="Normal 8 9 3 2_Sheet3" xfId="23197" xr:uid="{00000000-0005-0000-0000-00009C5A0000}"/>
    <cellStyle name="Normal 8 9 3 3" xfId="23198" xr:uid="{00000000-0005-0000-0000-00009D5A0000}"/>
    <cellStyle name="Normal 8 9 3 3 2" xfId="23199" xr:uid="{00000000-0005-0000-0000-00009E5A0000}"/>
    <cellStyle name="Normal 8 9 3 3_Sheet3" xfId="23200" xr:uid="{00000000-0005-0000-0000-00009F5A0000}"/>
    <cellStyle name="Normal 8 9 3 4" xfId="23201" xr:uid="{00000000-0005-0000-0000-0000A05A0000}"/>
    <cellStyle name="Normal 8 9 3 5" xfId="23202" xr:uid="{00000000-0005-0000-0000-0000A15A0000}"/>
    <cellStyle name="Normal 8 9 3 6" xfId="23203" xr:uid="{00000000-0005-0000-0000-0000A25A0000}"/>
    <cellStyle name="Normal 8 9 3_Sheet3" xfId="23204" xr:uid="{00000000-0005-0000-0000-0000A35A0000}"/>
    <cellStyle name="Normal 8 9 4" xfId="23205" xr:uid="{00000000-0005-0000-0000-0000A45A0000}"/>
    <cellStyle name="Normal 8 9 4 2" xfId="23206" xr:uid="{00000000-0005-0000-0000-0000A55A0000}"/>
    <cellStyle name="Normal 8 9 4 2 2" xfId="23207" xr:uid="{00000000-0005-0000-0000-0000A65A0000}"/>
    <cellStyle name="Normal 8 9 4 2 2 2" xfId="23208" xr:uid="{00000000-0005-0000-0000-0000A75A0000}"/>
    <cellStyle name="Normal 8 9 4 2 2_Sheet3" xfId="23209" xr:uid="{00000000-0005-0000-0000-0000A85A0000}"/>
    <cellStyle name="Normal 8 9 4 2 3" xfId="23210" xr:uid="{00000000-0005-0000-0000-0000A95A0000}"/>
    <cellStyle name="Normal 8 9 4 2 4" xfId="23211" xr:uid="{00000000-0005-0000-0000-0000AA5A0000}"/>
    <cellStyle name="Normal 8 9 4 2 5" xfId="23212" xr:uid="{00000000-0005-0000-0000-0000AB5A0000}"/>
    <cellStyle name="Normal 8 9 4 2_Sheet3" xfId="23213" xr:uid="{00000000-0005-0000-0000-0000AC5A0000}"/>
    <cellStyle name="Normal 8 9 4 3" xfId="23214" xr:uid="{00000000-0005-0000-0000-0000AD5A0000}"/>
    <cellStyle name="Normal 8 9 4 3 2" xfId="23215" xr:uid="{00000000-0005-0000-0000-0000AE5A0000}"/>
    <cellStyle name="Normal 8 9 4 3_Sheet3" xfId="23216" xr:uid="{00000000-0005-0000-0000-0000AF5A0000}"/>
    <cellStyle name="Normal 8 9 4 4" xfId="23217" xr:uid="{00000000-0005-0000-0000-0000B05A0000}"/>
    <cellStyle name="Normal 8 9 4 5" xfId="23218" xr:uid="{00000000-0005-0000-0000-0000B15A0000}"/>
    <cellStyle name="Normal 8 9 4 6" xfId="23219" xr:uid="{00000000-0005-0000-0000-0000B25A0000}"/>
    <cellStyle name="Normal 8 9 4_Sheet3" xfId="23220" xr:uid="{00000000-0005-0000-0000-0000B35A0000}"/>
    <cellStyle name="Normal 8 9 5" xfId="23221" xr:uid="{00000000-0005-0000-0000-0000B45A0000}"/>
    <cellStyle name="Normal 8 9 5 2" xfId="23222" xr:uid="{00000000-0005-0000-0000-0000B55A0000}"/>
    <cellStyle name="Normal 8 9 5 2 2" xfId="23223" xr:uid="{00000000-0005-0000-0000-0000B65A0000}"/>
    <cellStyle name="Normal 8 9 5 2_Sheet3" xfId="23224" xr:uid="{00000000-0005-0000-0000-0000B75A0000}"/>
    <cellStyle name="Normal 8 9 5 3" xfId="23225" xr:uid="{00000000-0005-0000-0000-0000B85A0000}"/>
    <cellStyle name="Normal 8 9 5 4" xfId="23226" xr:uid="{00000000-0005-0000-0000-0000B95A0000}"/>
    <cellStyle name="Normal 8 9 5 5" xfId="23227" xr:uid="{00000000-0005-0000-0000-0000BA5A0000}"/>
    <cellStyle name="Normal 8 9 5_Sheet3" xfId="23228" xr:uid="{00000000-0005-0000-0000-0000BB5A0000}"/>
    <cellStyle name="Normal 8 9 6" xfId="23229" xr:uid="{00000000-0005-0000-0000-0000BC5A0000}"/>
    <cellStyle name="Normal 8 9 6 2" xfId="23230" xr:uid="{00000000-0005-0000-0000-0000BD5A0000}"/>
    <cellStyle name="Normal 8 9 6_Sheet3" xfId="23231" xr:uid="{00000000-0005-0000-0000-0000BE5A0000}"/>
    <cellStyle name="Normal 8 9 7" xfId="23232" xr:uid="{00000000-0005-0000-0000-0000BF5A0000}"/>
    <cellStyle name="Normal 8 9 8" xfId="23233" xr:uid="{00000000-0005-0000-0000-0000C05A0000}"/>
    <cellStyle name="Normal 8 9 9" xfId="23234" xr:uid="{00000000-0005-0000-0000-0000C15A0000}"/>
    <cellStyle name="Normal 8 9_Sheet3" xfId="23235" xr:uid="{00000000-0005-0000-0000-0000C25A0000}"/>
    <cellStyle name="Normal 8_Sheet3" xfId="23236" xr:uid="{00000000-0005-0000-0000-0000C35A0000}"/>
    <cellStyle name="Normal 9" xfId="23237" xr:uid="{00000000-0005-0000-0000-0000C45A0000}"/>
    <cellStyle name="Normal 9 2" xfId="23238" xr:uid="{00000000-0005-0000-0000-0000C55A0000}"/>
    <cellStyle name="Normal 9 2 2" xfId="23239" xr:uid="{00000000-0005-0000-0000-0000C65A0000}"/>
    <cellStyle name="Normal 9 2 2 2" xfId="23240" xr:uid="{00000000-0005-0000-0000-0000C75A0000}"/>
    <cellStyle name="Normal 9 2 2 2 2" xfId="23241" xr:uid="{00000000-0005-0000-0000-0000C85A0000}"/>
    <cellStyle name="Normal 9 2 2 2_Sheet3" xfId="23242" xr:uid="{00000000-0005-0000-0000-0000C95A0000}"/>
    <cellStyle name="Normal 9 2 2 3" xfId="23243" xr:uid="{00000000-0005-0000-0000-0000CA5A0000}"/>
    <cellStyle name="Normal 9 2 2 4" xfId="23244" xr:uid="{00000000-0005-0000-0000-0000CB5A0000}"/>
    <cellStyle name="Normal 9 2 2 5" xfId="23245" xr:uid="{00000000-0005-0000-0000-0000CC5A0000}"/>
    <cellStyle name="Normal 9 2 2_Sheet3" xfId="23246" xr:uid="{00000000-0005-0000-0000-0000CD5A0000}"/>
    <cellStyle name="Normal 9 2 3" xfId="23247" xr:uid="{00000000-0005-0000-0000-0000CE5A0000}"/>
    <cellStyle name="Normal 9 2 3 2" xfId="23248" xr:uid="{00000000-0005-0000-0000-0000CF5A0000}"/>
    <cellStyle name="Normal 9 2 3_Sheet3" xfId="23249" xr:uid="{00000000-0005-0000-0000-0000D05A0000}"/>
    <cellStyle name="Normal 9 2 4" xfId="23250" xr:uid="{00000000-0005-0000-0000-0000D15A0000}"/>
    <cellStyle name="Normal 9 2 5" xfId="23251" xr:uid="{00000000-0005-0000-0000-0000D25A0000}"/>
    <cellStyle name="Normal 9 2 6" xfId="23252" xr:uid="{00000000-0005-0000-0000-0000D35A0000}"/>
    <cellStyle name="Normal 9 2_Sheet3" xfId="23253" xr:uid="{00000000-0005-0000-0000-0000D45A0000}"/>
    <cellStyle name="Normal 9 3" xfId="23254" xr:uid="{00000000-0005-0000-0000-0000D55A0000}"/>
    <cellStyle name="Normal 9 3 2" xfId="23255" xr:uid="{00000000-0005-0000-0000-0000D65A0000}"/>
    <cellStyle name="Normal 9 3 2 2" xfId="23256" xr:uid="{00000000-0005-0000-0000-0000D75A0000}"/>
    <cellStyle name="Normal 9 3 2 2 2" xfId="23257" xr:uid="{00000000-0005-0000-0000-0000D85A0000}"/>
    <cellStyle name="Normal 9 3 2 2_Sheet3" xfId="23258" xr:uid="{00000000-0005-0000-0000-0000D95A0000}"/>
    <cellStyle name="Normal 9 3 2 3" xfId="23259" xr:uid="{00000000-0005-0000-0000-0000DA5A0000}"/>
    <cellStyle name="Normal 9 3 2 4" xfId="23260" xr:uid="{00000000-0005-0000-0000-0000DB5A0000}"/>
    <cellStyle name="Normal 9 3 2 5" xfId="23261" xr:uid="{00000000-0005-0000-0000-0000DC5A0000}"/>
    <cellStyle name="Normal 9 3 2_Sheet3" xfId="23262" xr:uid="{00000000-0005-0000-0000-0000DD5A0000}"/>
    <cellStyle name="Normal 9 3 3" xfId="23263" xr:uid="{00000000-0005-0000-0000-0000DE5A0000}"/>
    <cellStyle name="Normal 9 3 3 2" xfId="23264" xr:uid="{00000000-0005-0000-0000-0000DF5A0000}"/>
    <cellStyle name="Normal 9 3 3_Sheet3" xfId="23265" xr:uid="{00000000-0005-0000-0000-0000E05A0000}"/>
    <cellStyle name="Normal 9 3 4" xfId="23266" xr:uid="{00000000-0005-0000-0000-0000E15A0000}"/>
    <cellStyle name="Normal 9 3 5" xfId="23267" xr:uid="{00000000-0005-0000-0000-0000E25A0000}"/>
    <cellStyle name="Normal 9 3 6" xfId="23268" xr:uid="{00000000-0005-0000-0000-0000E35A0000}"/>
    <cellStyle name="Normal 9 3_Sheet3" xfId="23269" xr:uid="{00000000-0005-0000-0000-0000E45A0000}"/>
    <cellStyle name="Normal 9 4" xfId="23270" xr:uid="{00000000-0005-0000-0000-0000E55A0000}"/>
    <cellStyle name="Normal 9 4 2" xfId="23271" xr:uid="{00000000-0005-0000-0000-0000E65A0000}"/>
    <cellStyle name="Normal 9 4 2 2" xfId="23272" xr:uid="{00000000-0005-0000-0000-0000E75A0000}"/>
    <cellStyle name="Normal 9 4 2 2 2" xfId="23273" xr:uid="{00000000-0005-0000-0000-0000E85A0000}"/>
    <cellStyle name="Normal 9 4 2 2_Sheet3" xfId="23274" xr:uid="{00000000-0005-0000-0000-0000E95A0000}"/>
    <cellStyle name="Normal 9 4 2 3" xfId="23275" xr:uid="{00000000-0005-0000-0000-0000EA5A0000}"/>
    <cellStyle name="Normal 9 4 2 4" xfId="23276" xr:uid="{00000000-0005-0000-0000-0000EB5A0000}"/>
    <cellStyle name="Normal 9 4 2 5" xfId="23277" xr:uid="{00000000-0005-0000-0000-0000EC5A0000}"/>
    <cellStyle name="Normal 9 4 2_Sheet3" xfId="23278" xr:uid="{00000000-0005-0000-0000-0000ED5A0000}"/>
    <cellStyle name="Normal 9 4 3" xfId="23279" xr:uid="{00000000-0005-0000-0000-0000EE5A0000}"/>
    <cellStyle name="Normal 9 4 3 2" xfId="23280" xr:uid="{00000000-0005-0000-0000-0000EF5A0000}"/>
    <cellStyle name="Normal 9 4 3_Sheet3" xfId="23281" xr:uid="{00000000-0005-0000-0000-0000F05A0000}"/>
    <cellStyle name="Normal 9 4 4" xfId="23282" xr:uid="{00000000-0005-0000-0000-0000F15A0000}"/>
    <cellStyle name="Normal 9 4 5" xfId="23283" xr:uid="{00000000-0005-0000-0000-0000F25A0000}"/>
    <cellStyle name="Normal 9 4 6" xfId="23284" xr:uid="{00000000-0005-0000-0000-0000F35A0000}"/>
    <cellStyle name="Normal 9 4_Sheet3" xfId="23285" xr:uid="{00000000-0005-0000-0000-0000F45A0000}"/>
    <cellStyle name="Normal 9 5" xfId="23286" xr:uid="{00000000-0005-0000-0000-0000F55A0000}"/>
    <cellStyle name="Normal 9 5 2" xfId="23287" xr:uid="{00000000-0005-0000-0000-0000F65A0000}"/>
    <cellStyle name="Normal 9 5 2 2" xfId="23288" xr:uid="{00000000-0005-0000-0000-0000F75A0000}"/>
    <cellStyle name="Normal 9 5 2_Sheet3" xfId="23289" xr:uid="{00000000-0005-0000-0000-0000F85A0000}"/>
    <cellStyle name="Normal 9 5 3" xfId="23290" xr:uid="{00000000-0005-0000-0000-0000F95A0000}"/>
    <cellStyle name="Normal 9 5 4" xfId="23291" xr:uid="{00000000-0005-0000-0000-0000FA5A0000}"/>
    <cellStyle name="Normal 9 5 5" xfId="23292" xr:uid="{00000000-0005-0000-0000-0000FB5A0000}"/>
    <cellStyle name="Normal 9 5_Sheet3" xfId="23293" xr:uid="{00000000-0005-0000-0000-0000FC5A0000}"/>
    <cellStyle name="Normal 9 6" xfId="23294" xr:uid="{00000000-0005-0000-0000-0000FD5A0000}"/>
    <cellStyle name="Normal 9 6 2" xfId="23295" xr:uid="{00000000-0005-0000-0000-0000FE5A0000}"/>
    <cellStyle name="Normal 9 6_Sheet3" xfId="23296" xr:uid="{00000000-0005-0000-0000-0000FF5A0000}"/>
    <cellStyle name="Normal 9 7" xfId="23297" xr:uid="{00000000-0005-0000-0000-0000005B0000}"/>
    <cellStyle name="Normal 9 8" xfId="23298" xr:uid="{00000000-0005-0000-0000-0000015B0000}"/>
    <cellStyle name="Normal 9 9" xfId="23299" xr:uid="{00000000-0005-0000-0000-0000025B0000}"/>
    <cellStyle name="Normal 9_Sheet3" xfId="23300" xr:uid="{00000000-0005-0000-0000-0000035B0000}"/>
    <cellStyle name="Note 2" xfId="23301" xr:uid="{00000000-0005-0000-0000-0000045B0000}"/>
    <cellStyle name="Note 3" xfId="23302" xr:uid="{00000000-0005-0000-0000-0000055B0000}"/>
    <cellStyle name="Output 2" xfId="23303" xr:uid="{00000000-0005-0000-0000-0000065B0000}"/>
    <cellStyle name="Output 3" xfId="23304" xr:uid="{00000000-0005-0000-0000-0000075B0000}"/>
    <cellStyle name="Prozent 2" xfId="23305" xr:uid="{00000000-0005-0000-0000-0000085B0000}"/>
    <cellStyle name="Standaard 2" xfId="5" xr:uid="{00000000-0005-0000-0000-0000095B0000}"/>
    <cellStyle name="Standaard 2 2" xfId="23334" xr:uid="{F127F75E-B3AA-478D-BFD3-7597E2878743}"/>
    <cellStyle name="Standaard 3" xfId="23335" xr:uid="{D4987F16-658D-4D10-8D43-DDF93021E634}"/>
    <cellStyle name="Standaard 3 2" xfId="2" xr:uid="{00000000-0005-0000-0000-00000A5B0000}"/>
    <cellStyle name="Standaard 4" xfId="23337" xr:uid="{AE478208-505A-49DE-ABB5-7DD620FE1084}"/>
    <cellStyle name="Standaard 5" xfId="23338" xr:uid="{1119C0EA-C851-4ED6-A04C-B4DF105B6644}"/>
    <cellStyle name="Standard 2" xfId="23306" xr:uid="{00000000-0005-0000-0000-00000B5B0000}"/>
    <cellStyle name="Standard 2 2" xfId="23307" xr:uid="{00000000-0005-0000-0000-00000C5B0000}"/>
    <cellStyle name="Standard 3" xfId="23308" xr:uid="{00000000-0005-0000-0000-00000D5B0000}"/>
    <cellStyle name="Standard 3 2" xfId="23309" xr:uid="{00000000-0005-0000-0000-00000E5B0000}"/>
    <cellStyle name="Standard 4" xfId="23310" xr:uid="{00000000-0005-0000-0000-00000F5B0000}"/>
    <cellStyle name="Standard 5" xfId="23311" xr:uid="{00000000-0005-0000-0000-0000105B0000}"/>
    <cellStyle name="Standard 6" xfId="23312" xr:uid="{00000000-0005-0000-0000-0000115B0000}"/>
    <cellStyle name="Standard 6 2" xfId="23313" xr:uid="{00000000-0005-0000-0000-0000125B0000}"/>
    <cellStyle name="Standard 7" xfId="23314" xr:uid="{00000000-0005-0000-0000-0000135B0000}"/>
    <cellStyle name="Standard 8" xfId="23315" xr:uid="{00000000-0005-0000-0000-0000145B0000}"/>
    <cellStyle name="Standard 9" xfId="23316" xr:uid="{00000000-0005-0000-0000-0000155B0000}"/>
    <cellStyle name="Stijl 1" xfId="23317" xr:uid="{00000000-0005-0000-0000-0000165B0000}"/>
    <cellStyle name="Stil 1" xfId="23318" xr:uid="{00000000-0005-0000-0000-0000175B0000}"/>
    <cellStyle name="Style 1" xfId="23319" xr:uid="{00000000-0005-0000-0000-0000185B0000}"/>
    <cellStyle name="Titel" xfId="23320" xr:uid="{00000000-0005-0000-0000-0000195B0000}"/>
    <cellStyle name="Titel 2" xfId="23321" xr:uid="{00000000-0005-0000-0000-00001A5B0000}"/>
    <cellStyle name="Title 2" xfId="23322" xr:uid="{00000000-0005-0000-0000-00001B5B0000}"/>
    <cellStyle name="Totaal" xfId="23323" xr:uid="{00000000-0005-0000-0000-00001C5B0000}"/>
    <cellStyle name="Totaal 2" xfId="23324" xr:uid="{00000000-0005-0000-0000-00001D5B0000}"/>
    <cellStyle name="Total 2" xfId="23325" xr:uid="{00000000-0005-0000-0000-00001E5B0000}"/>
    <cellStyle name="Total 3" xfId="23326" xr:uid="{00000000-0005-0000-0000-00001F5B0000}"/>
    <cellStyle name="Waarschuwingstekst" xfId="23327" xr:uid="{00000000-0005-0000-0000-0000205B0000}"/>
    <cellStyle name="Waarschuwingstekst 2" xfId="23328" xr:uid="{00000000-0005-0000-0000-0000215B0000}"/>
    <cellStyle name="Warning Text 2" xfId="23329" xr:uid="{00000000-0005-0000-0000-0000225B0000}"/>
  </cellStyles>
  <dxfs count="3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245110</xdr:colOff>
      <xdr:row>5</xdr:row>
      <xdr:rowOff>50800</xdr:rowOff>
    </xdr:from>
    <xdr:to>
      <xdr:col>1</xdr:col>
      <xdr:colOff>607060</xdr:colOff>
      <xdr:row>5</xdr:row>
      <xdr:rowOff>439420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110" y="958850"/>
          <a:ext cx="1104900" cy="388620"/>
        </a:xfrm>
        <a:prstGeom prst="rect">
          <a:avLst/>
        </a:prstGeom>
      </xdr:spPr>
    </xdr:pic>
    <xdr:clientData/>
  </xdr:twoCellAnchor>
  <xdr:twoCellAnchor editAs="oneCell">
    <xdr:from>
      <xdr:col>1</xdr:col>
      <xdr:colOff>698500</xdr:colOff>
      <xdr:row>0</xdr:row>
      <xdr:rowOff>0</xdr:rowOff>
    </xdr:from>
    <xdr:to>
      <xdr:col>2</xdr:col>
      <xdr:colOff>1745615</xdr:colOff>
      <xdr:row>3</xdr:row>
      <xdr:rowOff>330200</xdr:rowOff>
    </xdr:to>
    <xdr:pic>
      <xdr:nvPicPr>
        <xdr:cNvPr id="3" name="Picture 2">
          <a:extLst>
            <a:ext uri="{FF2B5EF4-FFF2-40B4-BE49-F238E27FC236}">
              <a16:creationId xmlns:a16="http://schemas.microsoft.com/office/drawing/2014/main" id="{D0FFAAAA-C1E2-49FA-A2F7-34089B99F7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1450" y="0"/>
          <a:ext cx="1882140" cy="127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7938</xdr:rowOff>
    </xdr:from>
    <xdr:to>
      <xdr:col>1</xdr:col>
      <xdr:colOff>886777</xdr:colOff>
      <xdr:row>2</xdr:row>
      <xdr:rowOff>11113</xdr:rowOff>
    </xdr:to>
    <xdr:pic>
      <xdr:nvPicPr>
        <xdr:cNvPr id="2" name="Picture 1">
          <a:extLst>
            <a:ext uri="{FF2B5EF4-FFF2-40B4-BE49-F238E27FC236}">
              <a16:creationId xmlns:a16="http://schemas.microsoft.com/office/drawing/2014/main" id="{95B61AAD-94EB-43CC-973B-48DF06CDF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3038"/>
          <a:ext cx="1883727" cy="127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7938</xdr:rowOff>
    </xdr:from>
    <xdr:to>
      <xdr:col>1</xdr:col>
      <xdr:colOff>886777</xdr:colOff>
      <xdr:row>2</xdr:row>
      <xdr:rowOff>11113</xdr:rowOff>
    </xdr:to>
    <xdr:pic>
      <xdr:nvPicPr>
        <xdr:cNvPr id="2" name="Picture 1">
          <a:extLst>
            <a:ext uri="{FF2B5EF4-FFF2-40B4-BE49-F238E27FC236}">
              <a16:creationId xmlns:a16="http://schemas.microsoft.com/office/drawing/2014/main" id="{1B7709A0-635B-460A-A332-94B6EC93E0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3038"/>
          <a:ext cx="1883727"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xdr:row>
      <xdr:rowOff>7938</xdr:rowOff>
    </xdr:from>
    <xdr:to>
      <xdr:col>1</xdr:col>
      <xdr:colOff>883602</xdr:colOff>
      <xdr:row>1</xdr:row>
      <xdr:rowOff>1277938</xdr:rowOff>
    </xdr:to>
    <xdr:pic>
      <xdr:nvPicPr>
        <xdr:cNvPr id="2" name="Picture 1">
          <a:extLst>
            <a:ext uri="{FF2B5EF4-FFF2-40B4-BE49-F238E27FC236}">
              <a16:creationId xmlns:a16="http://schemas.microsoft.com/office/drawing/2014/main" id="{E28EC72F-C160-4A1D-A287-2D70A59390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4626"/>
          <a:ext cx="188214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1</xdr:row>
      <xdr:rowOff>28348</xdr:rowOff>
    </xdr:from>
    <xdr:to>
      <xdr:col>1</xdr:col>
      <xdr:colOff>904013</xdr:colOff>
      <xdr:row>1</xdr:row>
      <xdr:rowOff>1241198</xdr:rowOff>
    </xdr:to>
    <xdr:pic>
      <xdr:nvPicPr>
        <xdr:cNvPr id="2" name="Picture 1">
          <a:extLst>
            <a:ext uri="{FF2B5EF4-FFF2-40B4-BE49-F238E27FC236}">
              <a16:creationId xmlns:a16="http://schemas.microsoft.com/office/drawing/2014/main" id="{1536BB75-2562-40D6-BF44-D6F8A76A2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191634"/>
          <a:ext cx="1881006"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163286</xdr:colOff>
      <xdr:row>1</xdr:row>
      <xdr:rowOff>28348</xdr:rowOff>
    </xdr:from>
    <xdr:to>
      <xdr:col>1</xdr:col>
      <xdr:colOff>635000</xdr:colOff>
      <xdr:row>1</xdr:row>
      <xdr:rowOff>1179285</xdr:rowOff>
    </xdr:to>
    <xdr:pic>
      <xdr:nvPicPr>
        <xdr:cNvPr id="2" name="Picture 1">
          <a:extLst>
            <a:ext uri="{FF2B5EF4-FFF2-40B4-BE49-F238E27FC236}">
              <a16:creationId xmlns:a16="http://schemas.microsoft.com/office/drawing/2014/main" id="{0A77159D-1220-4D31-BB52-87BF0BD668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191634"/>
          <a:ext cx="1732643" cy="1150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ivity.echa.europa.eu/Users/ali/Documents/A%20WORK/ESIG/2017%20plan/Use%20Maps/ESVOC%20Use%20Map/use_maps_template_e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ivity.echa.europa.eu/Users/ali/Documents/A%20WORK/A%20Shell%20files/Kelsey%20updates/Industrial%20-%20High%20VP/#1 Worker GES - Manufacture Industrial High Volatility Low DNEL CEFIC version 01-14re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tivity.echa.europa.eu/Users/ali/Documents/A%20WORK/ESIG/2017%20plan/Use%20Maps/ECHA%20liaison/use_maps_template_en%20ESVOC%20example%20draft%2021-04-17%20Excel%2097-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i\Documents\A%20WORK\ESIG\2017%20plan\Use%20Maps\ESVOC%20Use%20Map\use_maps_template_e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emplate"/>
      <sheetName val="Dropdowns"/>
      <sheetName val="Examples"/>
    </sheetNames>
    <sheetDataSet>
      <sheetData sheetId="0"/>
      <sheetData sheetId="1"/>
      <sheetData sheetId="2">
        <row r="1">
          <cell r="A1" t="str">
            <v>Manufacture</v>
          </cell>
          <cell r="B1" t="str">
            <v>M</v>
          </cell>
        </row>
        <row r="2">
          <cell r="A2" t="str">
            <v>Formulation or re-packing</v>
          </cell>
          <cell r="B2" t="str">
            <v>F</v>
          </cell>
        </row>
        <row r="3">
          <cell r="A3" t="str">
            <v>Use at industrial sites</v>
          </cell>
          <cell r="B3" t="str">
            <v>IS</v>
          </cell>
        </row>
        <row r="4">
          <cell r="A4" t="str">
            <v>Widespread use by professional workers</v>
          </cell>
          <cell r="B4" t="str">
            <v>PW</v>
          </cell>
        </row>
        <row r="5">
          <cell r="A5" t="str">
            <v>Consumer use</v>
          </cell>
          <cell r="B5" t="str">
            <v>C</v>
          </cell>
        </row>
        <row r="6">
          <cell r="A6" t="str">
            <v>Service life - workers</v>
          </cell>
          <cell r="B6" t="str">
            <v>SLw</v>
          </cell>
        </row>
        <row r="7">
          <cell r="A7" t="str">
            <v>Service life - consumers</v>
          </cell>
          <cell r="B7" t="str">
            <v>SLc</v>
          </cell>
        </row>
        <row r="25">
          <cell r="A25" t="str">
            <v>yes</v>
          </cell>
          <cell r="B25" t="str">
            <v>Consumers</v>
          </cell>
        </row>
        <row r="26">
          <cell r="A26" t="str">
            <v>no</v>
          </cell>
          <cell r="B26" t="str">
            <v>Environment</v>
          </cell>
        </row>
        <row r="27">
          <cell r="B27" t="str">
            <v>Workers</v>
          </cell>
        </row>
        <row r="28">
          <cell r="B28" t="str">
            <v>Environment</v>
          </cell>
        </row>
        <row r="31">
          <cell r="A31" t="str">
            <v>MWorkers</v>
          </cell>
          <cell r="B31" t="str">
            <v>IPROC</v>
          </cell>
        </row>
        <row r="32">
          <cell r="A32" t="str">
            <v>MEnvironment</v>
          </cell>
          <cell r="B32" t="str">
            <v>MERC</v>
          </cell>
        </row>
        <row r="33">
          <cell r="A33" t="str">
            <v>FWorkers</v>
          </cell>
          <cell r="B33" t="str">
            <v>FPROC</v>
          </cell>
        </row>
        <row r="34">
          <cell r="A34" t="str">
            <v>Fenvironment</v>
          </cell>
          <cell r="B34" t="str">
            <v>FERC</v>
          </cell>
        </row>
        <row r="35">
          <cell r="A35" t="str">
            <v>ISWorkers</v>
          </cell>
          <cell r="B35" t="str">
            <v>IPROC</v>
          </cell>
        </row>
        <row r="36">
          <cell r="A36" t="str">
            <v>ISEnvironment</v>
          </cell>
          <cell r="B36" t="str">
            <v>indERC</v>
          </cell>
        </row>
        <row r="37">
          <cell r="A37" t="str">
            <v>PWWorkers</v>
          </cell>
          <cell r="B37" t="str">
            <v>PPROC</v>
          </cell>
        </row>
        <row r="38">
          <cell r="A38" t="str">
            <v>PWEnvironment</v>
          </cell>
          <cell r="B38" t="str">
            <v>wdERC</v>
          </cell>
        </row>
        <row r="39">
          <cell r="A39" t="str">
            <v>Cconsumers</v>
          </cell>
          <cell r="B39" t="str">
            <v>PC</v>
          </cell>
        </row>
        <row r="40">
          <cell r="A40" t="str">
            <v>Cenvironment</v>
          </cell>
          <cell r="B40" t="str">
            <v>wdERC</v>
          </cell>
        </row>
        <row r="41">
          <cell r="A41" t="str">
            <v>SLwWorkers</v>
          </cell>
          <cell r="B41" t="str">
            <v>SLWPROC</v>
          </cell>
        </row>
        <row r="42">
          <cell r="A42" t="str">
            <v>SLwEnvironment</v>
          </cell>
          <cell r="B42" t="str">
            <v>indSLERC</v>
          </cell>
        </row>
        <row r="43">
          <cell r="A43" t="str">
            <v>SLcConsumers</v>
          </cell>
          <cell r="B43" t="str">
            <v>AC</v>
          </cell>
        </row>
        <row r="44">
          <cell r="A44" t="str">
            <v>SLcEnvironment</v>
          </cell>
          <cell r="B44" t="str">
            <v>wdSLERC</v>
          </cell>
        </row>
        <row r="45">
          <cell r="A45" t="str">
            <v>SLcConsumers</v>
          </cell>
          <cell r="B45" t="str">
            <v>AC</v>
          </cell>
        </row>
        <row r="46">
          <cell r="A46" t="str">
            <v>SLcEnvironment</v>
          </cell>
          <cell r="B46" t="str">
            <v>wdSLERC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echnical User Guide"/>
      <sheetName val="CSA"/>
      <sheetName val="ES Annex"/>
      <sheetName val="Justifications"/>
      <sheetName val="WPG"/>
      <sheetName val="UMC"/>
      <sheetName val="Inhalation data"/>
      <sheetName val="Dermal data"/>
      <sheetName val="Add"/>
    </sheetNames>
    <sheetDataSet>
      <sheetData sheetId="0"/>
      <sheetData sheetId="1"/>
      <sheetData sheetId="2">
        <row r="112">
          <cell r="H112" t="str">
            <v xml:space="preserve">General exposures  [CS1]. </v>
          </cell>
        </row>
        <row r="113">
          <cell r="H113" t="str">
            <v xml:space="preserve">Process sampling  [CS2]. </v>
          </cell>
        </row>
        <row r="114">
          <cell r="H114" t="str">
            <v xml:space="preserve">Material transfers  [CS3]. </v>
          </cell>
        </row>
        <row r="115">
          <cell r="H115" t="str">
            <v xml:space="preserve">Dipping, immersion and pouring [CS4]. </v>
          </cell>
        </row>
        <row r="116">
          <cell r="H116" t="str">
            <v xml:space="preserve">Equipment maintenance   [CS5]. </v>
          </cell>
        </row>
        <row r="117">
          <cell r="H117" t="str">
            <v xml:space="preserve">Drum and small package filling [CS6]. </v>
          </cell>
        </row>
        <row r="118">
          <cell r="H118" t="str">
            <v xml:space="preserve">Small package filling [CS7]. </v>
          </cell>
        </row>
        <row r="119">
          <cell r="H119" t="str">
            <v xml:space="preserve">Drum/batch transfers  [CS8]. </v>
          </cell>
        </row>
        <row r="120">
          <cell r="H120" t="str">
            <v xml:space="preserve">Pouring from small containers  [CS9]. </v>
          </cell>
        </row>
        <row r="121">
          <cell r="H121" t="str">
            <v xml:space="preserve">Spraying [CS10]. </v>
          </cell>
        </row>
        <row r="122">
          <cell r="H122" t="str">
            <v xml:space="preserve">Printing [CS11]. </v>
          </cell>
        </row>
        <row r="123">
          <cell r="H123" t="str">
            <v xml:space="preserve">Drying and storage  [CS12]. </v>
          </cell>
        </row>
        <row r="124">
          <cell r="H124" t="str">
            <v xml:space="preserve">Bulk transfers [CS14]. </v>
          </cell>
        </row>
        <row r="125">
          <cell r="H125" t="str">
            <v xml:space="preserve">General exposures (closed systems)  [CS15]. </v>
          </cell>
        </row>
        <row r="126">
          <cell r="H126" t="str">
            <v xml:space="preserve">General exposures (open systems)  [CS16]. </v>
          </cell>
        </row>
        <row r="127">
          <cell r="H127" t="str">
            <v xml:space="preserve">Operation and lubrication of high energy open equipment [CS17]. </v>
          </cell>
        </row>
        <row r="128">
          <cell r="H128" t="str">
            <v xml:space="preserve">Maintenance of small items  [CS18]. </v>
          </cell>
        </row>
        <row r="129">
          <cell r="H129" t="str">
            <v xml:space="preserve">Remanufacture of reject articles [CS19]. </v>
          </cell>
        </row>
        <row r="130">
          <cell r="H130" t="str">
            <v xml:space="preserve">Engine lubricant service  [CS20]. </v>
          </cell>
        </row>
        <row r="131">
          <cell r="H131" t="str">
            <v xml:space="preserve">Operation of total loss equipment and systems [CS21]. </v>
          </cell>
        </row>
        <row r="132">
          <cell r="H132" t="str">
            <v xml:space="preserve">Transfer from/pouring from containers  [CS22]. </v>
          </cell>
        </row>
        <row r="133">
          <cell r="H133" t="str">
            <v xml:space="preserve">Spraying/fogging by manual application   [CS24]. </v>
          </cell>
        </row>
        <row r="134">
          <cell r="H134" t="str">
            <v xml:space="preserve">Spraying/fogging by machine application [CS25]. </v>
          </cell>
        </row>
        <row r="135">
          <cell r="H135" t="str">
            <v xml:space="preserve">Operation of equipment containing engine oils and similar [CS26]. </v>
          </cell>
        </row>
        <row r="136">
          <cell r="H136" t="str">
            <v xml:space="preserve">Ad hoc manual application via trigger sprays, dipping, etc.  [CS27]. </v>
          </cell>
        </row>
        <row r="137">
          <cell r="H137" t="str">
            <v xml:space="preserve">Disposal of wastes  [CS28]. </v>
          </cell>
        </row>
        <row r="138">
          <cell r="H138" t="str">
            <v xml:space="preserve">Mixing operations (closed systems) [CS29]. </v>
          </cell>
        </row>
        <row r="139">
          <cell r="H139" t="str">
            <v xml:space="preserve">Mixing operations (open systems) [CS30]. </v>
          </cell>
        </row>
        <row r="140">
          <cell r="H140" t="str">
            <v xml:space="preserve">Mold forming [CS31]. </v>
          </cell>
        </row>
        <row r="141">
          <cell r="H141" t="str">
            <v xml:space="preserve">Casting operations [CS32]. </v>
          </cell>
        </row>
        <row r="142">
          <cell r="H142" t="str">
            <v xml:space="preserve">Machine [CS33]. </v>
          </cell>
        </row>
        <row r="143">
          <cell r="H143" t="str">
            <v xml:space="preserve">Manual [CS34]. </v>
          </cell>
        </row>
        <row r="144">
          <cell r="H144" t="str">
            <v xml:space="preserve">Treatment by dipping and pouring [CS35]. </v>
          </cell>
        </row>
        <row r="145">
          <cell r="H145" t="str">
            <v xml:space="preserve">Laboratory activities  [CS36]. </v>
          </cell>
        </row>
        <row r="146">
          <cell r="H146" t="str">
            <v xml:space="preserve">Use in contained batch processes  [CS37]. </v>
          </cell>
        </row>
        <row r="147">
          <cell r="H147" t="str">
            <v xml:space="preserve">Use in contained systems [CS38]. </v>
          </cell>
        </row>
        <row r="148">
          <cell r="H148" t="str">
            <v xml:space="preserve">Equipment cleaning and maintenance [CS39]. </v>
          </cell>
        </row>
        <row r="149">
          <cell r="H149" t="str">
            <v xml:space="preserve">Vapour degreasing bath [CS40]. </v>
          </cell>
        </row>
        <row r="150">
          <cell r="H150" t="str">
            <v xml:space="preserve">Degreasing small objects in cleaning station [CS41]. </v>
          </cell>
        </row>
        <row r="151">
          <cell r="H151" t="str">
            <v xml:space="preserve">Cleaning with low-pressure washers [CS42]. </v>
          </cell>
        </row>
        <row r="152">
          <cell r="H152" t="str">
            <v xml:space="preserve">On site [CS43]. </v>
          </cell>
        </row>
        <row r="153">
          <cell r="H153" t="str">
            <v xml:space="preserve">Cleaning with high pressure washers  [CS44]. </v>
          </cell>
        </row>
        <row r="154">
          <cell r="H154" t="str">
            <v xml:space="preserve">Filling / preparation of equipment from drums or containers. [CS45]. </v>
          </cell>
        </row>
        <row r="155">
          <cell r="H155" t="str">
            <v xml:space="preserve">Large surfaces [CS46]. </v>
          </cell>
        </row>
        <row r="156">
          <cell r="H156" t="str">
            <v xml:space="preserve">Cleaning [CS47]. </v>
          </cell>
        </row>
        <row r="157">
          <cell r="H157" t="str">
            <v xml:space="preserve">Surfaces [CS48]. </v>
          </cell>
        </row>
        <row r="158">
          <cell r="H158" t="str">
            <v xml:space="preserve">Spray Bottle [CS49]. </v>
          </cell>
        </row>
        <row r="159">
          <cell r="H159" t="str">
            <v xml:space="preserve">Wiping [CS50]. </v>
          </cell>
        </row>
        <row r="160">
          <cell r="H160" t="str">
            <v xml:space="preserve">Rolling, Brushing [CS51]. </v>
          </cell>
        </row>
        <row r="161">
          <cell r="H161" t="str">
            <v xml:space="preserve">Manual spot cleaning (e.g. textiles etc) [CS52]. </v>
          </cell>
        </row>
        <row r="162">
          <cell r="H162" t="str">
            <v xml:space="preserve">Pelletizing [CS53]. </v>
          </cell>
        </row>
        <row r="163">
          <cell r="H163" t="str">
            <v xml:space="preserve">Continuous process [CS54]. </v>
          </cell>
        </row>
        <row r="164">
          <cell r="H164" t="str">
            <v xml:space="preserve">Batch process [CS55]. </v>
          </cell>
        </row>
        <row r="165">
          <cell r="H165" t="str">
            <v xml:space="preserve">with sample collection [CS56]. </v>
          </cell>
        </row>
        <row r="166">
          <cell r="H166" t="str">
            <v xml:space="preserve">no sampling [CS57]. </v>
          </cell>
        </row>
        <row r="167">
          <cell r="H167" t="str">
            <v xml:space="preserve">transport [CS58]. </v>
          </cell>
        </row>
        <row r="168">
          <cell r="H168" t="str">
            <v xml:space="preserve">internal [CS59]. </v>
          </cell>
        </row>
        <row r="169">
          <cell r="H169" t="str">
            <v xml:space="preserve">no spraying [CS60]. </v>
          </cell>
        </row>
        <row r="170">
          <cell r="H170" t="str">
            <v xml:space="preserve">small scale  [CS61]. </v>
          </cell>
        </row>
        <row r="171">
          <cell r="H171" t="str">
            <v xml:space="preserve">heating oil and diesel deliveries  [CS62]. </v>
          </cell>
        </row>
        <row r="172">
          <cell r="H172" t="str">
            <v xml:space="preserve">vessel / container [CS63]. </v>
          </cell>
        </row>
        <row r="173">
          <cell r="H173" t="str">
            <v xml:space="preserve">Calendering (including Banburys) [CS64]. </v>
          </cell>
        </row>
        <row r="174">
          <cell r="H174" t="str">
            <v xml:space="preserve">Polymerisation (bulk and batch)  [CS65]. </v>
          </cell>
        </row>
        <row r="175">
          <cell r="H175" t="str">
            <v xml:space="preserve">Intermediate polymer storage  [CS66]. </v>
          </cell>
        </row>
        <row r="176">
          <cell r="H176" t="str">
            <v xml:space="preserve">Storage [CS67]. </v>
          </cell>
        </row>
        <row r="177">
          <cell r="H177" t="str">
            <v xml:space="preserve">Pelletisation and pellet screening [CS68]. </v>
          </cell>
        </row>
        <row r="178">
          <cell r="H178" t="str">
            <v xml:space="preserve">Additivation and stabilisation [CS69]. </v>
          </cell>
        </row>
        <row r="179">
          <cell r="H179" t="str">
            <v xml:space="preserve">Vulcanisation  [CS70]. </v>
          </cell>
        </row>
        <row r="180">
          <cell r="H180" t="str">
            <v xml:space="preserve">Cooling cured articles [CS71]. </v>
          </cell>
        </row>
        <row r="181">
          <cell r="H181" t="str">
            <v xml:space="preserve">Hand application - fingerpaints, pastels, adhesives [CS72]. </v>
          </cell>
        </row>
        <row r="182">
          <cell r="H182" t="str">
            <v xml:space="preserve">Pressing uncured rubber blanks [CS73]. </v>
          </cell>
        </row>
        <row r="183">
          <cell r="H183" t="str">
            <v xml:space="preserve">Cleaning of medical devices [CS74]. </v>
          </cell>
        </row>
        <row r="184">
          <cell r="H184" t="str">
            <v xml:space="preserve">Initial factory fill of equipment [CS75]. </v>
          </cell>
        </row>
        <row r="185">
          <cell r="H185" t="str">
            <v xml:space="preserve">Semi Automated process. (e.g.: Semi automatic application of floor care and maintenance products)  [CS76]. </v>
          </cell>
        </row>
        <row r="186">
          <cell r="H186" t="str">
            <v xml:space="preserve">Maintenance (of larger plant items)  and machine set up  [CS77]. </v>
          </cell>
        </row>
        <row r="187">
          <cell r="H187" t="str">
            <v xml:space="preserve">Engine lubricant service [CS78]. </v>
          </cell>
        </row>
        <row r="188">
          <cell r="H188" t="str">
            <v xml:space="preserve">Metal machining operations [CS79]. </v>
          </cell>
        </row>
        <row r="189">
          <cell r="H189" t="str">
            <v xml:space="preserve">Automated metal rolling/forming [CS80]. </v>
          </cell>
        </row>
        <row r="190">
          <cell r="H190" t="str">
            <v xml:space="preserve">Dedicated facility [CS81]. </v>
          </cell>
        </row>
        <row r="191">
          <cell r="H191" t="str">
            <v xml:space="preserve">Non-dedicated facility [CS82]. </v>
          </cell>
        </row>
        <row r="192">
          <cell r="H192" t="str">
            <v xml:space="preserve">Semi-automated metal rolling/forming [CS83]. </v>
          </cell>
        </row>
        <row r="193">
          <cell r="H193" t="str">
            <v xml:space="preserve">Filling of articles/equipment [CS84]. </v>
          </cell>
        </row>
        <row r="194">
          <cell r="H194" t="str">
            <v xml:space="preserve">Bulk product storage [CS85]. </v>
          </cell>
        </row>
        <row r="195">
          <cell r="H195" t="str">
            <v xml:space="preserve">Rework of articles [CS86]. </v>
          </cell>
        </row>
        <row r="196">
          <cell r="H196" t="str">
            <v xml:space="preserve">Polyol processes [CS87]. </v>
          </cell>
        </row>
        <row r="197">
          <cell r="H197" t="str">
            <v xml:space="preserve">Extrusion and masterbatching [CS88]. </v>
          </cell>
        </row>
        <row r="198">
          <cell r="H198" t="str">
            <v xml:space="preserve">Injection moulding of articles [CS89]. </v>
          </cell>
        </row>
        <row r="199">
          <cell r="H199" t="str">
            <v xml:space="preserve">Small scale weighing [CS90]. </v>
          </cell>
        </row>
        <row r="200">
          <cell r="H200" t="str">
            <v xml:space="preserve">Bulk weighing [CS91]. </v>
          </cell>
        </row>
        <row r="201">
          <cell r="H201" t="str">
            <v xml:space="preserve">Additive premixing [CS92]. </v>
          </cell>
        </row>
        <row r="202">
          <cell r="H202" t="str">
            <v xml:space="preserve">Automated process with (semi) closed systems. [CS93]. </v>
          </cell>
        </row>
        <row r="203">
          <cell r="H203" t="str">
            <v xml:space="preserve">Film formation - force drying (50 - 100°C). Stoving (&gt;100°C). UV/EB radiation curing [CS94]. </v>
          </cell>
        </row>
        <row r="204">
          <cell r="H204" t="str">
            <v xml:space="preserve">Film formation - air drying [CS95]. </v>
          </cell>
        </row>
        <row r="205">
          <cell r="H205" t="str">
            <v xml:space="preserve">Preparation of material for application [CS96]. </v>
          </cell>
        </row>
        <row r="206">
          <cell r="H206" t="str">
            <v xml:space="preserve">Spraying (automatic/robotic) [CS97]. </v>
          </cell>
        </row>
        <row r="207">
          <cell r="H207" t="str">
            <v xml:space="preserve">Roller, spreader, flow application [CS98]. </v>
          </cell>
        </row>
        <row r="208">
          <cell r="H208" t="str">
            <v xml:space="preserve">Film formation - force drying, stoving and other technologies [CS99]. </v>
          </cell>
        </row>
        <row r="209">
          <cell r="H209" t="str">
            <v xml:space="preserve">Production or preparation or articles by tabletting, compression, extrusion or pelletisation [CS100]. </v>
          </cell>
        </row>
        <row r="210">
          <cell r="H210" t="str">
            <v xml:space="preserve">Application of cleaning products in closed systems  [CS101]. </v>
          </cell>
        </row>
        <row r="211">
          <cell r="H211" t="str">
            <v xml:space="preserve">Finishing operations [CS102]. </v>
          </cell>
        </row>
        <row r="212">
          <cell r="H212" t="str">
            <v xml:space="preserve">Vessel and container cleaning [CS103]. </v>
          </cell>
        </row>
        <row r="213">
          <cell r="H213" t="str">
            <v xml:space="preserve">Maintenance and machine set up [CS104]. </v>
          </cell>
        </row>
        <row r="214">
          <cell r="H214" t="str">
            <v xml:space="preserve">ion exchange processes [CS105]. </v>
          </cell>
        </row>
        <row r="215">
          <cell r="H215" t="str">
            <v xml:space="preserve">phase separation [CS106]. </v>
          </cell>
        </row>
        <row r="216">
          <cell r="H216" t="str">
            <v xml:space="preserve">(closed systems) [CS107]. </v>
          </cell>
        </row>
        <row r="217">
          <cell r="H217" t="str">
            <v xml:space="preserve">(open systems) [CS108]. </v>
          </cell>
        </row>
        <row r="218">
          <cell r="H218" t="str">
            <v xml:space="preserve">with local exhaust ventilation [CS109]. </v>
          </cell>
        </row>
        <row r="219">
          <cell r="H219" t="str">
            <v xml:space="preserve">without local exhaust ventilation [CS110]. </v>
          </cell>
        </row>
        <row r="220">
          <cell r="H220" t="str">
            <v xml:space="preserve">elevated temperature [CS111]. </v>
          </cell>
        </row>
        <row r="221">
          <cell r="H221" t="str">
            <v xml:space="preserve">Tyre build up [CS112]. </v>
          </cell>
        </row>
        <row r="222">
          <cell r="H222" t="str">
            <v xml:space="preserve">Production of articles by dipping and pouring [CS113]. </v>
          </cell>
        </row>
        <row r="223">
          <cell r="H223" t="str">
            <v xml:space="preserve">Bulk transfers from tote tanks and supply vessels [CS114]. </v>
          </cell>
        </row>
        <row r="224">
          <cell r="H224" t="str">
            <v xml:space="preserve">Drilling mud (re-)formulation [CS115]. </v>
          </cell>
        </row>
        <row r="225">
          <cell r="H225" t="str">
            <v xml:space="preserve">Drill floor operations [CS116]. </v>
          </cell>
        </row>
        <row r="226">
          <cell r="H226" t="str">
            <v xml:space="preserve">Operation of solids filtering equipment [CS117]. </v>
          </cell>
        </row>
        <row r="227">
          <cell r="H227" t="str">
            <v xml:space="preserve">Operation of solids filtering equipment - vapour exposures [CS118]. </v>
          </cell>
        </row>
        <row r="228">
          <cell r="H228" t="str">
            <v xml:space="preserve">Operation of solids filtering equipment - aerosol exposures [CS119]. </v>
          </cell>
        </row>
        <row r="229">
          <cell r="H229" t="str">
            <v xml:space="preserve">Cleaning of solids filtering equipment [CS120]. </v>
          </cell>
        </row>
        <row r="230">
          <cell r="H230" t="str">
            <v xml:space="preserve">Treatment and disposal of filtered solids [CS121]. </v>
          </cell>
        </row>
        <row r="231">
          <cell r="H231" t="str">
            <v xml:space="preserve">Extrusion and expansion of polymer mass [CS122]. </v>
          </cell>
        </row>
        <row r="232">
          <cell r="H232" t="str">
            <v xml:space="preserve">Collection and re-processing of shavings, cuttings, etc [CS123]. </v>
          </cell>
        </row>
        <row r="233">
          <cell r="H233" t="str">
            <v xml:space="preserve">Product packaging [CS124]. </v>
          </cell>
        </row>
        <row r="234">
          <cell r="H234" t="str">
            <v xml:space="preserve">Production of foam-based objects [CS125]. </v>
          </cell>
        </row>
        <row r="235">
          <cell r="H235" t="str">
            <v xml:space="preserve">Installation of insulation panels [CS126]. </v>
          </cell>
        </row>
        <row r="236">
          <cell r="H236" t="str">
            <v xml:space="preserve">Centrifuging including discharging [CS127]. </v>
          </cell>
        </row>
        <row r="237">
          <cell r="H237" t="str">
            <v xml:space="preserve">Semi-bulk packaging [CS128]. </v>
          </cell>
        </row>
        <row r="238">
          <cell r="H238" t="str">
            <v xml:space="preserve">Treatment by heating [CS129]. </v>
          </cell>
        </row>
        <row r="239">
          <cell r="H239" t="str">
            <v xml:space="preserve">Article formation in mould  [CS130]. </v>
          </cell>
        </row>
        <row r="240">
          <cell r="H240" t="str">
            <v xml:space="preserve">Cutting by heated wire [CS131]. </v>
          </cell>
        </row>
        <row r="241">
          <cell r="H241" t="str">
            <v xml:space="preserve">Foaming [CS132]. </v>
          </cell>
        </row>
        <row r="242">
          <cell r="H242" t="str">
            <v xml:space="preserve">Compression [CS133]. </v>
          </cell>
        </row>
        <row r="243">
          <cell r="H243" t="str">
            <v xml:space="preserve">Cutting and shaving [CS134]. </v>
          </cell>
        </row>
        <row r="244">
          <cell r="H244" t="str">
            <v xml:space="preserve">General measures applicable to all activities [CS135]. </v>
          </cell>
        </row>
        <row r="245">
          <cell r="H245" t="str">
            <v xml:space="preserve">Batch processes at elevated temperatures [CS136]. </v>
          </cell>
        </row>
        <row r="246">
          <cell r="H246" t="str">
            <v xml:space="preserve">Product sampling [CS137]. </v>
          </cell>
        </row>
        <row r="247">
          <cell r="H247" t="str">
            <v xml:space="preserve">With potential for aerosol generation [CS138]. </v>
          </cell>
        </row>
        <row r="248">
          <cell r="H248" t="str">
            <v xml:space="preserve">With occasional controlled exposure. [CS140]. </v>
          </cell>
        </row>
        <row r="249">
          <cell r="H249" t="str">
            <v xml:space="preserve">Operation is carried out at elevated temperature (&gt; 20°C above ambient temperature) [OC7 ]. </v>
          </cell>
        </row>
        <row r="250">
          <cell r="H250" t="str">
            <v xml:space="preserve">Indoor  [OC8]. </v>
          </cell>
        </row>
        <row r="251">
          <cell r="H251" t="str">
            <v xml:space="preserve">Outdoor  [OC9]. </v>
          </cell>
        </row>
        <row r="252">
          <cell r="H252" t="str">
            <v xml:space="preserve">Hand-mixing with intimate contact and only PPE available [PROC 19]. </v>
          </cell>
        </row>
        <row r="253">
          <cell r="H253" t="str">
            <v>Use as a fuel [GEST12].</v>
          </cell>
        </row>
        <row r="254">
          <cell r="H254" t="str">
            <v xml:space="preserve">, or </v>
          </cell>
        </row>
        <row r="255">
          <cell r="H255" t="str">
            <v xml:space="preserve">, alternatively </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dustrial"/>
      <sheetName val="Professional"/>
      <sheetName val="Consumer"/>
      <sheetName val="Dropdowns"/>
      <sheetName val="Examples"/>
      <sheetName val="Template"/>
    </sheetNames>
    <sheetDataSet>
      <sheetData sheetId="0"/>
      <sheetData sheetId="1"/>
      <sheetData sheetId="2"/>
      <sheetData sheetId="3"/>
      <sheetData sheetId="4">
        <row r="1">
          <cell r="A1" t="str">
            <v>Manufacture</v>
          </cell>
          <cell r="B1" t="str">
            <v>M</v>
          </cell>
        </row>
        <row r="2">
          <cell r="A2" t="str">
            <v>Formulation or re-packing</v>
          </cell>
          <cell r="B2" t="str">
            <v>F</v>
          </cell>
        </row>
        <row r="3">
          <cell r="A3" t="str">
            <v>Use at industrial sites</v>
          </cell>
          <cell r="B3" t="str">
            <v>IS</v>
          </cell>
        </row>
        <row r="4">
          <cell r="A4" t="str">
            <v>Widespread use by professional workers</v>
          </cell>
          <cell r="B4" t="str">
            <v>PW</v>
          </cell>
        </row>
        <row r="5">
          <cell r="A5" t="str">
            <v>Consumer use</v>
          </cell>
          <cell r="B5" t="str">
            <v>C</v>
          </cell>
        </row>
        <row r="6">
          <cell r="A6" t="str">
            <v>Service life - workers</v>
          </cell>
          <cell r="B6" t="str">
            <v>SLw</v>
          </cell>
        </row>
        <row r="7">
          <cell r="A7" t="str">
            <v>Service life - consumers</v>
          </cell>
          <cell r="B7" t="str">
            <v>SLc</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3:C45"/>
  <sheetViews>
    <sheetView topLeftCell="A37" workbookViewId="0">
      <selection activeCell="D44" sqref="D44"/>
    </sheetView>
  </sheetViews>
  <sheetFormatPr defaultColWidth="9" defaultRowHeight="13.5" x14ac:dyDescent="0.3"/>
  <cols>
    <col min="2" max="2" width="10.15234375" customWidth="1"/>
    <col min="3" max="3" width="101.765625" customWidth="1"/>
  </cols>
  <sheetData>
    <row r="3" spans="2:3" ht="46.5" customHeight="1" x14ac:dyDescent="0.3"/>
    <row r="4" spans="2:3" ht="35" x14ac:dyDescent="0.35">
      <c r="C4" s="545" t="s">
        <v>2087</v>
      </c>
    </row>
    <row r="6" spans="2:3" s="259" customFormat="1" ht="47.5" customHeight="1" x14ac:dyDescent="0.3">
      <c r="C6" s="546" t="s">
        <v>1953</v>
      </c>
    </row>
    <row r="7" spans="2:3" s="259" customFormat="1" ht="14.5" customHeight="1" x14ac:dyDescent="0.3">
      <c r="C7" s="271"/>
    </row>
    <row r="8" spans="2:3" s="259" customFormat="1" ht="20.149999999999999" customHeight="1" x14ac:dyDescent="0.3">
      <c r="B8" s="267" t="s">
        <v>1807</v>
      </c>
      <c r="C8" s="268"/>
    </row>
    <row r="9" spans="2:3" ht="81" x14ac:dyDescent="0.3">
      <c r="C9" s="547" t="s">
        <v>1954</v>
      </c>
    </row>
    <row r="10" spans="2:3" s="272" customFormat="1" x14ac:dyDescent="0.3">
      <c r="C10" s="273"/>
    </row>
    <row r="11" spans="2:3" ht="20.149999999999999" customHeight="1" x14ac:dyDescent="0.3">
      <c r="B11" s="264" t="s">
        <v>1848</v>
      </c>
      <c r="C11" s="265"/>
    </row>
    <row r="12" spans="2:3" s="260" customFormat="1" ht="67.5" x14ac:dyDescent="0.3">
      <c r="C12" s="266" t="s">
        <v>2060</v>
      </c>
    </row>
    <row r="13" spans="2:3" s="260" customFormat="1" ht="40.5" x14ac:dyDescent="0.3">
      <c r="C13" s="547" t="s">
        <v>2061</v>
      </c>
    </row>
    <row r="14" spans="2:3" s="260" customFormat="1" ht="54" x14ac:dyDescent="0.3">
      <c r="C14" s="266" t="s">
        <v>2062</v>
      </c>
    </row>
    <row r="15" spans="2:3" s="260" customFormat="1" ht="54" x14ac:dyDescent="0.3">
      <c r="C15" s="266" t="s">
        <v>2063</v>
      </c>
    </row>
    <row r="16" spans="2:3" s="274" customFormat="1" x14ac:dyDescent="0.3">
      <c r="C16" s="273"/>
    </row>
    <row r="17" spans="2:3" ht="19" customHeight="1" x14ac:dyDescent="0.3">
      <c r="B17" s="264" t="s">
        <v>1808</v>
      </c>
      <c r="C17" s="265"/>
    </row>
    <row r="18" spans="2:3" ht="31" customHeight="1" x14ac:dyDescent="0.3">
      <c r="C18" s="263" t="s">
        <v>1806</v>
      </c>
    </row>
    <row r="19" spans="2:3" ht="44.15" customHeight="1" x14ac:dyDescent="0.3">
      <c r="C19" s="262" t="s">
        <v>1819</v>
      </c>
    </row>
    <row r="20" spans="2:3" ht="32.15" customHeight="1" x14ac:dyDescent="0.3">
      <c r="C20" s="262" t="s">
        <v>1817</v>
      </c>
    </row>
    <row r="21" spans="2:3" ht="67.5" x14ac:dyDescent="0.3">
      <c r="C21" s="269" t="s">
        <v>2007</v>
      </c>
    </row>
    <row r="22" spans="2:3" ht="40.5" x14ac:dyDescent="0.3">
      <c r="C22" s="679" t="s">
        <v>2042</v>
      </c>
    </row>
    <row r="23" spans="2:3" s="272" customFormat="1" x14ac:dyDescent="0.3">
      <c r="C23" s="275"/>
    </row>
    <row r="24" spans="2:3" ht="20.5" customHeight="1" x14ac:dyDescent="0.3">
      <c r="B24" s="264" t="s">
        <v>1813</v>
      </c>
      <c r="C24" s="270"/>
    </row>
    <row r="25" spans="2:3" ht="36.75" customHeight="1" x14ac:dyDescent="0.3">
      <c r="C25" s="278" t="s">
        <v>1814</v>
      </c>
    </row>
    <row r="26" spans="2:3" ht="27.65" customHeight="1" x14ac:dyDescent="0.3">
      <c r="C26" s="262" t="s">
        <v>1842</v>
      </c>
    </row>
    <row r="27" spans="2:3" ht="27.65" customHeight="1" x14ac:dyDescent="0.3">
      <c r="C27" s="262" t="s">
        <v>1818</v>
      </c>
    </row>
    <row r="28" spans="2:3" ht="27.65" customHeight="1" x14ac:dyDescent="0.3">
      <c r="C28" s="262" t="s">
        <v>1823</v>
      </c>
    </row>
    <row r="29" spans="2:3" ht="26.15" customHeight="1" x14ac:dyDescent="0.3">
      <c r="C29" s="262" t="s">
        <v>1820</v>
      </c>
    </row>
    <row r="30" spans="2:3" ht="26.15" customHeight="1" x14ac:dyDescent="0.3">
      <c r="C30" s="262" t="s">
        <v>2088</v>
      </c>
    </row>
    <row r="31" spans="2:3" ht="26.15" customHeight="1" x14ac:dyDescent="0.3">
      <c r="C31" s="750" t="s">
        <v>2056</v>
      </c>
    </row>
    <row r="32" spans="2:3" x14ac:dyDescent="0.3">
      <c r="C32" s="261"/>
    </row>
    <row r="33" spans="2:3" x14ac:dyDescent="0.3">
      <c r="B33" s="264" t="s">
        <v>1847</v>
      </c>
      <c r="C33" s="294"/>
    </row>
    <row r="34" spans="2:3" ht="27" x14ac:dyDescent="0.3">
      <c r="C34" s="262" t="s">
        <v>2089</v>
      </c>
    </row>
    <row r="35" spans="2:3" ht="44.15" customHeight="1" x14ac:dyDescent="0.3">
      <c r="C35" s="262" t="s">
        <v>2376</v>
      </c>
    </row>
    <row r="36" spans="2:3" x14ac:dyDescent="0.3">
      <c r="C36" s="548" t="s">
        <v>2005</v>
      </c>
    </row>
    <row r="37" spans="2:3" x14ac:dyDescent="0.3">
      <c r="C37" s="262" t="s">
        <v>2006</v>
      </c>
    </row>
    <row r="39" spans="2:3" x14ac:dyDescent="0.3">
      <c r="B39" s="264" t="s">
        <v>1821</v>
      </c>
      <c r="C39" s="294"/>
    </row>
    <row r="40" spans="2:3" ht="127" customHeight="1" x14ac:dyDescent="0.3">
      <c r="C40" s="266" t="s">
        <v>2055</v>
      </c>
    </row>
    <row r="42" spans="2:3" x14ac:dyDescent="0.3">
      <c r="B42" s="855" t="s">
        <v>2064</v>
      </c>
      <c r="C42" s="856" t="s">
        <v>2066</v>
      </c>
    </row>
    <row r="43" spans="2:3" x14ac:dyDescent="0.3">
      <c r="B43" s="855" t="s">
        <v>2065</v>
      </c>
      <c r="C43" s="856" t="s">
        <v>2382</v>
      </c>
    </row>
    <row r="44" spans="2:3" ht="40.5" x14ac:dyDescent="0.3">
      <c r="B44" s="857" t="s">
        <v>2375</v>
      </c>
      <c r="C44" s="858" t="s">
        <v>2389</v>
      </c>
    </row>
    <row r="45" spans="2:3" ht="27" x14ac:dyDescent="0.3">
      <c r="B45" s="868" t="s">
        <v>2381</v>
      </c>
      <c r="C45" s="876" t="s">
        <v>2390</v>
      </c>
    </row>
  </sheetData>
  <pageMargins left="0.70866141732283472" right="0.70866141732283472" top="0.74803149606299213" bottom="0.74803149606299213" header="0.31496062992125984" footer="0.31496062992125984"/>
  <pageSetup paperSize="9" scale="6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C237"/>
  <sheetViews>
    <sheetView showGridLines="0" zoomScale="70" zoomScaleNormal="70" workbookViewId="0">
      <pane xSplit="5" ySplit="5" topLeftCell="F6" activePane="bottomRight" state="frozen"/>
      <selection pane="topRight" activeCell="F1" sqref="F1"/>
      <selection pane="bottomLeft" activeCell="A6" sqref="A6"/>
      <selection pane="bottomRight" activeCell="E8" sqref="E8"/>
    </sheetView>
  </sheetViews>
  <sheetFormatPr defaultColWidth="13.765625" defaultRowHeight="13" x14ac:dyDescent="0.3"/>
  <cols>
    <col min="1" max="1" width="13.765625" style="42"/>
    <col min="2" max="2" width="13.765625" style="19"/>
    <col min="3" max="3" width="13.765625" style="25"/>
    <col min="4" max="4" width="13.765625" style="26"/>
    <col min="5" max="5" width="13.765625" style="25"/>
    <col min="6" max="6" width="13.765625" style="75"/>
    <col min="7" max="9" width="13.765625" style="25"/>
    <col min="10" max="10" width="13.765625" style="53"/>
    <col min="11" max="11" width="13.765625" style="25"/>
    <col min="12" max="12" width="13.765625" style="28"/>
    <col min="13" max="13" width="13.765625" style="19"/>
    <col min="14" max="14" width="13.765625" style="27"/>
    <col min="15" max="15" width="13.765625" style="25"/>
    <col min="16" max="16" width="13.765625" style="69" customWidth="1"/>
    <col min="17" max="17" width="12.765625" style="142" customWidth="1"/>
    <col min="18" max="19" width="13.765625" style="119"/>
    <col min="20" max="20" width="13.765625" style="25"/>
    <col min="21" max="21" width="13.765625" style="62" customWidth="1"/>
    <col min="22" max="22" width="13.765625" style="27" customWidth="1"/>
    <col min="23" max="211" width="13.765625" style="19"/>
    <col min="212" max="16384" width="13.765625" style="27"/>
  </cols>
  <sheetData>
    <row r="1" spans="1:211" x14ac:dyDescent="0.3">
      <c r="A1" s="276" t="s">
        <v>1041</v>
      </c>
      <c r="J1" s="41"/>
      <c r="U1" s="24"/>
    </row>
    <row r="2" spans="1:211" ht="100" customHeight="1" x14ac:dyDescent="0.3">
      <c r="A2" s="27"/>
      <c r="B2" s="24"/>
      <c r="C2" s="277" t="s">
        <v>1815</v>
      </c>
      <c r="J2" s="41"/>
      <c r="U2" s="24"/>
      <c r="V2" s="19"/>
    </row>
    <row r="3" spans="1:211" ht="13.5" thickBot="1" x14ac:dyDescent="0.35">
      <c r="A3" s="83" t="s">
        <v>613</v>
      </c>
      <c r="B3" s="84" t="s">
        <v>1809</v>
      </c>
      <c r="E3" s="87" t="s">
        <v>1662</v>
      </c>
      <c r="F3" s="88">
        <v>44792</v>
      </c>
      <c r="J3" s="41"/>
      <c r="U3" s="24"/>
      <c r="V3" s="19"/>
    </row>
    <row r="4" spans="1:211" s="35" customFormat="1" ht="33.75" customHeight="1" thickBot="1" x14ac:dyDescent="0.4">
      <c r="A4" s="81" t="s">
        <v>0</v>
      </c>
      <c r="B4" s="82"/>
      <c r="C4" s="29"/>
      <c r="D4" s="30"/>
      <c r="E4" s="85"/>
      <c r="F4" s="86"/>
      <c r="G4" s="29"/>
      <c r="H4" s="29"/>
      <c r="I4" s="29"/>
      <c r="J4" s="29"/>
      <c r="K4" s="29"/>
      <c r="L4" s="30"/>
      <c r="M4" s="31"/>
      <c r="N4" s="32" t="s">
        <v>1</v>
      </c>
      <c r="O4" s="54"/>
      <c r="P4" s="70"/>
      <c r="Q4" s="286"/>
      <c r="R4" s="120"/>
      <c r="S4" s="120"/>
      <c r="T4" s="54"/>
      <c r="U4" s="280"/>
      <c r="V4" s="282" t="s">
        <v>9</v>
      </c>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row>
    <row r="5" spans="1:211" s="40" customFormat="1" ht="94.15" customHeight="1" thickBot="1" x14ac:dyDescent="0.35">
      <c r="A5" s="36" t="s">
        <v>2</v>
      </c>
      <c r="B5" s="38" t="s">
        <v>6</v>
      </c>
      <c r="C5" s="60" t="s">
        <v>3</v>
      </c>
      <c r="D5" s="37" t="s">
        <v>21</v>
      </c>
      <c r="E5" s="37" t="s">
        <v>18</v>
      </c>
      <c r="F5" s="71" t="s">
        <v>32</v>
      </c>
      <c r="G5" s="37" t="s">
        <v>29</v>
      </c>
      <c r="H5" s="37" t="s">
        <v>35</v>
      </c>
      <c r="I5" s="37" t="s">
        <v>4</v>
      </c>
      <c r="J5" s="37" t="s">
        <v>5</v>
      </c>
      <c r="K5" s="37" t="s">
        <v>30</v>
      </c>
      <c r="L5" s="37" t="s">
        <v>12</v>
      </c>
      <c r="M5" s="38" t="s">
        <v>13</v>
      </c>
      <c r="N5" s="36" t="s">
        <v>15</v>
      </c>
      <c r="O5" s="37" t="s">
        <v>16</v>
      </c>
      <c r="P5" s="285" t="s">
        <v>36</v>
      </c>
      <c r="Q5" s="281" t="s">
        <v>1035</v>
      </c>
      <c r="R5" s="479" t="s">
        <v>1826</v>
      </c>
      <c r="S5" s="283" t="s">
        <v>1827</v>
      </c>
      <c r="T5" s="37" t="s">
        <v>17</v>
      </c>
      <c r="U5" s="281" t="s">
        <v>14</v>
      </c>
      <c r="V5" s="288" t="s">
        <v>31</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row>
    <row r="6" spans="1:211" s="20" customFormat="1" ht="130" x14ac:dyDescent="0.3">
      <c r="A6" s="251" t="s">
        <v>1736</v>
      </c>
      <c r="B6" s="297">
        <v>1</v>
      </c>
      <c r="C6" s="254" t="s">
        <v>33</v>
      </c>
      <c r="D6" s="250" t="str">
        <f>IF(C6="","",VLOOKUP(C6,[3]Dropdowns!$A$1:$B$7,2,FALSE))</f>
        <v>M</v>
      </c>
      <c r="E6" s="247" t="s">
        <v>1042</v>
      </c>
      <c r="F6" s="238" t="s">
        <v>1043</v>
      </c>
      <c r="G6" s="877" t="s">
        <v>1044</v>
      </c>
      <c r="H6" s="233"/>
      <c r="I6" s="233"/>
      <c r="J6" s="233"/>
      <c r="K6" s="230" t="s">
        <v>1042</v>
      </c>
      <c r="L6" s="244"/>
      <c r="M6" s="241"/>
      <c r="N6" s="45" t="s">
        <v>616</v>
      </c>
      <c r="O6" s="106" t="s">
        <v>1065</v>
      </c>
      <c r="P6" s="279" t="s">
        <v>1822</v>
      </c>
      <c r="Q6" s="341" t="str">
        <f t="array" aca="1" ref="Q6" ca="1">INDIRECT("D"&amp;MAX(IF($C$6:C6&lt;&gt;"",ROW($6:6))))</f>
        <v>M</v>
      </c>
      <c r="R6" s="355" t="s">
        <v>1045</v>
      </c>
      <c r="S6" s="122" t="s">
        <v>1046</v>
      </c>
      <c r="T6" s="103" t="s">
        <v>982</v>
      </c>
      <c r="U6" s="537" t="s">
        <v>1943</v>
      </c>
      <c r="V6" s="289"/>
    </row>
    <row r="7" spans="1:211" s="20" customFormat="1" ht="130" x14ac:dyDescent="0.3">
      <c r="A7" s="252"/>
      <c r="B7" s="236"/>
      <c r="C7" s="255"/>
      <c r="D7" s="248"/>
      <c r="E7" s="248"/>
      <c r="F7" s="239"/>
      <c r="G7" s="878"/>
      <c r="H7" s="234"/>
      <c r="I7" s="234"/>
      <c r="J7" s="234"/>
      <c r="K7" s="231"/>
      <c r="L7" s="245"/>
      <c r="M7" s="242"/>
      <c r="N7" s="46" t="s">
        <v>616</v>
      </c>
      <c r="O7" s="106" t="s">
        <v>1067</v>
      </c>
      <c r="P7" s="77"/>
      <c r="Q7" s="342" t="str">
        <f t="array" aca="1" ref="Q7" ca="1">INDIRECT("D"&amp;MAX(IF($C$6:C7&lt;&gt;"",ROW($6:7))))</f>
        <v>M</v>
      </c>
      <c r="R7" s="356" t="s">
        <v>1045</v>
      </c>
      <c r="S7" s="123" t="s">
        <v>1047</v>
      </c>
      <c r="T7" s="104" t="s">
        <v>983</v>
      </c>
      <c r="U7" s="64"/>
      <c r="V7" s="287"/>
    </row>
    <row r="8" spans="1:211" s="20" customFormat="1" ht="156" x14ac:dyDescent="0.3">
      <c r="A8" s="252"/>
      <c r="B8" s="236"/>
      <c r="C8" s="255"/>
      <c r="D8" s="248"/>
      <c r="E8" s="248"/>
      <c r="F8" s="239"/>
      <c r="G8" s="878"/>
      <c r="H8" s="234"/>
      <c r="I8" s="234"/>
      <c r="J8" s="234"/>
      <c r="K8" s="231"/>
      <c r="L8" s="245"/>
      <c r="M8" s="242"/>
      <c r="N8" s="46" t="s">
        <v>616</v>
      </c>
      <c r="O8" s="106" t="s">
        <v>1066</v>
      </c>
      <c r="P8" s="77"/>
      <c r="Q8" s="342" t="str">
        <f t="array" aca="1" ref="Q8" ca="1">INDIRECT("D"&amp;MAX(IF($C$6:C8&lt;&gt;"",ROW($6:8))))</f>
        <v>M</v>
      </c>
      <c r="R8" s="356" t="s">
        <v>1048</v>
      </c>
      <c r="S8" s="123" t="s">
        <v>1049</v>
      </c>
      <c r="T8" s="104" t="s">
        <v>984</v>
      </c>
      <c r="U8" s="64"/>
      <c r="V8" s="287"/>
    </row>
    <row r="9" spans="1:211" s="20" customFormat="1" ht="52" x14ac:dyDescent="0.3">
      <c r="A9" s="252"/>
      <c r="B9" s="236"/>
      <c r="C9" s="255"/>
      <c r="D9" s="248"/>
      <c r="E9" s="248"/>
      <c r="F9" s="239"/>
      <c r="G9" s="878"/>
      <c r="H9" s="234"/>
      <c r="I9" s="234"/>
      <c r="J9" s="234"/>
      <c r="K9" s="231"/>
      <c r="L9" s="245"/>
      <c r="M9" s="242"/>
      <c r="N9" s="46" t="s">
        <v>616</v>
      </c>
      <c r="O9" s="106" t="s">
        <v>1068</v>
      </c>
      <c r="P9" s="77"/>
      <c r="Q9" s="342" t="str">
        <f t="array" aca="1" ref="Q9" ca="1">INDIRECT("D"&amp;MAX(IF($C$6:C9&lt;&gt;"",ROW($6:9))))</f>
        <v>M</v>
      </c>
      <c r="R9" s="356" t="s">
        <v>1050</v>
      </c>
      <c r="S9" s="123" t="s">
        <v>1051</v>
      </c>
      <c r="T9" s="104" t="s">
        <v>985</v>
      </c>
      <c r="U9" s="64"/>
      <c r="V9" s="287"/>
    </row>
    <row r="10" spans="1:211" s="20" customFormat="1" ht="65" x14ac:dyDescent="0.3">
      <c r="A10" s="252"/>
      <c r="B10" s="236"/>
      <c r="C10" s="255"/>
      <c r="D10" s="248"/>
      <c r="E10" s="248"/>
      <c r="F10" s="239"/>
      <c r="G10" s="878"/>
      <c r="H10" s="234"/>
      <c r="I10" s="234"/>
      <c r="J10" s="234"/>
      <c r="K10" s="231"/>
      <c r="L10" s="245"/>
      <c r="M10" s="242"/>
      <c r="N10" s="46" t="s">
        <v>616</v>
      </c>
      <c r="O10" s="106" t="s">
        <v>2196</v>
      </c>
      <c r="P10" s="77"/>
      <c r="Q10" s="342" t="str">
        <f t="array" aca="1" ref="Q10" ca="1">INDIRECT("D"&amp;MAX(IF($C$6:C10&lt;&gt;"",ROW($6:10))))</f>
        <v>M</v>
      </c>
      <c r="R10" s="361" t="s">
        <v>1052</v>
      </c>
      <c r="S10" s="123" t="s">
        <v>1053</v>
      </c>
      <c r="T10" s="104" t="s">
        <v>1040</v>
      </c>
      <c r="U10" s="64"/>
      <c r="V10" s="287"/>
    </row>
    <row r="11" spans="1:211" s="20" customFormat="1" ht="91" x14ac:dyDescent="0.3">
      <c r="A11" s="252"/>
      <c r="B11" s="236"/>
      <c r="C11" s="255"/>
      <c r="D11" s="248"/>
      <c r="E11" s="248"/>
      <c r="F11" s="239"/>
      <c r="G11" s="878"/>
      <c r="H11" s="234"/>
      <c r="I11" s="234"/>
      <c r="J11" s="234"/>
      <c r="K11" s="231"/>
      <c r="L11" s="245"/>
      <c r="M11" s="242"/>
      <c r="N11" s="46" t="s">
        <v>616</v>
      </c>
      <c r="O11" s="107" t="s">
        <v>2197</v>
      </c>
      <c r="P11" s="77"/>
      <c r="Q11" s="342" t="str">
        <f t="array" aca="1" ref="Q11" ca="1">INDIRECT("D"&amp;MAX(IF($C$6:C11&lt;&gt;"",ROW($6:11))))</f>
        <v>M</v>
      </c>
      <c r="R11" s="361" t="s">
        <v>1052</v>
      </c>
      <c r="S11" s="123" t="s">
        <v>1053</v>
      </c>
      <c r="T11" s="104" t="s">
        <v>991</v>
      </c>
      <c r="U11" s="64"/>
      <c r="V11" s="287"/>
    </row>
    <row r="12" spans="1:211" s="20" customFormat="1" ht="37.5" x14ac:dyDescent="0.3">
      <c r="A12" s="252"/>
      <c r="B12" s="236"/>
      <c r="C12" s="255"/>
      <c r="D12" s="248"/>
      <c r="E12" s="248"/>
      <c r="F12" s="239"/>
      <c r="G12" s="878"/>
      <c r="H12" s="234"/>
      <c r="I12" s="234"/>
      <c r="J12" s="234"/>
      <c r="K12" s="231"/>
      <c r="L12" s="245"/>
      <c r="M12" s="242"/>
      <c r="N12" s="46" t="s">
        <v>616</v>
      </c>
      <c r="O12" s="106" t="s">
        <v>1069</v>
      </c>
      <c r="P12" s="77"/>
      <c r="Q12" s="342" t="str">
        <f t="array" aca="1" ref="Q12" ca="1">INDIRECT("D"&amp;MAX(IF($C$6:C12&lt;&gt;"",ROW($6:12))))</f>
        <v>M</v>
      </c>
      <c r="R12" s="356" t="s">
        <v>1054</v>
      </c>
      <c r="S12" s="123" t="s">
        <v>1055</v>
      </c>
      <c r="T12" s="104" t="s">
        <v>997</v>
      </c>
      <c r="U12" s="64"/>
      <c r="V12" s="287"/>
    </row>
    <row r="13" spans="1:211" s="20" customFormat="1" ht="65" x14ac:dyDescent="0.3">
      <c r="A13" s="252"/>
      <c r="B13" s="236"/>
      <c r="C13" s="255"/>
      <c r="D13" s="248"/>
      <c r="E13" s="248"/>
      <c r="F13" s="239"/>
      <c r="G13" s="878"/>
      <c r="H13" s="234"/>
      <c r="I13" s="234"/>
      <c r="J13" s="234"/>
      <c r="K13" s="231"/>
      <c r="L13" s="245"/>
      <c r="M13" s="242"/>
      <c r="N13" s="46" t="s">
        <v>616</v>
      </c>
      <c r="O13" s="106" t="s">
        <v>1070</v>
      </c>
      <c r="P13" s="77"/>
      <c r="Q13" s="342" t="str">
        <f t="array" aca="1" ref="Q13" ca="1">INDIRECT("D"&amp;MAX(IF($C$6:C13&lt;&gt;"",ROW($6:13))))</f>
        <v>M</v>
      </c>
      <c r="R13" s="356" t="s">
        <v>1056</v>
      </c>
      <c r="S13" s="123" t="s">
        <v>1057</v>
      </c>
      <c r="T13" s="104" t="s">
        <v>1040</v>
      </c>
      <c r="U13" s="64"/>
      <c r="V13" s="287"/>
    </row>
    <row r="14" spans="1:211" s="20" customFormat="1" ht="65" x14ac:dyDescent="0.3">
      <c r="A14" s="252"/>
      <c r="B14" s="236"/>
      <c r="C14" s="255"/>
      <c r="D14" s="248"/>
      <c r="E14" s="248"/>
      <c r="F14" s="239"/>
      <c r="G14" s="878"/>
      <c r="H14" s="234"/>
      <c r="I14" s="234"/>
      <c r="J14" s="234"/>
      <c r="K14" s="231"/>
      <c r="L14" s="245"/>
      <c r="M14" s="242"/>
      <c r="N14" s="46" t="s">
        <v>616</v>
      </c>
      <c r="O14" s="106" t="s">
        <v>1071</v>
      </c>
      <c r="P14" s="77"/>
      <c r="Q14" s="342" t="str">
        <f t="array" aca="1" ref="Q14" ca="1">INDIRECT("D"&amp;MAX(IF($C$6:C14&lt;&gt;"",ROW($6:14))))</f>
        <v>M</v>
      </c>
      <c r="R14" s="356" t="s">
        <v>1056</v>
      </c>
      <c r="S14" s="123" t="s">
        <v>1058</v>
      </c>
      <c r="T14" s="104" t="s">
        <v>1040</v>
      </c>
      <c r="U14" s="64"/>
      <c r="V14" s="287"/>
    </row>
    <row r="15" spans="1:211" s="20" customFormat="1" ht="100" x14ac:dyDescent="0.3">
      <c r="A15" s="252"/>
      <c r="B15" s="236"/>
      <c r="C15" s="255"/>
      <c r="D15" s="248"/>
      <c r="E15" s="248"/>
      <c r="F15" s="239"/>
      <c r="G15" s="878"/>
      <c r="H15" s="234"/>
      <c r="I15" s="234"/>
      <c r="J15" s="234"/>
      <c r="K15" s="231"/>
      <c r="L15" s="245"/>
      <c r="M15" s="242"/>
      <c r="N15" s="46" t="s">
        <v>616</v>
      </c>
      <c r="O15" s="106" t="s">
        <v>2198</v>
      </c>
      <c r="P15" s="77"/>
      <c r="Q15" s="342" t="str">
        <f t="array" aca="1" ref="Q15" ca="1">INDIRECT("D"&amp;MAX(IF($C$6:C15&lt;&gt;"",ROW($6:15))))</f>
        <v>M</v>
      </c>
      <c r="R15" s="356" t="s">
        <v>1059</v>
      </c>
      <c r="S15" s="123" t="s">
        <v>1060</v>
      </c>
      <c r="T15" s="104" t="s">
        <v>1063</v>
      </c>
      <c r="U15" s="64"/>
      <c r="V15" s="287"/>
    </row>
    <row r="16" spans="1:211" s="20" customFormat="1" ht="111.65" customHeight="1" x14ac:dyDescent="0.3">
      <c r="A16" s="252"/>
      <c r="B16" s="236"/>
      <c r="C16" s="255"/>
      <c r="D16" s="248"/>
      <c r="E16" s="248"/>
      <c r="F16" s="239"/>
      <c r="G16" s="878"/>
      <c r="H16" s="234"/>
      <c r="I16" s="234"/>
      <c r="J16" s="234"/>
      <c r="K16" s="231"/>
      <c r="L16" s="245"/>
      <c r="M16" s="242"/>
      <c r="N16" s="46" t="s">
        <v>616</v>
      </c>
      <c r="O16" s="107" t="s">
        <v>2199</v>
      </c>
      <c r="P16" s="77"/>
      <c r="Q16" s="342" t="str">
        <f t="array" aca="1" ref="Q16" ca="1">INDIRECT("D"&amp;MAX(IF($C$6:C16&lt;&gt;"",ROW($6:16))))</f>
        <v>M</v>
      </c>
      <c r="R16" s="356" t="s">
        <v>1059</v>
      </c>
      <c r="S16" s="123" t="s">
        <v>1060</v>
      </c>
      <c r="T16" s="104" t="s">
        <v>1011</v>
      </c>
      <c r="U16" s="64"/>
      <c r="V16" s="287"/>
    </row>
    <row r="17" spans="1:22" s="20" customFormat="1" ht="130" x14ac:dyDescent="0.3">
      <c r="A17" s="252"/>
      <c r="B17" s="236"/>
      <c r="C17" s="255"/>
      <c r="D17" s="248"/>
      <c r="E17" s="248"/>
      <c r="F17" s="239"/>
      <c r="G17" s="878"/>
      <c r="H17" s="234"/>
      <c r="I17" s="234"/>
      <c r="J17" s="234"/>
      <c r="K17" s="231"/>
      <c r="L17" s="245"/>
      <c r="M17" s="242"/>
      <c r="N17" s="46" t="s">
        <v>616</v>
      </c>
      <c r="O17" s="106" t="s">
        <v>2200</v>
      </c>
      <c r="P17" s="77"/>
      <c r="Q17" s="342" t="str">
        <f t="array" aca="1" ref="Q17" ca="1">INDIRECT("D"&amp;MAX(IF($C$6:C17&lt;&gt;"",ROW($6:17))))</f>
        <v>M</v>
      </c>
      <c r="R17" s="356" t="s">
        <v>1061</v>
      </c>
      <c r="S17" s="123" t="s">
        <v>1062</v>
      </c>
      <c r="T17" s="104" t="s">
        <v>982</v>
      </c>
      <c r="U17" s="64"/>
      <c r="V17" s="287"/>
    </row>
    <row r="18" spans="1:22" s="20" customFormat="1" ht="130.5" thickBot="1" x14ac:dyDescent="0.35">
      <c r="A18" s="252"/>
      <c r="B18" s="236"/>
      <c r="C18" s="255"/>
      <c r="D18" s="248"/>
      <c r="E18" s="248"/>
      <c r="F18" s="239"/>
      <c r="G18" s="878"/>
      <c r="H18" s="234"/>
      <c r="I18" s="234"/>
      <c r="J18" s="234"/>
      <c r="K18" s="231"/>
      <c r="L18" s="245"/>
      <c r="M18" s="242"/>
      <c r="N18" s="50" t="s">
        <v>616</v>
      </c>
      <c r="O18" s="349" t="s">
        <v>2201</v>
      </c>
      <c r="P18" s="79"/>
      <c r="Q18" s="343" t="str">
        <f t="array" aca="1" ref="Q18" ca="1">INDIRECT("D"&amp;MAX(IF($C$6:C18&lt;&gt;"",ROW($6:18))))</f>
        <v>M</v>
      </c>
      <c r="R18" s="361" t="s">
        <v>1061</v>
      </c>
      <c r="S18" s="124" t="s">
        <v>1062</v>
      </c>
      <c r="T18" s="105" t="s">
        <v>983</v>
      </c>
      <c r="U18" s="67"/>
      <c r="V18" s="287"/>
    </row>
    <row r="19" spans="1:22" s="20" customFormat="1" ht="41.5" customHeight="1" thickBot="1" x14ac:dyDescent="0.35">
      <c r="A19" s="253"/>
      <c r="B19" s="237"/>
      <c r="C19" s="256"/>
      <c r="D19" s="249"/>
      <c r="E19" s="249"/>
      <c r="F19" s="240"/>
      <c r="G19" s="879"/>
      <c r="H19" s="235"/>
      <c r="I19" s="235"/>
      <c r="J19" s="235"/>
      <c r="K19" s="232"/>
      <c r="L19" s="246"/>
      <c r="M19" s="243"/>
      <c r="N19" s="391" t="s">
        <v>618</v>
      </c>
      <c r="O19" s="486" t="s">
        <v>1064</v>
      </c>
      <c r="P19" s="482"/>
      <c r="Q19" s="483" t="str">
        <f t="array" aca="1" ref="Q19" ca="1">INDIRECT("D"&amp;MAX(IF($C$6:C19&lt;&gt;"",ROW($6:19))))</f>
        <v>M</v>
      </c>
      <c r="R19" s="393"/>
      <c r="S19" s="406"/>
      <c r="T19" s="394" t="s">
        <v>1013</v>
      </c>
      <c r="U19" s="402"/>
      <c r="V19" s="487"/>
    </row>
    <row r="20" spans="1:22" s="19" customFormat="1" x14ac:dyDescent="0.3">
      <c r="C20" s="41"/>
      <c r="D20" s="28"/>
      <c r="E20" s="41"/>
      <c r="F20" s="74"/>
      <c r="G20" s="41"/>
      <c r="H20" s="41"/>
      <c r="I20" s="41"/>
      <c r="J20" s="41"/>
      <c r="K20" s="41"/>
      <c r="L20" s="28"/>
      <c r="O20" s="41"/>
      <c r="P20" s="73"/>
      <c r="Q20" s="142"/>
      <c r="R20" s="121"/>
      <c r="S20" s="121"/>
      <c r="T20" s="41"/>
      <c r="U20" s="24"/>
    </row>
    <row r="21" spans="1:22" s="19" customFormat="1" x14ac:dyDescent="0.3">
      <c r="C21" s="41"/>
      <c r="D21" s="28"/>
      <c r="E21" s="41"/>
      <c r="F21" s="74"/>
      <c r="G21" s="41"/>
      <c r="H21" s="41"/>
      <c r="I21" s="41"/>
      <c r="J21" s="41"/>
      <c r="K21" s="41"/>
      <c r="L21" s="28"/>
      <c r="O21" s="41"/>
      <c r="P21" s="73"/>
      <c r="Q21" s="142"/>
      <c r="R21" s="121"/>
      <c r="S21" s="121"/>
      <c r="T21" s="41"/>
      <c r="U21" s="24"/>
    </row>
    <row r="22" spans="1:22" s="19" customFormat="1" x14ac:dyDescent="0.3">
      <c r="C22" s="41"/>
      <c r="D22" s="28"/>
      <c r="E22" s="41"/>
      <c r="F22" s="74"/>
      <c r="G22" s="41"/>
      <c r="H22" s="41"/>
      <c r="I22" s="41"/>
      <c r="J22" s="41"/>
      <c r="K22" s="41"/>
      <c r="L22" s="28"/>
      <c r="O22" s="41"/>
      <c r="P22" s="73"/>
      <c r="Q22" s="142"/>
      <c r="R22" s="121"/>
      <c r="S22" s="121"/>
      <c r="T22" s="41"/>
      <c r="U22" s="24"/>
    </row>
    <row r="23" spans="1:22" s="19" customFormat="1" x14ac:dyDescent="0.3">
      <c r="C23" s="41"/>
      <c r="D23" s="28"/>
      <c r="E23" s="41"/>
      <c r="F23" s="74"/>
      <c r="G23" s="41"/>
      <c r="H23" s="41"/>
      <c r="I23" s="41"/>
      <c r="J23" s="41"/>
      <c r="K23" s="41"/>
      <c r="L23" s="28"/>
      <c r="O23" s="41"/>
      <c r="P23" s="73"/>
      <c r="Q23" s="142"/>
      <c r="R23" s="121"/>
      <c r="S23" s="121"/>
      <c r="T23" s="41"/>
      <c r="U23" s="24"/>
    </row>
    <row r="24" spans="1:22" s="19" customFormat="1" x14ac:dyDescent="0.3">
      <c r="C24" s="41"/>
      <c r="D24" s="28"/>
      <c r="E24" s="41"/>
      <c r="F24" s="74"/>
      <c r="G24" s="41"/>
      <c r="H24" s="41"/>
      <c r="I24" s="41"/>
      <c r="J24" s="41"/>
      <c r="K24" s="41"/>
      <c r="L24" s="28"/>
      <c r="O24" s="41"/>
      <c r="P24" s="73"/>
      <c r="Q24" s="142"/>
      <c r="R24" s="121"/>
      <c r="S24" s="121"/>
      <c r="T24" s="41"/>
      <c r="U24" s="24"/>
    </row>
    <row r="25" spans="1:22" s="19" customFormat="1" x14ac:dyDescent="0.3">
      <c r="C25" s="41"/>
      <c r="D25" s="28"/>
      <c r="E25" s="41"/>
      <c r="F25" s="74"/>
      <c r="G25" s="41"/>
      <c r="H25" s="41"/>
      <c r="I25" s="41"/>
      <c r="J25" s="41"/>
      <c r="K25" s="41"/>
      <c r="L25" s="28"/>
      <c r="O25" s="41"/>
      <c r="P25" s="73"/>
      <c r="Q25" s="142"/>
      <c r="R25" s="121"/>
      <c r="S25" s="121"/>
      <c r="T25" s="41"/>
      <c r="U25" s="24"/>
    </row>
    <row r="26" spans="1:22" s="19" customFormat="1" x14ac:dyDescent="0.3">
      <c r="C26" s="41"/>
      <c r="D26" s="28"/>
      <c r="E26" s="41"/>
      <c r="F26" s="74"/>
      <c r="G26" s="41"/>
      <c r="H26" s="41"/>
      <c r="I26" s="41"/>
      <c r="J26" s="41"/>
      <c r="K26" s="41"/>
      <c r="L26" s="28"/>
      <c r="O26" s="41"/>
      <c r="P26" s="73"/>
      <c r="Q26" s="142"/>
      <c r="R26" s="121"/>
      <c r="S26" s="121"/>
      <c r="T26" s="41"/>
      <c r="U26" s="24"/>
    </row>
    <row r="27" spans="1:22" s="19" customFormat="1" x14ac:dyDescent="0.3">
      <c r="C27" s="41"/>
      <c r="D27" s="28"/>
      <c r="E27" s="41"/>
      <c r="F27" s="74"/>
      <c r="G27" s="41"/>
      <c r="H27" s="41"/>
      <c r="I27" s="41"/>
      <c r="J27" s="41"/>
      <c r="K27" s="41"/>
      <c r="L27" s="28"/>
      <c r="O27" s="41"/>
      <c r="P27" s="73"/>
      <c r="Q27" s="142"/>
      <c r="R27" s="121"/>
      <c r="S27" s="121"/>
      <c r="T27" s="41"/>
      <c r="U27" s="24"/>
    </row>
    <row r="28" spans="1:22" s="19" customFormat="1" x14ac:dyDescent="0.3">
      <c r="C28" s="41"/>
      <c r="D28" s="28"/>
      <c r="E28" s="41"/>
      <c r="F28" s="74"/>
      <c r="G28" s="41"/>
      <c r="H28" s="41"/>
      <c r="I28" s="41"/>
      <c r="J28" s="41"/>
      <c r="K28" s="41"/>
      <c r="L28" s="28"/>
      <c r="O28" s="41"/>
      <c r="P28" s="73"/>
      <c r="Q28" s="142"/>
      <c r="R28" s="121"/>
      <c r="S28" s="121"/>
      <c r="T28" s="41"/>
      <c r="U28" s="24"/>
    </row>
    <row r="29" spans="1:22" s="19" customFormat="1" x14ac:dyDescent="0.3">
      <c r="C29" s="41"/>
      <c r="D29" s="28"/>
      <c r="E29" s="41"/>
      <c r="F29" s="74"/>
      <c r="G29" s="41"/>
      <c r="H29" s="41"/>
      <c r="I29" s="41"/>
      <c r="J29" s="41"/>
      <c r="K29" s="41"/>
      <c r="L29" s="28"/>
      <c r="O29" s="41"/>
      <c r="P29" s="73"/>
      <c r="Q29" s="142"/>
      <c r="R29" s="121"/>
      <c r="S29" s="121"/>
      <c r="T29" s="41"/>
      <c r="U29" s="24"/>
    </row>
    <row r="30" spans="1:22" s="19" customFormat="1" x14ac:dyDescent="0.3">
      <c r="C30" s="41"/>
      <c r="D30" s="28"/>
      <c r="E30" s="41"/>
      <c r="F30" s="74"/>
      <c r="G30" s="41"/>
      <c r="H30" s="41"/>
      <c r="I30" s="41"/>
      <c r="J30" s="41"/>
      <c r="K30" s="41"/>
      <c r="L30" s="28"/>
      <c r="O30" s="41"/>
      <c r="P30" s="73"/>
      <c r="Q30" s="142"/>
      <c r="R30" s="121"/>
      <c r="S30" s="121"/>
      <c r="T30" s="41"/>
      <c r="U30" s="24"/>
    </row>
    <row r="31" spans="1:22" s="19" customFormat="1" x14ac:dyDescent="0.3">
      <c r="C31" s="41"/>
      <c r="D31" s="28"/>
      <c r="E31" s="41"/>
      <c r="F31" s="74"/>
      <c r="G31" s="41"/>
      <c r="H31" s="41"/>
      <c r="I31" s="41"/>
      <c r="J31" s="41"/>
      <c r="K31" s="41"/>
      <c r="L31" s="28"/>
      <c r="O31" s="41"/>
      <c r="P31" s="73"/>
      <c r="Q31" s="142"/>
      <c r="R31" s="121"/>
      <c r="S31" s="121"/>
      <c r="T31" s="41"/>
      <c r="U31" s="24"/>
    </row>
    <row r="32" spans="1:22" s="19" customFormat="1" x14ac:dyDescent="0.3">
      <c r="C32" s="41"/>
      <c r="D32" s="28"/>
      <c r="E32" s="41"/>
      <c r="F32" s="74"/>
      <c r="G32" s="41"/>
      <c r="H32" s="41"/>
      <c r="I32" s="41"/>
      <c r="J32" s="41"/>
      <c r="K32" s="41"/>
      <c r="L32" s="28"/>
      <c r="O32" s="41"/>
      <c r="P32" s="73"/>
      <c r="Q32" s="142"/>
      <c r="R32" s="121"/>
      <c r="S32" s="121"/>
      <c r="T32" s="41"/>
      <c r="U32" s="24"/>
    </row>
    <row r="33" spans="3:21" s="19" customFormat="1" x14ac:dyDescent="0.3">
      <c r="C33" s="41"/>
      <c r="D33" s="28"/>
      <c r="E33" s="41"/>
      <c r="F33" s="74"/>
      <c r="G33" s="41"/>
      <c r="H33" s="41"/>
      <c r="I33" s="41"/>
      <c r="J33" s="41"/>
      <c r="K33" s="41"/>
      <c r="L33" s="28"/>
      <c r="O33" s="41"/>
      <c r="P33" s="73"/>
      <c r="Q33" s="142"/>
      <c r="R33" s="121"/>
      <c r="S33" s="121"/>
      <c r="T33" s="41"/>
      <c r="U33" s="24"/>
    </row>
    <row r="34" spans="3:21" s="19" customFormat="1" x14ac:dyDescent="0.3">
      <c r="C34" s="41"/>
      <c r="D34" s="28"/>
      <c r="E34" s="41"/>
      <c r="F34" s="74"/>
      <c r="G34" s="41"/>
      <c r="H34" s="41"/>
      <c r="I34" s="41"/>
      <c r="J34" s="41"/>
      <c r="K34" s="41"/>
      <c r="L34" s="28"/>
      <c r="O34" s="41"/>
      <c r="P34" s="73"/>
      <c r="Q34" s="142"/>
      <c r="R34" s="121"/>
      <c r="S34" s="121"/>
      <c r="T34" s="41"/>
      <c r="U34" s="24"/>
    </row>
    <row r="35" spans="3:21" s="19" customFormat="1" x14ac:dyDescent="0.3">
      <c r="C35" s="41"/>
      <c r="D35" s="28"/>
      <c r="E35" s="41"/>
      <c r="F35" s="74"/>
      <c r="G35" s="41"/>
      <c r="H35" s="41"/>
      <c r="I35" s="41"/>
      <c r="J35" s="41"/>
      <c r="K35" s="41"/>
      <c r="L35" s="28"/>
      <c r="O35" s="41"/>
      <c r="P35" s="73"/>
      <c r="Q35" s="142"/>
      <c r="R35" s="121"/>
      <c r="S35" s="121"/>
      <c r="T35" s="41"/>
      <c r="U35" s="24"/>
    </row>
    <row r="36" spans="3:21" s="19" customFormat="1" x14ac:dyDescent="0.3">
      <c r="C36" s="41"/>
      <c r="D36" s="28"/>
      <c r="E36" s="41"/>
      <c r="F36" s="74"/>
      <c r="G36" s="41"/>
      <c r="H36" s="41"/>
      <c r="I36" s="41"/>
      <c r="J36" s="41"/>
      <c r="K36" s="41"/>
      <c r="L36" s="28"/>
      <c r="O36" s="41"/>
      <c r="P36" s="73"/>
      <c r="Q36" s="142"/>
      <c r="R36" s="121"/>
      <c r="S36" s="121"/>
      <c r="T36" s="41"/>
      <c r="U36" s="24"/>
    </row>
    <row r="37" spans="3:21" s="19" customFormat="1" x14ac:dyDescent="0.3">
      <c r="C37" s="41"/>
      <c r="D37" s="28"/>
      <c r="E37" s="41"/>
      <c r="F37" s="74"/>
      <c r="G37" s="41"/>
      <c r="H37" s="41"/>
      <c r="I37" s="41"/>
      <c r="J37" s="41"/>
      <c r="K37" s="41"/>
      <c r="L37" s="28"/>
      <c r="O37" s="41"/>
      <c r="P37" s="73"/>
      <c r="Q37" s="142"/>
      <c r="R37" s="121"/>
      <c r="S37" s="121"/>
      <c r="T37" s="41"/>
      <c r="U37" s="24"/>
    </row>
    <row r="38" spans="3:21" s="19" customFormat="1" x14ac:dyDescent="0.3">
      <c r="C38" s="41"/>
      <c r="D38" s="28"/>
      <c r="E38" s="41"/>
      <c r="F38" s="74"/>
      <c r="G38" s="41"/>
      <c r="H38" s="41"/>
      <c r="I38" s="41"/>
      <c r="J38" s="41"/>
      <c r="K38" s="41"/>
      <c r="L38" s="28"/>
      <c r="O38" s="41"/>
      <c r="P38" s="73"/>
      <c r="Q38" s="142"/>
      <c r="R38" s="121"/>
      <c r="S38" s="121"/>
      <c r="T38" s="41"/>
      <c r="U38" s="24"/>
    </row>
    <row r="39" spans="3:21" s="19" customFormat="1" x14ac:dyDescent="0.3">
      <c r="C39" s="41"/>
      <c r="D39" s="28"/>
      <c r="E39" s="41"/>
      <c r="F39" s="74"/>
      <c r="G39" s="41"/>
      <c r="H39" s="41"/>
      <c r="I39" s="41"/>
      <c r="J39" s="41"/>
      <c r="K39" s="41"/>
      <c r="L39" s="28"/>
      <c r="O39" s="41"/>
      <c r="P39" s="73"/>
      <c r="Q39" s="142"/>
      <c r="R39" s="121"/>
      <c r="S39" s="121"/>
      <c r="T39" s="41"/>
      <c r="U39" s="24"/>
    </row>
    <row r="40" spans="3:21" s="19" customFormat="1" x14ac:dyDescent="0.3">
      <c r="C40" s="41"/>
      <c r="D40" s="28"/>
      <c r="E40" s="41"/>
      <c r="F40" s="74"/>
      <c r="G40" s="41"/>
      <c r="H40" s="41"/>
      <c r="I40" s="41"/>
      <c r="J40" s="41"/>
      <c r="K40" s="41"/>
      <c r="L40" s="28"/>
      <c r="O40" s="41"/>
      <c r="P40" s="73"/>
      <c r="Q40" s="142"/>
      <c r="R40" s="121"/>
      <c r="S40" s="121"/>
      <c r="T40" s="41"/>
      <c r="U40" s="24"/>
    </row>
    <row r="41" spans="3:21" s="19" customFormat="1" x14ac:dyDescent="0.3">
      <c r="C41" s="41"/>
      <c r="D41" s="28"/>
      <c r="E41" s="41"/>
      <c r="F41" s="74"/>
      <c r="G41" s="41"/>
      <c r="H41" s="41"/>
      <c r="I41" s="41"/>
      <c r="J41" s="41"/>
      <c r="K41" s="41"/>
      <c r="L41" s="28"/>
      <c r="O41" s="41"/>
      <c r="P41" s="73"/>
      <c r="Q41" s="142"/>
      <c r="R41" s="121"/>
      <c r="S41" s="121"/>
      <c r="T41" s="41"/>
      <c r="U41" s="24"/>
    </row>
    <row r="42" spans="3:21" s="19" customFormat="1" x14ac:dyDescent="0.3">
      <c r="C42" s="41"/>
      <c r="D42" s="28"/>
      <c r="E42" s="41"/>
      <c r="F42" s="74"/>
      <c r="G42" s="41"/>
      <c r="H42" s="41"/>
      <c r="I42" s="41"/>
      <c r="J42" s="41"/>
      <c r="K42" s="41"/>
      <c r="L42" s="28"/>
      <c r="O42" s="41"/>
      <c r="P42" s="73"/>
      <c r="Q42" s="142"/>
      <c r="R42" s="121"/>
      <c r="S42" s="121"/>
      <c r="T42" s="41"/>
      <c r="U42" s="24"/>
    </row>
    <row r="43" spans="3:21" s="19" customFormat="1" x14ac:dyDescent="0.3">
      <c r="C43" s="41"/>
      <c r="D43" s="28"/>
      <c r="E43" s="41"/>
      <c r="F43" s="74"/>
      <c r="G43" s="41"/>
      <c r="H43" s="41"/>
      <c r="I43" s="41"/>
      <c r="J43" s="41"/>
      <c r="K43" s="41"/>
      <c r="L43" s="28"/>
      <c r="O43" s="41"/>
      <c r="P43" s="73"/>
      <c r="Q43" s="142"/>
      <c r="R43" s="121"/>
      <c r="S43" s="121"/>
      <c r="T43" s="41"/>
      <c r="U43" s="24"/>
    </row>
    <row r="44" spans="3:21" s="19" customFormat="1" x14ac:dyDescent="0.3">
      <c r="C44" s="41"/>
      <c r="D44" s="28"/>
      <c r="E44" s="41"/>
      <c r="F44" s="74"/>
      <c r="G44" s="41"/>
      <c r="H44" s="41"/>
      <c r="I44" s="41"/>
      <c r="J44" s="41"/>
      <c r="K44" s="41"/>
      <c r="L44" s="28"/>
      <c r="O44" s="41"/>
      <c r="P44" s="73"/>
      <c r="Q44" s="142"/>
      <c r="R44" s="121"/>
      <c r="S44" s="121"/>
      <c r="T44" s="41"/>
      <c r="U44" s="24"/>
    </row>
    <row r="45" spans="3:21" s="19" customFormat="1" x14ac:dyDescent="0.3">
      <c r="C45" s="41"/>
      <c r="D45" s="28"/>
      <c r="E45" s="41"/>
      <c r="F45" s="74"/>
      <c r="G45" s="41"/>
      <c r="H45" s="41"/>
      <c r="I45" s="41"/>
      <c r="J45" s="41"/>
      <c r="K45" s="41"/>
      <c r="L45" s="28"/>
      <c r="O45" s="41"/>
      <c r="P45" s="73"/>
      <c r="Q45" s="142"/>
      <c r="R45" s="121"/>
      <c r="S45" s="121"/>
      <c r="T45" s="41"/>
      <c r="U45" s="24"/>
    </row>
    <row r="46" spans="3:21" s="19" customFormat="1" x14ac:dyDescent="0.3">
      <c r="C46" s="41"/>
      <c r="D46" s="28"/>
      <c r="E46" s="41"/>
      <c r="F46" s="74"/>
      <c r="G46" s="41"/>
      <c r="H46" s="41"/>
      <c r="I46" s="41"/>
      <c r="J46" s="41"/>
      <c r="K46" s="41"/>
      <c r="L46" s="28"/>
      <c r="O46" s="41"/>
      <c r="P46" s="73"/>
      <c r="Q46" s="142"/>
      <c r="R46" s="121"/>
      <c r="S46" s="121"/>
      <c r="T46" s="41"/>
      <c r="U46" s="24"/>
    </row>
    <row r="47" spans="3:21" s="19" customFormat="1" x14ac:dyDescent="0.3">
      <c r="C47" s="41"/>
      <c r="D47" s="28"/>
      <c r="E47" s="41"/>
      <c r="F47" s="74"/>
      <c r="G47" s="41"/>
      <c r="H47" s="41"/>
      <c r="I47" s="41"/>
      <c r="J47" s="41"/>
      <c r="K47" s="41"/>
      <c r="L47" s="28"/>
      <c r="O47" s="41"/>
      <c r="P47" s="73"/>
      <c r="Q47" s="142"/>
      <c r="R47" s="121"/>
      <c r="S47" s="121"/>
      <c r="T47" s="41"/>
      <c r="U47" s="24"/>
    </row>
    <row r="48" spans="3:21" s="19" customFormat="1" x14ac:dyDescent="0.3">
      <c r="C48" s="41"/>
      <c r="D48" s="28"/>
      <c r="E48" s="41"/>
      <c r="F48" s="74"/>
      <c r="G48" s="41"/>
      <c r="H48" s="41"/>
      <c r="I48" s="41"/>
      <c r="J48" s="41"/>
      <c r="K48" s="41"/>
      <c r="L48" s="28"/>
      <c r="O48" s="41"/>
      <c r="P48" s="73"/>
      <c r="Q48" s="142"/>
      <c r="R48" s="121"/>
      <c r="S48" s="121"/>
      <c r="T48" s="41"/>
      <c r="U48" s="24"/>
    </row>
    <row r="49" spans="3:21" s="19" customFormat="1" x14ac:dyDescent="0.3">
      <c r="C49" s="41"/>
      <c r="D49" s="28"/>
      <c r="E49" s="41"/>
      <c r="F49" s="74"/>
      <c r="G49" s="41"/>
      <c r="H49" s="41"/>
      <c r="I49" s="41"/>
      <c r="J49" s="41"/>
      <c r="K49" s="41"/>
      <c r="L49" s="28"/>
      <c r="O49" s="41"/>
      <c r="P49" s="73"/>
      <c r="Q49" s="142"/>
      <c r="R49" s="121"/>
      <c r="S49" s="121"/>
      <c r="T49" s="41"/>
      <c r="U49" s="24"/>
    </row>
    <row r="50" spans="3:21" s="19" customFormat="1" x14ac:dyDescent="0.3">
      <c r="C50" s="41"/>
      <c r="D50" s="28"/>
      <c r="E50" s="41"/>
      <c r="F50" s="74"/>
      <c r="G50" s="41"/>
      <c r="H50" s="41"/>
      <c r="I50" s="41"/>
      <c r="J50" s="41"/>
      <c r="K50" s="41"/>
      <c r="L50" s="28"/>
      <c r="O50" s="41"/>
      <c r="P50" s="73"/>
      <c r="Q50" s="142"/>
      <c r="R50" s="121"/>
      <c r="S50" s="121"/>
      <c r="T50" s="41"/>
      <c r="U50" s="24"/>
    </row>
    <row r="51" spans="3:21" s="19" customFormat="1" x14ac:dyDescent="0.3">
      <c r="C51" s="41"/>
      <c r="D51" s="28"/>
      <c r="E51" s="41"/>
      <c r="F51" s="74"/>
      <c r="G51" s="41"/>
      <c r="H51" s="41"/>
      <c r="I51" s="41"/>
      <c r="J51" s="41"/>
      <c r="K51" s="41"/>
      <c r="L51" s="28"/>
      <c r="O51" s="41"/>
      <c r="P51" s="73"/>
      <c r="Q51" s="142"/>
      <c r="R51" s="121"/>
      <c r="S51" s="121"/>
      <c r="T51" s="41"/>
      <c r="U51" s="24"/>
    </row>
    <row r="52" spans="3:21" s="19" customFormat="1" x14ac:dyDescent="0.3">
      <c r="C52" s="41"/>
      <c r="D52" s="28"/>
      <c r="E52" s="41"/>
      <c r="F52" s="74"/>
      <c r="G52" s="41"/>
      <c r="H52" s="41"/>
      <c r="I52" s="41"/>
      <c r="J52" s="41"/>
      <c r="K52" s="41"/>
      <c r="L52" s="28"/>
      <c r="O52" s="41"/>
      <c r="P52" s="73"/>
      <c r="Q52" s="142"/>
      <c r="R52" s="121"/>
      <c r="S52" s="121"/>
      <c r="T52" s="41"/>
      <c r="U52" s="24"/>
    </row>
    <row r="53" spans="3:21" s="19" customFormat="1" x14ac:dyDescent="0.3">
      <c r="C53" s="41"/>
      <c r="D53" s="28"/>
      <c r="E53" s="41"/>
      <c r="F53" s="74"/>
      <c r="G53" s="41"/>
      <c r="H53" s="41"/>
      <c r="I53" s="41"/>
      <c r="J53" s="41"/>
      <c r="K53" s="41"/>
      <c r="L53" s="28"/>
      <c r="O53" s="41"/>
      <c r="P53" s="73"/>
      <c r="Q53" s="142"/>
      <c r="R53" s="121"/>
      <c r="S53" s="121"/>
      <c r="T53" s="41"/>
      <c r="U53" s="24"/>
    </row>
    <row r="54" spans="3:21" s="19" customFormat="1" x14ac:dyDescent="0.3">
      <c r="C54" s="41"/>
      <c r="D54" s="28"/>
      <c r="E54" s="41"/>
      <c r="F54" s="74"/>
      <c r="G54" s="41"/>
      <c r="H54" s="41"/>
      <c r="I54" s="41"/>
      <c r="J54" s="41"/>
      <c r="K54" s="41"/>
      <c r="L54" s="28"/>
      <c r="O54" s="41"/>
      <c r="P54" s="73"/>
      <c r="Q54" s="142"/>
      <c r="R54" s="121"/>
      <c r="S54" s="121"/>
      <c r="T54" s="41"/>
      <c r="U54" s="24"/>
    </row>
    <row r="55" spans="3:21" s="19" customFormat="1" x14ac:dyDescent="0.3">
      <c r="C55" s="41"/>
      <c r="D55" s="28"/>
      <c r="E55" s="41"/>
      <c r="F55" s="74"/>
      <c r="G55" s="41"/>
      <c r="H55" s="41"/>
      <c r="I55" s="41"/>
      <c r="J55" s="41"/>
      <c r="K55" s="41"/>
      <c r="L55" s="28"/>
      <c r="O55" s="41"/>
      <c r="P55" s="73"/>
      <c r="Q55" s="142"/>
      <c r="R55" s="121"/>
      <c r="S55" s="121"/>
      <c r="T55" s="41"/>
      <c r="U55" s="24"/>
    </row>
    <row r="56" spans="3:21" s="19" customFormat="1" x14ac:dyDescent="0.3">
      <c r="C56" s="41"/>
      <c r="D56" s="28"/>
      <c r="E56" s="41"/>
      <c r="F56" s="74"/>
      <c r="G56" s="41"/>
      <c r="H56" s="41"/>
      <c r="I56" s="41"/>
      <c r="J56" s="41"/>
      <c r="K56" s="41"/>
      <c r="L56" s="28"/>
      <c r="O56" s="41"/>
      <c r="P56" s="73"/>
      <c r="Q56" s="142"/>
      <c r="R56" s="121"/>
      <c r="S56" s="121"/>
      <c r="T56" s="41"/>
      <c r="U56" s="24"/>
    </row>
    <row r="57" spans="3:21" s="19" customFormat="1" x14ac:dyDescent="0.3">
      <c r="C57" s="41"/>
      <c r="D57" s="28"/>
      <c r="E57" s="41"/>
      <c r="F57" s="74"/>
      <c r="G57" s="41"/>
      <c r="H57" s="41"/>
      <c r="I57" s="41"/>
      <c r="J57" s="41"/>
      <c r="K57" s="41"/>
      <c r="L57" s="28"/>
      <c r="O57" s="41"/>
      <c r="P57" s="73"/>
      <c r="Q57" s="142"/>
      <c r="R57" s="121"/>
      <c r="S57" s="121"/>
      <c r="T57" s="41"/>
      <c r="U57" s="24"/>
    </row>
    <row r="58" spans="3:21" s="19" customFormat="1" x14ac:dyDescent="0.3">
      <c r="C58" s="41"/>
      <c r="D58" s="28"/>
      <c r="E58" s="41"/>
      <c r="F58" s="74"/>
      <c r="G58" s="41"/>
      <c r="H58" s="41"/>
      <c r="I58" s="41"/>
      <c r="J58" s="41"/>
      <c r="K58" s="41"/>
      <c r="L58" s="28"/>
      <c r="O58" s="41"/>
      <c r="P58" s="73"/>
      <c r="Q58" s="142"/>
      <c r="R58" s="121"/>
      <c r="S58" s="121"/>
      <c r="T58" s="41"/>
      <c r="U58" s="24"/>
    </row>
    <row r="59" spans="3:21" s="19" customFormat="1" x14ac:dyDescent="0.3">
      <c r="C59" s="41"/>
      <c r="D59" s="28"/>
      <c r="E59" s="41"/>
      <c r="F59" s="74"/>
      <c r="G59" s="41"/>
      <c r="H59" s="41"/>
      <c r="I59" s="41"/>
      <c r="J59" s="41"/>
      <c r="K59" s="41"/>
      <c r="L59" s="28"/>
      <c r="O59" s="41"/>
      <c r="P59" s="73"/>
      <c r="Q59" s="142"/>
      <c r="R59" s="121"/>
      <c r="S59" s="121"/>
      <c r="T59" s="41"/>
      <c r="U59" s="24"/>
    </row>
    <row r="60" spans="3:21" s="19" customFormat="1" x14ac:dyDescent="0.3">
      <c r="C60" s="41"/>
      <c r="D60" s="28"/>
      <c r="E60" s="41"/>
      <c r="F60" s="74"/>
      <c r="G60" s="41"/>
      <c r="H60" s="41"/>
      <c r="I60" s="41"/>
      <c r="J60" s="41"/>
      <c r="K60" s="41"/>
      <c r="L60" s="28"/>
      <c r="O60" s="41"/>
      <c r="P60" s="73"/>
      <c r="Q60" s="142"/>
      <c r="R60" s="121"/>
      <c r="S60" s="121"/>
      <c r="T60" s="41"/>
      <c r="U60" s="24"/>
    </row>
    <row r="61" spans="3:21" s="19" customFormat="1" x14ac:dyDescent="0.3">
      <c r="C61" s="41"/>
      <c r="D61" s="28"/>
      <c r="E61" s="41"/>
      <c r="F61" s="74"/>
      <c r="G61" s="41"/>
      <c r="H61" s="41"/>
      <c r="I61" s="41"/>
      <c r="J61" s="41"/>
      <c r="K61" s="41"/>
      <c r="L61" s="28"/>
      <c r="O61" s="41"/>
      <c r="P61" s="73"/>
      <c r="Q61" s="142"/>
      <c r="R61" s="121"/>
      <c r="S61" s="121"/>
      <c r="T61" s="41"/>
      <c r="U61" s="24"/>
    </row>
    <row r="62" spans="3:21" s="19" customFormat="1" x14ac:dyDescent="0.3">
      <c r="C62" s="41"/>
      <c r="D62" s="28"/>
      <c r="E62" s="41"/>
      <c r="F62" s="74"/>
      <c r="G62" s="41"/>
      <c r="H62" s="41"/>
      <c r="I62" s="41"/>
      <c r="J62" s="41"/>
      <c r="K62" s="41"/>
      <c r="L62" s="28"/>
      <c r="O62" s="41"/>
      <c r="P62" s="73"/>
      <c r="Q62" s="142"/>
      <c r="R62" s="121"/>
      <c r="S62" s="121"/>
      <c r="T62" s="41"/>
      <c r="U62" s="24"/>
    </row>
    <row r="63" spans="3:21" s="19" customFormat="1" x14ac:dyDescent="0.3">
      <c r="C63" s="41"/>
      <c r="D63" s="28"/>
      <c r="E63" s="41"/>
      <c r="F63" s="74"/>
      <c r="G63" s="41"/>
      <c r="H63" s="41"/>
      <c r="I63" s="41"/>
      <c r="J63" s="41"/>
      <c r="K63" s="41"/>
      <c r="L63" s="28"/>
      <c r="O63" s="41"/>
      <c r="P63" s="73"/>
      <c r="Q63" s="142"/>
      <c r="R63" s="121"/>
      <c r="S63" s="121"/>
      <c r="T63" s="41"/>
      <c r="U63" s="24"/>
    </row>
    <row r="64" spans="3:21" s="19" customFormat="1" x14ac:dyDescent="0.3">
      <c r="C64" s="41"/>
      <c r="D64" s="28"/>
      <c r="E64" s="41"/>
      <c r="F64" s="74"/>
      <c r="G64" s="41"/>
      <c r="H64" s="41"/>
      <c r="I64" s="41"/>
      <c r="J64" s="41"/>
      <c r="K64" s="41"/>
      <c r="L64" s="28"/>
      <c r="O64" s="41"/>
      <c r="P64" s="73"/>
      <c r="Q64" s="142"/>
      <c r="R64" s="121"/>
      <c r="S64" s="121"/>
      <c r="T64" s="41"/>
      <c r="U64" s="24"/>
    </row>
    <row r="65" spans="3:21" s="19" customFormat="1" x14ac:dyDescent="0.3">
      <c r="C65" s="41"/>
      <c r="D65" s="28"/>
      <c r="E65" s="41"/>
      <c r="F65" s="74"/>
      <c r="G65" s="41"/>
      <c r="H65" s="41"/>
      <c r="I65" s="41"/>
      <c r="J65" s="41"/>
      <c r="K65" s="41"/>
      <c r="L65" s="28"/>
      <c r="O65" s="41"/>
      <c r="P65" s="73"/>
      <c r="Q65" s="142"/>
      <c r="R65" s="121"/>
      <c r="S65" s="121"/>
      <c r="T65" s="41"/>
      <c r="U65" s="24"/>
    </row>
    <row r="66" spans="3:21" s="19" customFormat="1" x14ac:dyDescent="0.3">
      <c r="C66" s="41"/>
      <c r="D66" s="28"/>
      <c r="E66" s="41"/>
      <c r="F66" s="74"/>
      <c r="G66" s="41"/>
      <c r="H66" s="41"/>
      <c r="I66" s="41"/>
      <c r="J66" s="41"/>
      <c r="K66" s="41"/>
      <c r="L66" s="28"/>
      <c r="O66" s="41"/>
      <c r="P66" s="73"/>
      <c r="Q66" s="142"/>
      <c r="R66" s="121"/>
      <c r="S66" s="121"/>
      <c r="T66" s="41"/>
      <c r="U66" s="24"/>
    </row>
    <row r="67" spans="3:21" s="19" customFormat="1" x14ac:dyDescent="0.3">
      <c r="C67" s="41"/>
      <c r="D67" s="28"/>
      <c r="E67" s="41"/>
      <c r="F67" s="74"/>
      <c r="G67" s="41"/>
      <c r="H67" s="41"/>
      <c r="I67" s="41"/>
      <c r="J67" s="41"/>
      <c r="K67" s="41"/>
      <c r="L67" s="28"/>
      <c r="O67" s="41"/>
      <c r="P67" s="73"/>
      <c r="Q67" s="142"/>
      <c r="R67" s="121"/>
      <c r="S67" s="121"/>
      <c r="T67" s="41"/>
      <c r="U67" s="24"/>
    </row>
    <row r="68" spans="3:21" s="19" customFormat="1" x14ac:dyDescent="0.3">
      <c r="C68" s="41"/>
      <c r="D68" s="28"/>
      <c r="E68" s="41"/>
      <c r="F68" s="74"/>
      <c r="G68" s="41"/>
      <c r="H68" s="41"/>
      <c r="I68" s="41"/>
      <c r="J68" s="41"/>
      <c r="K68" s="41"/>
      <c r="L68" s="28"/>
      <c r="O68" s="41"/>
      <c r="P68" s="73"/>
      <c r="Q68" s="142"/>
      <c r="R68" s="121"/>
      <c r="S68" s="121"/>
      <c r="T68" s="41"/>
      <c r="U68" s="24"/>
    </row>
    <row r="69" spans="3:21" s="19" customFormat="1" x14ac:dyDescent="0.3">
      <c r="C69" s="41"/>
      <c r="D69" s="28"/>
      <c r="E69" s="41"/>
      <c r="F69" s="74"/>
      <c r="G69" s="41"/>
      <c r="H69" s="41"/>
      <c r="I69" s="41"/>
      <c r="J69" s="41"/>
      <c r="K69" s="41"/>
      <c r="L69" s="28"/>
      <c r="O69" s="41"/>
      <c r="P69" s="73"/>
      <c r="Q69" s="142"/>
      <c r="R69" s="121"/>
      <c r="S69" s="121"/>
      <c r="T69" s="41"/>
      <c r="U69" s="24"/>
    </row>
    <row r="70" spans="3:21" s="19" customFormat="1" x14ac:dyDescent="0.3">
      <c r="C70" s="41"/>
      <c r="D70" s="28"/>
      <c r="E70" s="41"/>
      <c r="F70" s="74"/>
      <c r="G70" s="41"/>
      <c r="H70" s="41"/>
      <c r="I70" s="41"/>
      <c r="J70" s="41"/>
      <c r="K70" s="41"/>
      <c r="L70" s="28"/>
      <c r="O70" s="41"/>
      <c r="P70" s="73"/>
      <c r="Q70" s="142"/>
      <c r="R70" s="121"/>
      <c r="S70" s="121"/>
      <c r="T70" s="41"/>
      <c r="U70" s="24"/>
    </row>
    <row r="71" spans="3:21" s="19" customFormat="1" x14ac:dyDescent="0.3">
      <c r="C71" s="41"/>
      <c r="D71" s="28"/>
      <c r="E71" s="41"/>
      <c r="F71" s="74"/>
      <c r="G71" s="41"/>
      <c r="H71" s="41"/>
      <c r="I71" s="41"/>
      <c r="J71" s="41"/>
      <c r="K71" s="41"/>
      <c r="L71" s="28"/>
      <c r="O71" s="41"/>
      <c r="P71" s="73"/>
      <c r="Q71" s="142"/>
      <c r="R71" s="121"/>
      <c r="S71" s="121"/>
      <c r="T71" s="41"/>
      <c r="U71" s="24"/>
    </row>
    <row r="72" spans="3:21" s="19" customFormat="1" x14ac:dyDescent="0.3">
      <c r="C72" s="41"/>
      <c r="D72" s="28"/>
      <c r="E72" s="41"/>
      <c r="F72" s="74"/>
      <c r="G72" s="41"/>
      <c r="H72" s="41"/>
      <c r="I72" s="41"/>
      <c r="J72" s="41"/>
      <c r="K72" s="41"/>
      <c r="L72" s="28"/>
      <c r="O72" s="41"/>
      <c r="P72" s="73"/>
      <c r="Q72" s="142"/>
      <c r="R72" s="121"/>
      <c r="S72" s="121"/>
      <c r="T72" s="41"/>
      <c r="U72" s="24"/>
    </row>
    <row r="73" spans="3:21" s="19" customFormat="1" x14ac:dyDescent="0.3">
      <c r="C73" s="41"/>
      <c r="D73" s="28"/>
      <c r="E73" s="41"/>
      <c r="F73" s="74"/>
      <c r="G73" s="41"/>
      <c r="H73" s="41"/>
      <c r="I73" s="41"/>
      <c r="J73" s="41"/>
      <c r="K73" s="41"/>
      <c r="L73" s="28"/>
      <c r="O73" s="41"/>
      <c r="P73" s="73"/>
      <c r="Q73" s="142"/>
      <c r="R73" s="121"/>
      <c r="S73" s="121"/>
      <c r="T73" s="41"/>
      <c r="U73" s="24"/>
    </row>
    <row r="74" spans="3:21" s="19" customFormat="1" x14ac:dyDescent="0.3">
      <c r="C74" s="41"/>
      <c r="D74" s="28"/>
      <c r="E74" s="41"/>
      <c r="F74" s="74"/>
      <c r="G74" s="41"/>
      <c r="H74" s="41"/>
      <c r="I74" s="41"/>
      <c r="J74" s="41"/>
      <c r="K74" s="41"/>
      <c r="L74" s="28"/>
      <c r="O74" s="41"/>
      <c r="P74" s="73"/>
      <c r="Q74" s="142"/>
      <c r="R74" s="121"/>
      <c r="S74" s="121"/>
      <c r="T74" s="41"/>
      <c r="U74" s="24"/>
    </row>
    <row r="75" spans="3:21" s="19" customFormat="1" x14ac:dyDescent="0.3">
      <c r="C75" s="41"/>
      <c r="D75" s="28"/>
      <c r="E75" s="41"/>
      <c r="F75" s="74"/>
      <c r="G75" s="41"/>
      <c r="H75" s="41"/>
      <c r="I75" s="41"/>
      <c r="J75" s="41"/>
      <c r="K75" s="41"/>
      <c r="L75" s="28"/>
      <c r="O75" s="41"/>
      <c r="P75" s="73"/>
      <c r="Q75" s="142"/>
      <c r="R75" s="121"/>
      <c r="S75" s="121"/>
      <c r="T75" s="41"/>
      <c r="U75" s="24"/>
    </row>
    <row r="76" spans="3:21" s="19" customFormat="1" x14ac:dyDescent="0.3">
      <c r="C76" s="41"/>
      <c r="D76" s="28"/>
      <c r="E76" s="41"/>
      <c r="F76" s="74"/>
      <c r="G76" s="41"/>
      <c r="H76" s="41"/>
      <c r="I76" s="41"/>
      <c r="J76" s="41"/>
      <c r="K76" s="41"/>
      <c r="L76" s="28"/>
      <c r="O76" s="41"/>
      <c r="P76" s="73"/>
      <c r="Q76" s="142"/>
      <c r="R76" s="121"/>
      <c r="S76" s="121"/>
      <c r="T76" s="41"/>
      <c r="U76" s="24"/>
    </row>
    <row r="77" spans="3:21" s="19" customFormat="1" x14ac:dyDescent="0.3">
      <c r="C77" s="41"/>
      <c r="D77" s="28"/>
      <c r="E77" s="41"/>
      <c r="F77" s="74"/>
      <c r="G77" s="41"/>
      <c r="H77" s="41"/>
      <c r="I77" s="41"/>
      <c r="J77" s="41"/>
      <c r="K77" s="41"/>
      <c r="L77" s="28"/>
      <c r="O77" s="41"/>
      <c r="P77" s="73"/>
      <c r="Q77" s="142"/>
      <c r="R77" s="121"/>
      <c r="S77" s="121"/>
      <c r="T77" s="41"/>
      <c r="U77" s="24"/>
    </row>
    <row r="78" spans="3:21" s="19" customFormat="1" x14ac:dyDescent="0.3">
      <c r="C78" s="41"/>
      <c r="D78" s="28"/>
      <c r="E78" s="41"/>
      <c r="F78" s="74"/>
      <c r="G78" s="41"/>
      <c r="H78" s="41"/>
      <c r="I78" s="41"/>
      <c r="J78" s="41"/>
      <c r="K78" s="41"/>
      <c r="L78" s="28"/>
      <c r="O78" s="41"/>
      <c r="P78" s="73"/>
      <c r="Q78" s="142"/>
      <c r="R78" s="121"/>
      <c r="S78" s="121"/>
      <c r="T78" s="41"/>
      <c r="U78" s="24"/>
    </row>
    <row r="79" spans="3:21" s="19" customFormat="1" x14ac:dyDescent="0.3">
      <c r="C79" s="41"/>
      <c r="D79" s="28"/>
      <c r="E79" s="41"/>
      <c r="F79" s="74"/>
      <c r="G79" s="41"/>
      <c r="H79" s="41"/>
      <c r="I79" s="41"/>
      <c r="J79" s="41"/>
      <c r="K79" s="41"/>
      <c r="L79" s="28"/>
      <c r="O79" s="41"/>
      <c r="P79" s="73"/>
      <c r="Q79" s="142"/>
      <c r="R79" s="121"/>
      <c r="S79" s="121"/>
      <c r="T79" s="41"/>
      <c r="U79" s="24"/>
    </row>
    <row r="80" spans="3:21" s="19" customFormat="1" x14ac:dyDescent="0.3">
      <c r="C80" s="41"/>
      <c r="D80" s="28"/>
      <c r="E80" s="41"/>
      <c r="F80" s="74"/>
      <c r="G80" s="41"/>
      <c r="H80" s="41"/>
      <c r="I80" s="41"/>
      <c r="J80" s="41"/>
      <c r="K80" s="41"/>
      <c r="L80" s="28"/>
      <c r="O80" s="41"/>
      <c r="P80" s="73"/>
      <c r="Q80" s="142"/>
      <c r="R80" s="121"/>
      <c r="S80" s="121"/>
      <c r="T80" s="41"/>
      <c r="U80" s="24"/>
    </row>
    <row r="81" spans="3:21" s="19" customFormat="1" x14ac:dyDescent="0.3">
      <c r="C81" s="41"/>
      <c r="D81" s="28"/>
      <c r="E81" s="41"/>
      <c r="F81" s="74"/>
      <c r="G81" s="41"/>
      <c r="H81" s="41"/>
      <c r="I81" s="41"/>
      <c r="J81" s="41"/>
      <c r="K81" s="41"/>
      <c r="L81" s="28"/>
      <c r="O81" s="41"/>
      <c r="P81" s="73"/>
      <c r="Q81" s="142"/>
      <c r="R81" s="121"/>
      <c r="S81" s="121"/>
      <c r="T81" s="41"/>
      <c r="U81" s="24"/>
    </row>
    <row r="82" spans="3:21" s="19" customFormat="1" x14ac:dyDescent="0.3">
      <c r="C82" s="41"/>
      <c r="D82" s="28"/>
      <c r="E82" s="41"/>
      <c r="F82" s="74"/>
      <c r="G82" s="41"/>
      <c r="H82" s="41"/>
      <c r="I82" s="41"/>
      <c r="J82" s="41"/>
      <c r="K82" s="41"/>
      <c r="L82" s="28"/>
      <c r="O82" s="41"/>
      <c r="P82" s="73"/>
      <c r="Q82" s="142"/>
      <c r="R82" s="121"/>
      <c r="S82" s="121"/>
      <c r="T82" s="41"/>
      <c r="U82" s="24"/>
    </row>
    <row r="83" spans="3:21" s="19" customFormat="1" x14ac:dyDescent="0.3">
      <c r="C83" s="41"/>
      <c r="D83" s="28"/>
      <c r="E83" s="41"/>
      <c r="F83" s="74"/>
      <c r="G83" s="41"/>
      <c r="H83" s="41"/>
      <c r="I83" s="41"/>
      <c r="J83" s="41"/>
      <c r="K83" s="41"/>
      <c r="L83" s="28"/>
      <c r="O83" s="41"/>
      <c r="P83" s="73"/>
      <c r="Q83" s="142"/>
      <c r="R83" s="121"/>
      <c r="S83" s="121"/>
      <c r="T83" s="41"/>
      <c r="U83" s="24"/>
    </row>
    <row r="84" spans="3:21" s="19" customFormat="1" x14ac:dyDescent="0.3">
      <c r="C84" s="41"/>
      <c r="D84" s="28"/>
      <c r="E84" s="41"/>
      <c r="F84" s="74"/>
      <c r="G84" s="41"/>
      <c r="H84" s="41"/>
      <c r="I84" s="41"/>
      <c r="J84" s="41"/>
      <c r="K84" s="41"/>
      <c r="L84" s="28"/>
      <c r="O84" s="41"/>
      <c r="P84" s="73"/>
      <c r="Q84" s="142"/>
      <c r="R84" s="121"/>
      <c r="S84" s="121"/>
      <c r="T84" s="41"/>
      <c r="U84" s="24"/>
    </row>
    <row r="85" spans="3:21" s="19" customFormat="1" x14ac:dyDescent="0.3">
      <c r="C85" s="41"/>
      <c r="D85" s="28"/>
      <c r="E85" s="41"/>
      <c r="F85" s="74"/>
      <c r="G85" s="41"/>
      <c r="H85" s="41"/>
      <c r="I85" s="41"/>
      <c r="J85" s="41"/>
      <c r="K85" s="41"/>
      <c r="L85" s="28"/>
      <c r="O85" s="41"/>
      <c r="P85" s="73"/>
      <c r="Q85" s="142"/>
      <c r="R85" s="121"/>
      <c r="S85" s="121"/>
      <c r="T85" s="41"/>
      <c r="U85" s="24"/>
    </row>
    <row r="86" spans="3:21" s="19" customFormat="1" x14ac:dyDescent="0.3">
      <c r="C86" s="41"/>
      <c r="D86" s="28"/>
      <c r="E86" s="41"/>
      <c r="F86" s="74"/>
      <c r="G86" s="41"/>
      <c r="H86" s="41"/>
      <c r="I86" s="41"/>
      <c r="J86" s="41"/>
      <c r="K86" s="41"/>
      <c r="L86" s="28"/>
      <c r="O86" s="41"/>
      <c r="P86" s="73"/>
      <c r="Q86" s="142"/>
      <c r="R86" s="121"/>
      <c r="S86" s="121"/>
      <c r="T86" s="41"/>
      <c r="U86" s="24"/>
    </row>
    <row r="87" spans="3:21" s="19" customFormat="1" x14ac:dyDescent="0.3">
      <c r="C87" s="41"/>
      <c r="D87" s="28"/>
      <c r="E87" s="41"/>
      <c r="F87" s="74"/>
      <c r="G87" s="41"/>
      <c r="H87" s="41"/>
      <c r="I87" s="41"/>
      <c r="J87" s="41"/>
      <c r="K87" s="41"/>
      <c r="L87" s="28"/>
      <c r="O87" s="41"/>
      <c r="P87" s="73"/>
      <c r="Q87" s="142"/>
      <c r="R87" s="121"/>
      <c r="S87" s="121"/>
      <c r="T87" s="41"/>
      <c r="U87" s="24"/>
    </row>
    <row r="88" spans="3:21" s="19" customFormat="1" x14ac:dyDescent="0.3">
      <c r="C88" s="41"/>
      <c r="D88" s="28"/>
      <c r="E88" s="41"/>
      <c r="F88" s="74"/>
      <c r="G88" s="41"/>
      <c r="H88" s="41"/>
      <c r="I88" s="41"/>
      <c r="J88" s="41"/>
      <c r="K88" s="41"/>
      <c r="L88" s="28"/>
      <c r="O88" s="41"/>
      <c r="P88" s="73"/>
      <c r="Q88" s="142"/>
      <c r="R88" s="121"/>
      <c r="S88" s="121"/>
      <c r="T88" s="41"/>
      <c r="U88" s="24"/>
    </row>
    <row r="89" spans="3:21" s="19" customFormat="1" x14ac:dyDescent="0.3">
      <c r="C89" s="41"/>
      <c r="D89" s="28"/>
      <c r="E89" s="41"/>
      <c r="F89" s="74"/>
      <c r="G89" s="41"/>
      <c r="H89" s="41"/>
      <c r="I89" s="41"/>
      <c r="J89" s="41"/>
      <c r="K89" s="41"/>
      <c r="L89" s="28"/>
      <c r="O89" s="41"/>
      <c r="P89" s="73"/>
      <c r="Q89" s="142"/>
      <c r="R89" s="121"/>
      <c r="S89" s="121"/>
      <c r="T89" s="41"/>
      <c r="U89" s="24"/>
    </row>
    <row r="90" spans="3:21" s="19" customFormat="1" x14ac:dyDescent="0.3">
      <c r="C90" s="41"/>
      <c r="D90" s="28"/>
      <c r="E90" s="41"/>
      <c r="F90" s="74"/>
      <c r="G90" s="41"/>
      <c r="H90" s="41"/>
      <c r="I90" s="41"/>
      <c r="J90" s="41"/>
      <c r="K90" s="41"/>
      <c r="L90" s="28"/>
      <c r="O90" s="41"/>
      <c r="P90" s="73"/>
      <c r="Q90" s="142"/>
      <c r="R90" s="121"/>
      <c r="S90" s="121"/>
      <c r="T90" s="41"/>
      <c r="U90" s="24"/>
    </row>
    <row r="91" spans="3:21" s="19" customFormat="1" x14ac:dyDescent="0.3">
      <c r="C91" s="41"/>
      <c r="D91" s="28"/>
      <c r="E91" s="41"/>
      <c r="F91" s="74"/>
      <c r="G91" s="41"/>
      <c r="H91" s="41"/>
      <c r="I91" s="41"/>
      <c r="J91" s="41"/>
      <c r="K91" s="41"/>
      <c r="L91" s="28"/>
      <c r="O91" s="41"/>
      <c r="P91" s="73"/>
      <c r="Q91" s="142"/>
      <c r="R91" s="121"/>
      <c r="S91" s="121"/>
      <c r="T91" s="41"/>
      <c r="U91" s="24"/>
    </row>
    <row r="92" spans="3:21" s="19" customFormat="1" x14ac:dyDescent="0.3">
      <c r="C92" s="41"/>
      <c r="D92" s="28"/>
      <c r="E92" s="41"/>
      <c r="F92" s="74"/>
      <c r="G92" s="41"/>
      <c r="H92" s="41"/>
      <c r="I92" s="41"/>
      <c r="J92" s="41"/>
      <c r="K92" s="41"/>
      <c r="L92" s="28"/>
      <c r="O92" s="41"/>
      <c r="P92" s="73"/>
      <c r="Q92" s="142"/>
      <c r="R92" s="121"/>
      <c r="S92" s="121"/>
      <c r="T92" s="41"/>
      <c r="U92" s="24"/>
    </row>
    <row r="93" spans="3:21" s="19" customFormat="1" x14ac:dyDescent="0.3">
      <c r="C93" s="41"/>
      <c r="D93" s="28"/>
      <c r="E93" s="41"/>
      <c r="F93" s="74"/>
      <c r="G93" s="41"/>
      <c r="H93" s="41"/>
      <c r="I93" s="41"/>
      <c r="J93" s="41"/>
      <c r="K93" s="41"/>
      <c r="L93" s="28"/>
      <c r="O93" s="41"/>
      <c r="P93" s="73"/>
      <c r="Q93" s="142"/>
      <c r="R93" s="121"/>
      <c r="S93" s="121"/>
      <c r="T93" s="41"/>
      <c r="U93" s="24"/>
    </row>
    <row r="94" spans="3:21" s="19" customFormat="1" x14ac:dyDescent="0.3">
      <c r="C94" s="41"/>
      <c r="D94" s="28"/>
      <c r="E94" s="41"/>
      <c r="F94" s="74"/>
      <c r="G94" s="41"/>
      <c r="H94" s="41"/>
      <c r="I94" s="41"/>
      <c r="J94" s="41"/>
      <c r="K94" s="41"/>
      <c r="L94" s="28"/>
      <c r="O94" s="41"/>
      <c r="P94" s="73"/>
      <c r="Q94" s="142"/>
      <c r="R94" s="121"/>
      <c r="S94" s="121"/>
      <c r="T94" s="41"/>
      <c r="U94" s="24"/>
    </row>
    <row r="95" spans="3:21" s="19" customFormat="1" x14ac:dyDescent="0.3">
      <c r="C95" s="41"/>
      <c r="D95" s="28"/>
      <c r="E95" s="41"/>
      <c r="F95" s="74"/>
      <c r="G95" s="41"/>
      <c r="H95" s="41"/>
      <c r="I95" s="41"/>
      <c r="J95" s="41"/>
      <c r="K95" s="41"/>
      <c r="L95" s="28"/>
      <c r="O95" s="41"/>
      <c r="P95" s="73"/>
      <c r="Q95" s="142"/>
      <c r="R95" s="121"/>
      <c r="S95" s="121"/>
      <c r="T95" s="41"/>
      <c r="U95" s="24"/>
    </row>
    <row r="96" spans="3:21" s="19" customFormat="1" x14ac:dyDescent="0.3">
      <c r="C96" s="41"/>
      <c r="D96" s="28"/>
      <c r="E96" s="41"/>
      <c r="F96" s="74"/>
      <c r="G96" s="41"/>
      <c r="H96" s="41"/>
      <c r="I96" s="41"/>
      <c r="J96" s="41"/>
      <c r="K96" s="41"/>
      <c r="L96" s="28"/>
      <c r="O96" s="41"/>
      <c r="P96" s="73"/>
      <c r="Q96" s="142"/>
      <c r="R96" s="121"/>
      <c r="S96" s="121"/>
      <c r="T96" s="41"/>
      <c r="U96" s="24"/>
    </row>
    <row r="97" spans="3:21" s="19" customFormat="1" x14ac:dyDescent="0.3">
      <c r="C97" s="41"/>
      <c r="D97" s="28"/>
      <c r="E97" s="41"/>
      <c r="F97" s="74"/>
      <c r="G97" s="41"/>
      <c r="H97" s="41"/>
      <c r="I97" s="41"/>
      <c r="J97" s="41"/>
      <c r="K97" s="41"/>
      <c r="L97" s="28"/>
      <c r="O97" s="41"/>
      <c r="P97" s="73"/>
      <c r="Q97" s="142"/>
      <c r="R97" s="121"/>
      <c r="S97" s="121"/>
      <c r="T97" s="41"/>
      <c r="U97" s="24"/>
    </row>
    <row r="98" spans="3:21" s="19" customFormat="1" x14ac:dyDescent="0.3">
      <c r="C98" s="41"/>
      <c r="D98" s="28"/>
      <c r="E98" s="41"/>
      <c r="F98" s="74"/>
      <c r="G98" s="41"/>
      <c r="H98" s="41"/>
      <c r="I98" s="41"/>
      <c r="J98" s="41"/>
      <c r="K98" s="41"/>
      <c r="L98" s="28"/>
      <c r="O98" s="41"/>
      <c r="P98" s="73"/>
      <c r="Q98" s="142"/>
      <c r="R98" s="121"/>
      <c r="S98" s="121"/>
      <c r="T98" s="41"/>
      <c r="U98" s="24"/>
    </row>
    <row r="99" spans="3:21" s="19" customFormat="1" x14ac:dyDescent="0.3">
      <c r="C99" s="41"/>
      <c r="D99" s="28"/>
      <c r="E99" s="41"/>
      <c r="F99" s="74"/>
      <c r="G99" s="41"/>
      <c r="H99" s="41"/>
      <c r="I99" s="41"/>
      <c r="J99" s="41"/>
      <c r="K99" s="41"/>
      <c r="L99" s="28"/>
      <c r="O99" s="41"/>
      <c r="P99" s="73"/>
      <c r="Q99" s="142"/>
      <c r="R99" s="121"/>
      <c r="S99" s="121"/>
      <c r="T99" s="41"/>
      <c r="U99" s="24"/>
    </row>
    <row r="100" spans="3:21" s="19" customFormat="1" x14ac:dyDescent="0.3">
      <c r="C100" s="41"/>
      <c r="D100" s="28"/>
      <c r="E100" s="41"/>
      <c r="F100" s="74"/>
      <c r="G100" s="41"/>
      <c r="H100" s="41"/>
      <c r="I100" s="41"/>
      <c r="J100" s="41"/>
      <c r="K100" s="41"/>
      <c r="L100" s="28"/>
      <c r="O100" s="41"/>
      <c r="P100" s="73"/>
      <c r="Q100" s="142"/>
      <c r="R100" s="121"/>
      <c r="S100" s="121"/>
      <c r="T100" s="41"/>
      <c r="U100" s="24"/>
    </row>
    <row r="101" spans="3:21" s="19" customFormat="1" x14ac:dyDescent="0.3">
      <c r="C101" s="41"/>
      <c r="D101" s="28"/>
      <c r="E101" s="41"/>
      <c r="F101" s="74"/>
      <c r="G101" s="41"/>
      <c r="H101" s="41"/>
      <c r="I101" s="41"/>
      <c r="J101" s="41"/>
      <c r="K101" s="41"/>
      <c r="L101" s="28"/>
      <c r="O101" s="41"/>
      <c r="P101" s="73"/>
      <c r="Q101" s="142"/>
      <c r="R101" s="121"/>
      <c r="S101" s="121"/>
      <c r="T101" s="41"/>
      <c r="U101" s="24"/>
    </row>
    <row r="102" spans="3:21" s="19" customFormat="1" x14ac:dyDescent="0.3">
      <c r="C102" s="41"/>
      <c r="D102" s="28"/>
      <c r="E102" s="41"/>
      <c r="F102" s="74"/>
      <c r="G102" s="41"/>
      <c r="H102" s="41"/>
      <c r="I102" s="41"/>
      <c r="J102" s="41"/>
      <c r="K102" s="41"/>
      <c r="L102" s="28"/>
      <c r="O102" s="41"/>
      <c r="P102" s="73"/>
      <c r="Q102" s="142"/>
      <c r="R102" s="121"/>
      <c r="S102" s="121"/>
      <c r="T102" s="41"/>
      <c r="U102" s="24"/>
    </row>
    <row r="103" spans="3:21" s="19" customFormat="1" x14ac:dyDescent="0.3">
      <c r="C103" s="41"/>
      <c r="D103" s="28"/>
      <c r="E103" s="41"/>
      <c r="F103" s="74"/>
      <c r="G103" s="41"/>
      <c r="H103" s="41"/>
      <c r="I103" s="41"/>
      <c r="J103" s="41"/>
      <c r="K103" s="41"/>
      <c r="L103" s="28"/>
      <c r="O103" s="41"/>
      <c r="P103" s="73"/>
      <c r="Q103" s="142"/>
      <c r="R103" s="121"/>
      <c r="S103" s="121"/>
      <c r="T103" s="41"/>
      <c r="U103" s="24"/>
    </row>
    <row r="104" spans="3:21" s="19" customFormat="1" x14ac:dyDescent="0.3">
      <c r="C104" s="41"/>
      <c r="D104" s="28"/>
      <c r="E104" s="41"/>
      <c r="F104" s="74"/>
      <c r="G104" s="41"/>
      <c r="H104" s="41"/>
      <c r="I104" s="41"/>
      <c r="J104" s="41"/>
      <c r="K104" s="41"/>
      <c r="L104" s="28"/>
      <c r="O104" s="41"/>
      <c r="P104" s="73"/>
      <c r="Q104" s="142"/>
      <c r="R104" s="121"/>
      <c r="S104" s="121"/>
      <c r="T104" s="41"/>
      <c r="U104" s="24"/>
    </row>
    <row r="105" spans="3:21" s="19" customFormat="1" x14ac:dyDescent="0.3">
      <c r="C105" s="41"/>
      <c r="D105" s="28"/>
      <c r="E105" s="41"/>
      <c r="F105" s="74"/>
      <c r="G105" s="41"/>
      <c r="H105" s="41"/>
      <c r="I105" s="41"/>
      <c r="J105" s="41"/>
      <c r="K105" s="41"/>
      <c r="L105" s="28"/>
      <c r="O105" s="41"/>
      <c r="P105" s="73"/>
      <c r="Q105" s="142"/>
      <c r="R105" s="121"/>
      <c r="S105" s="121"/>
      <c r="T105" s="41"/>
      <c r="U105" s="24"/>
    </row>
    <row r="106" spans="3:21" s="19" customFormat="1" x14ac:dyDescent="0.3">
      <c r="C106" s="41"/>
      <c r="D106" s="28"/>
      <c r="E106" s="41"/>
      <c r="F106" s="74"/>
      <c r="G106" s="41"/>
      <c r="H106" s="41"/>
      <c r="I106" s="41"/>
      <c r="J106" s="41"/>
      <c r="K106" s="41"/>
      <c r="L106" s="28"/>
      <c r="O106" s="41"/>
      <c r="P106" s="73"/>
      <c r="Q106" s="142"/>
      <c r="R106" s="121"/>
      <c r="S106" s="121"/>
      <c r="T106" s="41"/>
      <c r="U106" s="24"/>
    </row>
    <row r="107" spans="3:21" s="19" customFormat="1" x14ac:dyDescent="0.3">
      <c r="C107" s="41"/>
      <c r="D107" s="28"/>
      <c r="E107" s="41"/>
      <c r="F107" s="74"/>
      <c r="G107" s="41"/>
      <c r="H107" s="41"/>
      <c r="I107" s="41"/>
      <c r="J107" s="41"/>
      <c r="K107" s="41"/>
      <c r="L107" s="28"/>
      <c r="O107" s="41"/>
      <c r="P107" s="73"/>
      <c r="Q107" s="142"/>
      <c r="R107" s="121"/>
      <c r="S107" s="121"/>
      <c r="T107" s="41"/>
      <c r="U107" s="24"/>
    </row>
    <row r="108" spans="3:21" s="19" customFormat="1" x14ac:dyDescent="0.3">
      <c r="C108" s="41"/>
      <c r="D108" s="28"/>
      <c r="E108" s="41"/>
      <c r="F108" s="74"/>
      <c r="G108" s="41"/>
      <c r="H108" s="41"/>
      <c r="I108" s="41"/>
      <c r="J108" s="41"/>
      <c r="K108" s="41"/>
      <c r="L108" s="28"/>
      <c r="O108" s="41"/>
      <c r="P108" s="73"/>
      <c r="Q108" s="142"/>
      <c r="R108" s="121"/>
      <c r="S108" s="121"/>
      <c r="T108" s="41"/>
      <c r="U108" s="24"/>
    </row>
    <row r="109" spans="3:21" s="19" customFormat="1" x14ac:dyDescent="0.3">
      <c r="C109" s="41"/>
      <c r="D109" s="28"/>
      <c r="E109" s="41"/>
      <c r="F109" s="74"/>
      <c r="G109" s="41"/>
      <c r="H109" s="41"/>
      <c r="I109" s="41"/>
      <c r="J109" s="41"/>
      <c r="K109" s="41"/>
      <c r="L109" s="28"/>
      <c r="O109" s="41"/>
      <c r="P109" s="73"/>
      <c r="Q109" s="142"/>
      <c r="R109" s="121"/>
      <c r="S109" s="121"/>
      <c r="T109" s="41"/>
      <c r="U109" s="24"/>
    </row>
    <row r="110" spans="3:21" s="19" customFormat="1" x14ac:dyDescent="0.3">
      <c r="C110" s="41"/>
      <c r="D110" s="28"/>
      <c r="E110" s="41"/>
      <c r="F110" s="74"/>
      <c r="G110" s="41"/>
      <c r="H110" s="41"/>
      <c r="I110" s="41"/>
      <c r="J110" s="41"/>
      <c r="K110" s="41"/>
      <c r="L110" s="28"/>
      <c r="O110" s="41"/>
      <c r="P110" s="73"/>
      <c r="Q110" s="142"/>
      <c r="R110" s="119"/>
      <c r="S110" s="119"/>
      <c r="T110" s="41"/>
      <c r="U110" s="24"/>
    </row>
    <row r="111" spans="3:21" s="19" customFormat="1" x14ac:dyDescent="0.3">
      <c r="C111" s="41"/>
      <c r="D111" s="28"/>
      <c r="E111" s="41"/>
      <c r="F111" s="74"/>
      <c r="G111" s="41"/>
      <c r="H111" s="41"/>
      <c r="I111" s="41"/>
      <c r="J111" s="41"/>
      <c r="K111" s="41"/>
      <c r="L111" s="28"/>
      <c r="O111" s="41"/>
      <c r="P111" s="73"/>
      <c r="Q111" s="142"/>
      <c r="R111" s="119"/>
      <c r="S111" s="119"/>
      <c r="T111" s="41"/>
      <c r="U111" s="24"/>
    </row>
    <row r="112" spans="3:21" s="19" customFormat="1" x14ac:dyDescent="0.3">
      <c r="C112" s="41"/>
      <c r="D112" s="28"/>
      <c r="E112" s="41"/>
      <c r="F112" s="74"/>
      <c r="G112" s="41"/>
      <c r="H112" s="41"/>
      <c r="I112" s="41"/>
      <c r="J112" s="41"/>
      <c r="K112" s="41"/>
      <c r="L112" s="28"/>
      <c r="O112" s="41"/>
      <c r="P112" s="73"/>
      <c r="Q112" s="142"/>
      <c r="R112" s="119"/>
      <c r="S112" s="119"/>
      <c r="T112" s="41"/>
      <c r="U112" s="24"/>
    </row>
    <row r="113" spans="3:21" s="19" customFormat="1" x14ac:dyDescent="0.3">
      <c r="C113" s="41"/>
      <c r="D113" s="28"/>
      <c r="E113" s="41"/>
      <c r="F113" s="74"/>
      <c r="G113" s="41"/>
      <c r="H113" s="41"/>
      <c r="I113" s="41"/>
      <c r="J113" s="41"/>
      <c r="K113" s="41"/>
      <c r="L113" s="28"/>
      <c r="O113" s="41"/>
      <c r="P113" s="73"/>
      <c r="Q113" s="142"/>
      <c r="R113" s="119"/>
      <c r="S113" s="119"/>
      <c r="T113" s="41"/>
      <c r="U113" s="24"/>
    </row>
    <row r="114" spans="3:21" s="19" customFormat="1" x14ac:dyDescent="0.3">
      <c r="C114" s="41"/>
      <c r="D114" s="28"/>
      <c r="E114" s="41"/>
      <c r="F114" s="74"/>
      <c r="G114" s="41"/>
      <c r="H114" s="41"/>
      <c r="I114" s="41"/>
      <c r="J114" s="41"/>
      <c r="K114" s="41"/>
      <c r="L114" s="28"/>
      <c r="O114" s="41"/>
      <c r="P114" s="73"/>
      <c r="Q114" s="142"/>
      <c r="R114" s="119"/>
      <c r="S114" s="119"/>
      <c r="T114" s="41"/>
      <c r="U114" s="24"/>
    </row>
    <row r="115" spans="3:21" s="19" customFormat="1" x14ac:dyDescent="0.3">
      <c r="C115" s="41"/>
      <c r="D115" s="28"/>
      <c r="E115" s="41"/>
      <c r="F115" s="74"/>
      <c r="G115" s="41"/>
      <c r="H115" s="41"/>
      <c r="I115" s="41"/>
      <c r="J115" s="41"/>
      <c r="K115" s="41"/>
      <c r="L115" s="28"/>
      <c r="O115" s="41"/>
      <c r="P115" s="73"/>
      <c r="Q115" s="142"/>
      <c r="R115" s="119"/>
      <c r="S115" s="119"/>
      <c r="T115" s="41"/>
      <c r="U115" s="24"/>
    </row>
    <row r="116" spans="3:21" s="19" customFormat="1" x14ac:dyDescent="0.3">
      <c r="C116" s="41"/>
      <c r="D116" s="28"/>
      <c r="E116" s="41"/>
      <c r="F116" s="74"/>
      <c r="G116" s="41"/>
      <c r="H116" s="41"/>
      <c r="I116" s="41"/>
      <c r="J116" s="41"/>
      <c r="K116" s="41"/>
      <c r="L116" s="28"/>
      <c r="O116" s="41"/>
      <c r="P116" s="73"/>
      <c r="Q116" s="142"/>
      <c r="R116" s="119"/>
      <c r="S116" s="119"/>
      <c r="T116" s="41"/>
      <c r="U116" s="24"/>
    </row>
    <row r="117" spans="3:21" s="19" customFormat="1" x14ac:dyDescent="0.3">
      <c r="C117" s="41"/>
      <c r="D117" s="28"/>
      <c r="E117" s="41"/>
      <c r="F117" s="74"/>
      <c r="G117" s="41"/>
      <c r="H117" s="41"/>
      <c r="I117" s="41"/>
      <c r="J117" s="41"/>
      <c r="K117" s="41"/>
      <c r="L117" s="28"/>
      <c r="O117" s="41"/>
      <c r="P117" s="73"/>
      <c r="Q117" s="142"/>
      <c r="R117" s="119"/>
      <c r="S117" s="119"/>
      <c r="T117" s="41"/>
      <c r="U117" s="24"/>
    </row>
    <row r="118" spans="3:21" s="19" customFormat="1" x14ac:dyDescent="0.3">
      <c r="C118" s="41"/>
      <c r="D118" s="28"/>
      <c r="E118" s="41"/>
      <c r="F118" s="74"/>
      <c r="G118" s="41"/>
      <c r="H118" s="41"/>
      <c r="I118" s="41"/>
      <c r="J118" s="41"/>
      <c r="K118" s="41"/>
      <c r="L118" s="28"/>
      <c r="O118" s="41"/>
      <c r="P118" s="73"/>
      <c r="Q118" s="142"/>
      <c r="R118" s="119"/>
      <c r="S118" s="119"/>
      <c r="T118" s="41"/>
      <c r="U118" s="24"/>
    </row>
    <row r="119" spans="3:21" s="19" customFormat="1" x14ac:dyDescent="0.3">
      <c r="C119" s="41"/>
      <c r="D119" s="28"/>
      <c r="E119" s="41"/>
      <c r="F119" s="74"/>
      <c r="G119" s="41"/>
      <c r="H119" s="41"/>
      <c r="I119" s="41"/>
      <c r="J119" s="41"/>
      <c r="K119" s="41"/>
      <c r="L119" s="28"/>
      <c r="O119" s="41"/>
      <c r="P119" s="73"/>
      <c r="Q119" s="142"/>
      <c r="R119" s="119"/>
      <c r="S119" s="119"/>
      <c r="T119" s="41"/>
      <c r="U119" s="24"/>
    </row>
    <row r="120" spans="3:21" s="19" customFormat="1" x14ac:dyDescent="0.3">
      <c r="C120" s="41"/>
      <c r="D120" s="28"/>
      <c r="E120" s="41"/>
      <c r="F120" s="74"/>
      <c r="G120" s="41"/>
      <c r="H120" s="41"/>
      <c r="I120" s="41"/>
      <c r="J120" s="41"/>
      <c r="K120" s="41"/>
      <c r="L120" s="28"/>
      <c r="O120" s="41"/>
      <c r="P120" s="73"/>
      <c r="Q120" s="142"/>
      <c r="R120" s="119"/>
      <c r="S120" s="119"/>
      <c r="T120" s="41"/>
      <c r="U120" s="24"/>
    </row>
    <row r="121" spans="3:21" s="19" customFormat="1" x14ac:dyDescent="0.3">
      <c r="C121" s="41"/>
      <c r="D121" s="28"/>
      <c r="E121" s="41"/>
      <c r="F121" s="74"/>
      <c r="G121" s="41"/>
      <c r="H121" s="41"/>
      <c r="I121" s="41"/>
      <c r="J121" s="41"/>
      <c r="K121" s="41"/>
      <c r="L121" s="28"/>
      <c r="O121" s="41"/>
      <c r="P121" s="73"/>
      <c r="Q121" s="142"/>
      <c r="R121" s="119"/>
      <c r="S121" s="119"/>
      <c r="T121" s="41"/>
      <c r="U121" s="24"/>
    </row>
    <row r="122" spans="3:21" s="19" customFormat="1" x14ac:dyDescent="0.3">
      <c r="C122" s="41"/>
      <c r="D122" s="28"/>
      <c r="E122" s="41"/>
      <c r="F122" s="74"/>
      <c r="G122" s="41"/>
      <c r="H122" s="41"/>
      <c r="I122" s="41"/>
      <c r="J122" s="41"/>
      <c r="K122" s="41"/>
      <c r="L122" s="28"/>
      <c r="O122" s="41"/>
      <c r="P122" s="73"/>
      <c r="Q122" s="142"/>
      <c r="R122" s="119"/>
      <c r="S122" s="119"/>
      <c r="T122" s="41"/>
      <c r="U122" s="24"/>
    </row>
    <row r="123" spans="3:21" s="19" customFormat="1" x14ac:dyDescent="0.3">
      <c r="C123" s="41"/>
      <c r="D123" s="28"/>
      <c r="E123" s="41"/>
      <c r="F123" s="74"/>
      <c r="G123" s="41"/>
      <c r="H123" s="41"/>
      <c r="I123" s="41"/>
      <c r="J123" s="41"/>
      <c r="K123" s="41"/>
      <c r="L123" s="28"/>
      <c r="O123" s="41"/>
      <c r="P123" s="73"/>
      <c r="Q123" s="142"/>
      <c r="R123" s="119"/>
      <c r="S123" s="119"/>
      <c r="T123" s="41"/>
      <c r="U123" s="24"/>
    </row>
    <row r="124" spans="3:21" s="19" customFormat="1" x14ac:dyDescent="0.3">
      <c r="C124" s="41"/>
      <c r="D124" s="28"/>
      <c r="E124" s="41"/>
      <c r="F124" s="74"/>
      <c r="G124" s="41"/>
      <c r="H124" s="41"/>
      <c r="I124" s="41"/>
      <c r="J124" s="41"/>
      <c r="K124" s="41"/>
      <c r="L124" s="28"/>
      <c r="O124" s="41"/>
      <c r="P124" s="73"/>
      <c r="Q124" s="142"/>
      <c r="R124" s="119"/>
      <c r="S124" s="119"/>
      <c r="T124" s="41"/>
      <c r="U124" s="24"/>
    </row>
    <row r="125" spans="3:21" s="19" customFormat="1" x14ac:dyDescent="0.3">
      <c r="C125" s="41"/>
      <c r="D125" s="28"/>
      <c r="E125" s="41"/>
      <c r="F125" s="74"/>
      <c r="G125" s="41"/>
      <c r="H125" s="41"/>
      <c r="I125" s="41"/>
      <c r="J125" s="41"/>
      <c r="K125" s="41"/>
      <c r="L125" s="28"/>
      <c r="O125" s="41"/>
      <c r="P125" s="73"/>
      <c r="Q125" s="142"/>
      <c r="R125" s="119"/>
      <c r="S125" s="119"/>
      <c r="T125" s="41"/>
      <c r="U125" s="24"/>
    </row>
    <row r="126" spans="3:21" s="19" customFormat="1" x14ac:dyDescent="0.3">
      <c r="C126" s="41"/>
      <c r="D126" s="28"/>
      <c r="E126" s="41"/>
      <c r="F126" s="74"/>
      <c r="G126" s="41"/>
      <c r="H126" s="41"/>
      <c r="I126" s="41"/>
      <c r="J126" s="41"/>
      <c r="K126" s="41"/>
      <c r="L126" s="28"/>
      <c r="O126" s="41"/>
      <c r="P126" s="73"/>
      <c r="Q126" s="142"/>
      <c r="R126" s="119"/>
      <c r="S126" s="119"/>
      <c r="T126" s="41"/>
      <c r="U126" s="24"/>
    </row>
    <row r="127" spans="3:21" s="19" customFormat="1" x14ac:dyDescent="0.3">
      <c r="C127" s="41"/>
      <c r="D127" s="28"/>
      <c r="E127" s="41"/>
      <c r="F127" s="74"/>
      <c r="G127" s="41"/>
      <c r="H127" s="41"/>
      <c r="I127" s="41"/>
      <c r="J127" s="41"/>
      <c r="K127" s="41"/>
      <c r="L127" s="28"/>
      <c r="O127" s="41"/>
      <c r="P127" s="73"/>
      <c r="Q127" s="142"/>
      <c r="R127" s="119"/>
      <c r="S127" s="119"/>
      <c r="T127" s="41"/>
      <c r="U127" s="24"/>
    </row>
    <row r="128" spans="3:21" s="19" customFormat="1" x14ac:dyDescent="0.3">
      <c r="C128" s="41"/>
      <c r="D128" s="28"/>
      <c r="E128" s="41"/>
      <c r="F128" s="74"/>
      <c r="G128" s="41"/>
      <c r="H128" s="41"/>
      <c r="I128" s="41"/>
      <c r="J128" s="41"/>
      <c r="K128" s="41"/>
      <c r="L128" s="28"/>
      <c r="O128" s="41"/>
      <c r="P128" s="73"/>
      <c r="Q128" s="142"/>
      <c r="R128" s="119"/>
      <c r="S128" s="119"/>
      <c r="T128" s="41"/>
      <c r="U128" s="24"/>
    </row>
    <row r="129" spans="3:21" s="19" customFormat="1" x14ac:dyDescent="0.3">
      <c r="C129" s="41"/>
      <c r="D129" s="28"/>
      <c r="E129" s="41"/>
      <c r="F129" s="74"/>
      <c r="G129" s="41"/>
      <c r="H129" s="41"/>
      <c r="I129" s="41"/>
      <c r="J129" s="41"/>
      <c r="K129" s="41"/>
      <c r="L129" s="28"/>
      <c r="O129" s="41"/>
      <c r="P129" s="73"/>
      <c r="Q129" s="142"/>
      <c r="R129" s="119"/>
      <c r="S129" s="119"/>
      <c r="T129" s="41"/>
      <c r="U129" s="24"/>
    </row>
    <row r="130" spans="3:21" s="19" customFormat="1" x14ac:dyDescent="0.3">
      <c r="C130" s="41"/>
      <c r="D130" s="28"/>
      <c r="E130" s="41"/>
      <c r="F130" s="74"/>
      <c r="G130" s="41"/>
      <c r="H130" s="41"/>
      <c r="I130" s="41"/>
      <c r="J130" s="41"/>
      <c r="K130" s="41"/>
      <c r="L130" s="28"/>
      <c r="O130" s="41"/>
      <c r="P130" s="73"/>
      <c r="Q130" s="142"/>
      <c r="R130" s="119"/>
      <c r="S130" s="119"/>
      <c r="T130" s="41"/>
      <c r="U130" s="24"/>
    </row>
    <row r="131" spans="3:21" s="19" customFormat="1" x14ac:dyDescent="0.3">
      <c r="C131" s="41"/>
      <c r="D131" s="28"/>
      <c r="E131" s="41"/>
      <c r="F131" s="74"/>
      <c r="G131" s="41"/>
      <c r="H131" s="41"/>
      <c r="I131" s="41"/>
      <c r="J131" s="41"/>
      <c r="K131" s="41"/>
      <c r="L131" s="28"/>
      <c r="O131" s="41"/>
      <c r="P131" s="73"/>
      <c r="Q131" s="142"/>
      <c r="R131" s="119"/>
      <c r="S131" s="119"/>
      <c r="T131" s="41"/>
      <c r="U131" s="24"/>
    </row>
    <row r="132" spans="3:21" s="19" customFormat="1" x14ac:dyDescent="0.3">
      <c r="C132" s="41"/>
      <c r="D132" s="28"/>
      <c r="E132" s="41"/>
      <c r="F132" s="74"/>
      <c r="G132" s="41"/>
      <c r="H132" s="41"/>
      <c r="I132" s="41"/>
      <c r="J132" s="41"/>
      <c r="K132" s="41"/>
      <c r="L132" s="28"/>
      <c r="O132" s="41"/>
      <c r="P132" s="73"/>
      <c r="Q132" s="142"/>
      <c r="R132" s="119"/>
      <c r="S132" s="119"/>
      <c r="T132" s="41"/>
      <c r="U132" s="24"/>
    </row>
    <row r="133" spans="3:21" s="19" customFormat="1" x14ac:dyDescent="0.3">
      <c r="C133" s="41"/>
      <c r="D133" s="28"/>
      <c r="E133" s="41"/>
      <c r="F133" s="74"/>
      <c r="G133" s="41"/>
      <c r="H133" s="41"/>
      <c r="I133" s="41"/>
      <c r="J133" s="41"/>
      <c r="K133" s="41"/>
      <c r="L133" s="28"/>
      <c r="O133" s="41"/>
      <c r="P133" s="73"/>
      <c r="Q133" s="142"/>
      <c r="R133" s="119"/>
      <c r="S133" s="119"/>
      <c r="T133" s="41"/>
      <c r="U133" s="24"/>
    </row>
    <row r="134" spans="3:21" s="19" customFormat="1" x14ac:dyDescent="0.3">
      <c r="C134" s="41"/>
      <c r="D134" s="28"/>
      <c r="E134" s="41"/>
      <c r="F134" s="74"/>
      <c r="G134" s="41"/>
      <c r="H134" s="41"/>
      <c r="I134" s="41"/>
      <c r="J134" s="41"/>
      <c r="K134" s="41"/>
      <c r="L134" s="28"/>
      <c r="O134" s="41"/>
      <c r="P134" s="73"/>
      <c r="Q134" s="142"/>
      <c r="R134" s="119"/>
      <c r="S134" s="119"/>
      <c r="T134" s="41"/>
      <c r="U134" s="24"/>
    </row>
    <row r="135" spans="3:21" s="19" customFormat="1" x14ac:dyDescent="0.3">
      <c r="C135" s="41"/>
      <c r="D135" s="28"/>
      <c r="E135" s="41"/>
      <c r="F135" s="74"/>
      <c r="G135" s="41"/>
      <c r="H135" s="41"/>
      <c r="I135" s="41"/>
      <c r="J135" s="41"/>
      <c r="K135" s="41"/>
      <c r="L135" s="28"/>
      <c r="O135" s="41"/>
      <c r="P135" s="73"/>
      <c r="Q135" s="142"/>
      <c r="R135" s="119"/>
      <c r="S135" s="119"/>
      <c r="T135" s="41"/>
      <c r="U135" s="24"/>
    </row>
    <row r="136" spans="3:21" s="19" customFormat="1" x14ac:dyDescent="0.3">
      <c r="C136" s="41"/>
      <c r="D136" s="28"/>
      <c r="E136" s="41"/>
      <c r="F136" s="74"/>
      <c r="G136" s="41"/>
      <c r="H136" s="41"/>
      <c r="I136" s="41"/>
      <c r="J136" s="41"/>
      <c r="K136" s="41"/>
      <c r="L136" s="28"/>
      <c r="O136" s="41"/>
      <c r="P136" s="73"/>
      <c r="Q136" s="142"/>
      <c r="R136" s="119"/>
      <c r="S136" s="119"/>
      <c r="T136" s="41"/>
      <c r="U136" s="24"/>
    </row>
    <row r="137" spans="3:21" s="19" customFormat="1" x14ac:dyDescent="0.3">
      <c r="C137" s="41"/>
      <c r="D137" s="28"/>
      <c r="E137" s="41"/>
      <c r="F137" s="74"/>
      <c r="G137" s="41"/>
      <c r="H137" s="41"/>
      <c r="I137" s="41"/>
      <c r="J137" s="41"/>
      <c r="K137" s="41"/>
      <c r="L137" s="28"/>
      <c r="O137" s="41"/>
      <c r="P137" s="73"/>
      <c r="Q137" s="142"/>
      <c r="R137" s="119"/>
      <c r="S137" s="119"/>
      <c r="T137" s="41"/>
      <c r="U137" s="24"/>
    </row>
    <row r="138" spans="3:21" s="19" customFormat="1" x14ac:dyDescent="0.3">
      <c r="C138" s="41"/>
      <c r="D138" s="28"/>
      <c r="E138" s="41"/>
      <c r="F138" s="74"/>
      <c r="G138" s="41"/>
      <c r="H138" s="41"/>
      <c r="I138" s="41"/>
      <c r="J138" s="41"/>
      <c r="K138" s="41"/>
      <c r="L138" s="28"/>
      <c r="O138" s="41"/>
      <c r="P138" s="73"/>
      <c r="Q138" s="142"/>
      <c r="R138" s="119"/>
      <c r="S138" s="119"/>
      <c r="T138" s="41"/>
      <c r="U138" s="24"/>
    </row>
    <row r="139" spans="3:21" s="19" customFormat="1" x14ac:dyDescent="0.3">
      <c r="C139" s="41"/>
      <c r="D139" s="28"/>
      <c r="E139" s="41"/>
      <c r="F139" s="74"/>
      <c r="G139" s="41"/>
      <c r="H139" s="41"/>
      <c r="I139" s="41"/>
      <c r="J139" s="41"/>
      <c r="K139" s="41"/>
      <c r="L139" s="28"/>
      <c r="O139" s="41"/>
      <c r="P139" s="73"/>
      <c r="Q139" s="142"/>
      <c r="R139" s="119"/>
      <c r="S139" s="119"/>
      <c r="T139" s="41"/>
      <c r="U139" s="24"/>
    </row>
    <row r="140" spans="3:21" s="19" customFormat="1" x14ac:dyDescent="0.3">
      <c r="C140" s="41"/>
      <c r="D140" s="28"/>
      <c r="E140" s="41"/>
      <c r="F140" s="74"/>
      <c r="G140" s="41"/>
      <c r="H140" s="41"/>
      <c r="I140" s="41"/>
      <c r="J140" s="41"/>
      <c r="K140" s="41"/>
      <c r="L140" s="28"/>
      <c r="O140" s="41"/>
      <c r="P140" s="73"/>
      <c r="Q140" s="142"/>
      <c r="R140" s="119"/>
      <c r="S140" s="119"/>
      <c r="T140" s="41"/>
      <c r="U140" s="24"/>
    </row>
    <row r="141" spans="3:21" s="19" customFormat="1" x14ac:dyDescent="0.3">
      <c r="C141" s="41"/>
      <c r="D141" s="28"/>
      <c r="E141" s="41"/>
      <c r="F141" s="74"/>
      <c r="G141" s="41"/>
      <c r="H141" s="41"/>
      <c r="I141" s="41"/>
      <c r="J141" s="41"/>
      <c r="K141" s="41"/>
      <c r="L141" s="28"/>
      <c r="O141" s="41"/>
      <c r="P141" s="73"/>
      <c r="Q141" s="142"/>
      <c r="R141" s="119"/>
      <c r="S141" s="119"/>
      <c r="T141" s="41"/>
      <c r="U141" s="24"/>
    </row>
    <row r="142" spans="3:21" s="19" customFormat="1" x14ac:dyDescent="0.3">
      <c r="C142" s="41"/>
      <c r="D142" s="28"/>
      <c r="E142" s="41"/>
      <c r="F142" s="74"/>
      <c r="G142" s="41"/>
      <c r="H142" s="41"/>
      <c r="I142" s="41"/>
      <c r="J142" s="41"/>
      <c r="K142" s="41"/>
      <c r="L142" s="28"/>
      <c r="O142" s="41"/>
      <c r="P142" s="73"/>
      <c r="Q142" s="142"/>
      <c r="R142" s="119"/>
      <c r="S142" s="119"/>
      <c r="T142" s="41"/>
      <c r="U142" s="24"/>
    </row>
    <row r="143" spans="3:21" s="19" customFormat="1" x14ac:dyDescent="0.3">
      <c r="C143" s="41"/>
      <c r="D143" s="28"/>
      <c r="E143" s="41"/>
      <c r="F143" s="74"/>
      <c r="G143" s="41"/>
      <c r="H143" s="41"/>
      <c r="I143" s="41"/>
      <c r="J143" s="41"/>
      <c r="K143" s="41"/>
      <c r="L143" s="28"/>
      <c r="O143" s="41"/>
      <c r="P143" s="73"/>
      <c r="Q143" s="142"/>
      <c r="R143" s="119"/>
      <c r="S143" s="119"/>
      <c r="T143" s="41"/>
      <c r="U143" s="24"/>
    </row>
    <row r="144" spans="3:21" s="19" customFormat="1" x14ac:dyDescent="0.3">
      <c r="C144" s="41"/>
      <c r="D144" s="28"/>
      <c r="E144" s="41"/>
      <c r="F144" s="74"/>
      <c r="G144" s="41"/>
      <c r="H144" s="41"/>
      <c r="I144" s="41"/>
      <c r="J144" s="41"/>
      <c r="K144" s="41"/>
      <c r="L144" s="28"/>
      <c r="O144" s="41"/>
      <c r="P144" s="73"/>
      <c r="Q144" s="142"/>
      <c r="R144" s="119"/>
      <c r="S144" s="119"/>
      <c r="T144" s="41"/>
      <c r="U144" s="24"/>
    </row>
    <row r="145" spans="3:21" s="19" customFormat="1" x14ac:dyDescent="0.3">
      <c r="C145" s="41"/>
      <c r="D145" s="28"/>
      <c r="E145" s="41"/>
      <c r="F145" s="74"/>
      <c r="G145" s="41"/>
      <c r="H145" s="41"/>
      <c r="I145" s="41"/>
      <c r="J145" s="41"/>
      <c r="K145" s="41"/>
      <c r="L145" s="28"/>
      <c r="O145" s="41"/>
      <c r="P145" s="73"/>
      <c r="Q145" s="142"/>
      <c r="R145" s="119"/>
      <c r="S145" s="119"/>
      <c r="T145" s="41"/>
      <c r="U145" s="24"/>
    </row>
    <row r="146" spans="3:21" s="19" customFormat="1" x14ac:dyDescent="0.3">
      <c r="C146" s="41"/>
      <c r="D146" s="28"/>
      <c r="E146" s="41"/>
      <c r="F146" s="74"/>
      <c r="G146" s="41"/>
      <c r="H146" s="41"/>
      <c r="I146" s="41"/>
      <c r="J146" s="41"/>
      <c r="K146" s="41"/>
      <c r="L146" s="28"/>
      <c r="O146" s="41"/>
      <c r="P146" s="73"/>
      <c r="Q146" s="142"/>
      <c r="R146" s="119"/>
      <c r="S146" s="119"/>
      <c r="T146" s="41"/>
      <c r="U146" s="24"/>
    </row>
    <row r="147" spans="3:21" s="19" customFormat="1" x14ac:dyDescent="0.3">
      <c r="C147" s="41"/>
      <c r="D147" s="28"/>
      <c r="E147" s="41"/>
      <c r="F147" s="74"/>
      <c r="G147" s="41"/>
      <c r="H147" s="41"/>
      <c r="I147" s="41"/>
      <c r="J147" s="41"/>
      <c r="K147" s="41"/>
      <c r="L147" s="28"/>
      <c r="O147" s="41"/>
      <c r="P147" s="73"/>
      <c r="Q147" s="142"/>
      <c r="R147" s="119"/>
      <c r="S147" s="119"/>
      <c r="T147" s="41"/>
      <c r="U147" s="24"/>
    </row>
    <row r="148" spans="3:21" s="19" customFormat="1" x14ac:dyDescent="0.3">
      <c r="C148" s="41"/>
      <c r="D148" s="28"/>
      <c r="E148" s="41"/>
      <c r="F148" s="74"/>
      <c r="G148" s="41"/>
      <c r="H148" s="41"/>
      <c r="I148" s="41"/>
      <c r="J148" s="41"/>
      <c r="K148" s="41"/>
      <c r="L148" s="28"/>
      <c r="O148" s="41"/>
      <c r="P148" s="73"/>
      <c r="Q148" s="142"/>
      <c r="R148" s="119"/>
      <c r="S148" s="119"/>
      <c r="T148" s="41"/>
      <c r="U148" s="24"/>
    </row>
    <row r="149" spans="3:21" s="19" customFormat="1" x14ac:dyDescent="0.3">
      <c r="C149" s="41"/>
      <c r="D149" s="28"/>
      <c r="E149" s="41"/>
      <c r="F149" s="74"/>
      <c r="G149" s="41"/>
      <c r="H149" s="41"/>
      <c r="I149" s="41"/>
      <c r="J149" s="41"/>
      <c r="K149" s="41"/>
      <c r="L149" s="28"/>
      <c r="O149" s="41"/>
      <c r="P149" s="73"/>
      <c r="Q149" s="142"/>
      <c r="R149" s="119"/>
      <c r="S149" s="119"/>
      <c r="T149" s="41"/>
      <c r="U149" s="24"/>
    </row>
    <row r="150" spans="3:21" s="19" customFormat="1" x14ac:dyDescent="0.3">
      <c r="C150" s="41"/>
      <c r="D150" s="28"/>
      <c r="E150" s="41"/>
      <c r="F150" s="74"/>
      <c r="G150" s="41"/>
      <c r="H150" s="41"/>
      <c r="I150" s="41"/>
      <c r="J150" s="41"/>
      <c r="K150" s="41"/>
      <c r="L150" s="28"/>
      <c r="O150" s="41"/>
      <c r="P150" s="73"/>
      <c r="Q150" s="142"/>
      <c r="R150" s="119"/>
      <c r="S150" s="119"/>
      <c r="T150" s="41"/>
      <c r="U150" s="24"/>
    </row>
    <row r="151" spans="3:21" s="19" customFormat="1" x14ac:dyDescent="0.3">
      <c r="C151" s="41"/>
      <c r="D151" s="28"/>
      <c r="E151" s="41"/>
      <c r="F151" s="74"/>
      <c r="G151" s="41"/>
      <c r="H151" s="41"/>
      <c r="I151" s="41"/>
      <c r="J151" s="41"/>
      <c r="K151" s="41"/>
      <c r="L151" s="28"/>
      <c r="O151" s="41"/>
      <c r="P151" s="73"/>
      <c r="Q151" s="142"/>
      <c r="R151" s="119"/>
      <c r="S151" s="119"/>
      <c r="T151" s="41"/>
      <c r="U151" s="24"/>
    </row>
    <row r="152" spans="3:21" s="19" customFormat="1" x14ac:dyDescent="0.3">
      <c r="C152" s="41"/>
      <c r="D152" s="28"/>
      <c r="E152" s="41"/>
      <c r="F152" s="74"/>
      <c r="G152" s="41"/>
      <c r="H152" s="41"/>
      <c r="I152" s="41"/>
      <c r="J152" s="41"/>
      <c r="K152" s="41"/>
      <c r="L152" s="28"/>
      <c r="O152" s="41"/>
      <c r="P152" s="73"/>
      <c r="Q152" s="142"/>
      <c r="R152" s="119"/>
      <c r="S152" s="119"/>
      <c r="T152" s="41"/>
      <c r="U152" s="24"/>
    </row>
    <row r="153" spans="3:21" s="19" customFormat="1" x14ac:dyDescent="0.3">
      <c r="C153" s="41"/>
      <c r="D153" s="28"/>
      <c r="E153" s="41"/>
      <c r="F153" s="74"/>
      <c r="G153" s="41"/>
      <c r="H153" s="41"/>
      <c r="I153" s="41"/>
      <c r="J153" s="41"/>
      <c r="K153" s="41"/>
      <c r="L153" s="28"/>
      <c r="O153" s="41"/>
      <c r="P153" s="73"/>
      <c r="Q153" s="142"/>
      <c r="R153" s="119"/>
      <c r="S153" s="119"/>
      <c r="T153" s="41"/>
      <c r="U153" s="24"/>
    </row>
    <row r="154" spans="3:21" s="19" customFormat="1" x14ac:dyDescent="0.3">
      <c r="C154" s="41"/>
      <c r="D154" s="28"/>
      <c r="E154" s="41"/>
      <c r="F154" s="74"/>
      <c r="G154" s="41"/>
      <c r="H154" s="41"/>
      <c r="I154" s="41"/>
      <c r="J154" s="41"/>
      <c r="K154" s="41"/>
      <c r="L154" s="28"/>
      <c r="O154" s="41"/>
      <c r="P154" s="73"/>
      <c r="Q154" s="142"/>
      <c r="R154" s="119"/>
      <c r="S154" s="119"/>
      <c r="T154" s="41"/>
      <c r="U154" s="24"/>
    </row>
    <row r="155" spans="3:21" s="19" customFormat="1" x14ac:dyDescent="0.3">
      <c r="C155" s="41"/>
      <c r="D155" s="28"/>
      <c r="E155" s="41"/>
      <c r="F155" s="74"/>
      <c r="G155" s="41"/>
      <c r="H155" s="41"/>
      <c r="I155" s="41"/>
      <c r="J155" s="41"/>
      <c r="K155" s="41"/>
      <c r="L155" s="28"/>
      <c r="O155" s="41"/>
      <c r="P155" s="73"/>
      <c r="Q155" s="142"/>
      <c r="R155" s="119"/>
      <c r="S155" s="119"/>
      <c r="T155" s="41"/>
      <c r="U155" s="24"/>
    </row>
    <row r="156" spans="3:21" s="19" customFormat="1" x14ac:dyDescent="0.3">
      <c r="C156" s="41"/>
      <c r="D156" s="28"/>
      <c r="E156" s="41"/>
      <c r="F156" s="74"/>
      <c r="G156" s="41"/>
      <c r="H156" s="41"/>
      <c r="I156" s="41"/>
      <c r="J156" s="41"/>
      <c r="K156" s="41"/>
      <c r="L156" s="28"/>
      <c r="O156" s="41"/>
      <c r="P156" s="73"/>
      <c r="Q156" s="142"/>
      <c r="R156" s="119"/>
      <c r="S156" s="119"/>
      <c r="T156" s="41"/>
      <c r="U156" s="24"/>
    </row>
    <row r="157" spans="3:21" s="19" customFormat="1" x14ac:dyDescent="0.3">
      <c r="C157" s="41"/>
      <c r="D157" s="28"/>
      <c r="E157" s="41"/>
      <c r="F157" s="74"/>
      <c r="G157" s="41"/>
      <c r="H157" s="41"/>
      <c r="I157" s="41"/>
      <c r="J157" s="41"/>
      <c r="K157" s="41"/>
      <c r="L157" s="28"/>
      <c r="O157" s="41"/>
      <c r="P157" s="73"/>
      <c r="Q157" s="142"/>
      <c r="R157" s="119"/>
      <c r="S157" s="119"/>
      <c r="T157" s="41"/>
      <c r="U157" s="24"/>
    </row>
    <row r="158" spans="3:21" s="19" customFormat="1" x14ac:dyDescent="0.3">
      <c r="C158" s="41"/>
      <c r="D158" s="28"/>
      <c r="E158" s="41"/>
      <c r="F158" s="74"/>
      <c r="G158" s="41"/>
      <c r="H158" s="41"/>
      <c r="I158" s="41"/>
      <c r="J158" s="41"/>
      <c r="K158" s="41"/>
      <c r="L158" s="28"/>
      <c r="O158" s="41"/>
      <c r="P158" s="73"/>
      <c r="Q158" s="142"/>
      <c r="R158" s="119"/>
      <c r="S158" s="119"/>
      <c r="T158" s="41"/>
      <c r="U158" s="24"/>
    </row>
    <row r="159" spans="3:21" s="19" customFormat="1" x14ac:dyDescent="0.3">
      <c r="C159" s="41"/>
      <c r="D159" s="28"/>
      <c r="E159" s="41"/>
      <c r="F159" s="74"/>
      <c r="G159" s="41"/>
      <c r="H159" s="41"/>
      <c r="I159" s="41"/>
      <c r="J159" s="41"/>
      <c r="K159" s="41"/>
      <c r="L159" s="28"/>
      <c r="O159" s="41"/>
      <c r="P159" s="73"/>
      <c r="Q159" s="142"/>
      <c r="R159" s="119"/>
      <c r="S159" s="119"/>
      <c r="T159" s="41"/>
      <c r="U159" s="24"/>
    </row>
    <row r="160" spans="3:21" s="19" customFormat="1" x14ac:dyDescent="0.3">
      <c r="C160" s="41"/>
      <c r="D160" s="28"/>
      <c r="E160" s="41"/>
      <c r="F160" s="74"/>
      <c r="G160" s="41"/>
      <c r="H160" s="41"/>
      <c r="I160" s="41"/>
      <c r="J160" s="41"/>
      <c r="K160" s="41"/>
      <c r="L160" s="28"/>
      <c r="O160" s="41"/>
      <c r="P160" s="73"/>
      <c r="Q160" s="142"/>
      <c r="R160" s="119"/>
      <c r="S160" s="119"/>
      <c r="T160" s="41"/>
      <c r="U160" s="24"/>
    </row>
    <row r="161" spans="3:21" s="19" customFormat="1" x14ac:dyDescent="0.3">
      <c r="C161" s="41"/>
      <c r="D161" s="28"/>
      <c r="E161" s="41"/>
      <c r="F161" s="74"/>
      <c r="G161" s="41"/>
      <c r="H161" s="41"/>
      <c r="I161" s="41"/>
      <c r="J161" s="41"/>
      <c r="K161" s="41"/>
      <c r="L161" s="28"/>
      <c r="O161" s="41"/>
      <c r="P161" s="73"/>
      <c r="Q161" s="142"/>
      <c r="R161" s="119"/>
      <c r="S161" s="119"/>
      <c r="T161" s="41"/>
      <c r="U161" s="24"/>
    </row>
    <row r="162" spans="3:21" s="19" customFormat="1" x14ac:dyDescent="0.3">
      <c r="C162" s="41"/>
      <c r="D162" s="28"/>
      <c r="E162" s="41"/>
      <c r="F162" s="74"/>
      <c r="G162" s="41"/>
      <c r="H162" s="41"/>
      <c r="I162" s="41"/>
      <c r="J162" s="41"/>
      <c r="K162" s="41"/>
      <c r="L162" s="28"/>
      <c r="O162" s="41"/>
      <c r="P162" s="73"/>
      <c r="Q162" s="142"/>
      <c r="R162" s="119"/>
      <c r="S162" s="119"/>
      <c r="T162" s="41"/>
      <c r="U162" s="24"/>
    </row>
    <row r="163" spans="3:21" s="19" customFormat="1" x14ac:dyDescent="0.3">
      <c r="C163" s="41"/>
      <c r="D163" s="28"/>
      <c r="E163" s="41"/>
      <c r="F163" s="74"/>
      <c r="G163" s="41"/>
      <c r="H163" s="41"/>
      <c r="I163" s="41"/>
      <c r="J163" s="41"/>
      <c r="K163" s="41"/>
      <c r="L163" s="28"/>
      <c r="O163" s="41"/>
      <c r="P163" s="73"/>
      <c r="Q163" s="142"/>
      <c r="R163" s="119"/>
      <c r="S163" s="119"/>
      <c r="T163" s="41"/>
      <c r="U163" s="24"/>
    </row>
    <row r="164" spans="3:21" s="19" customFormat="1" x14ac:dyDescent="0.3">
      <c r="C164" s="41"/>
      <c r="D164" s="28"/>
      <c r="E164" s="41"/>
      <c r="F164" s="74"/>
      <c r="G164" s="41"/>
      <c r="H164" s="41"/>
      <c r="I164" s="41"/>
      <c r="J164" s="41"/>
      <c r="K164" s="41"/>
      <c r="L164" s="28"/>
      <c r="O164" s="41"/>
      <c r="P164" s="73"/>
      <c r="Q164" s="142"/>
      <c r="R164" s="119"/>
      <c r="S164" s="119"/>
      <c r="T164" s="41"/>
      <c r="U164" s="24"/>
    </row>
    <row r="165" spans="3:21" s="19" customFormat="1" x14ac:dyDescent="0.3">
      <c r="C165" s="41"/>
      <c r="D165" s="28"/>
      <c r="E165" s="41"/>
      <c r="F165" s="74"/>
      <c r="G165" s="41"/>
      <c r="H165" s="41"/>
      <c r="I165" s="41"/>
      <c r="J165" s="41"/>
      <c r="K165" s="41"/>
      <c r="L165" s="28"/>
      <c r="O165" s="41"/>
      <c r="P165" s="73"/>
      <c r="Q165" s="142"/>
      <c r="R165" s="119"/>
      <c r="S165" s="119"/>
      <c r="T165" s="41"/>
      <c r="U165" s="24"/>
    </row>
    <row r="166" spans="3:21" s="19" customFormat="1" x14ac:dyDescent="0.3">
      <c r="C166" s="41"/>
      <c r="D166" s="28"/>
      <c r="E166" s="41"/>
      <c r="F166" s="74"/>
      <c r="G166" s="41"/>
      <c r="H166" s="41"/>
      <c r="I166" s="41"/>
      <c r="J166" s="41"/>
      <c r="K166" s="41"/>
      <c r="L166" s="28"/>
      <c r="O166" s="41"/>
      <c r="P166" s="73"/>
      <c r="Q166" s="142"/>
      <c r="R166" s="119"/>
      <c r="S166" s="119"/>
      <c r="T166" s="41"/>
      <c r="U166" s="24"/>
    </row>
    <row r="167" spans="3:21" s="19" customFormat="1" x14ac:dyDescent="0.3">
      <c r="C167" s="41"/>
      <c r="D167" s="28"/>
      <c r="E167" s="41"/>
      <c r="F167" s="74"/>
      <c r="G167" s="41"/>
      <c r="H167" s="41"/>
      <c r="I167" s="41"/>
      <c r="J167" s="41"/>
      <c r="K167" s="41"/>
      <c r="L167" s="28"/>
      <c r="O167" s="41"/>
      <c r="P167" s="73"/>
      <c r="Q167" s="142"/>
      <c r="R167" s="119"/>
      <c r="S167" s="119"/>
      <c r="T167" s="41"/>
      <c r="U167" s="24"/>
    </row>
    <row r="168" spans="3:21" s="19" customFormat="1" x14ac:dyDescent="0.3">
      <c r="C168" s="41"/>
      <c r="D168" s="28"/>
      <c r="E168" s="41"/>
      <c r="F168" s="74"/>
      <c r="G168" s="41"/>
      <c r="H168" s="41"/>
      <c r="I168" s="41"/>
      <c r="J168" s="41"/>
      <c r="K168" s="41"/>
      <c r="L168" s="28"/>
      <c r="O168" s="41"/>
      <c r="P168" s="73"/>
      <c r="Q168" s="142"/>
      <c r="R168" s="119"/>
      <c r="S168" s="119"/>
      <c r="T168" s="41"/>
      <c r="U168" s="24"/>
    </row>
    <row r="169" spans="3:21" s="19" customFormat="1" x14ac:dyDescent="0.3">
      <c r="C169" s="41"/>
      <c r="D169" s="28"/>
      <c r="E169" s="41"/>
      <c r="F169" s="74"/>
      <c r="G169" s="41"/>
      <c r="H169" s="41"/>
      <c r="I169" s="41"/>
      <c r="J169" s="41"/>
      <c r="K169" s="41"/>
      <c r="L169" s="28"/>
      <c r="O169" s="41"/>
      <c r="P169" s="73"/>
      <c r="Q169" s="142"/>
      <c r="R169" s="119"/>
      <c r="S169" s="119"/>
      <c r="T169" s="41"/>
      <c r="U169" s="24"/>
    </row>
    <row r="170" spans="3:21" s="19" customFormat="1" x14ac:dyDescent="0.3">
      <c r="C170" s="41"/>
      <c r="D170" s="28"/>
      <c r="E170" s="41"/>
      <c r="F170" s="74"/>
      <c r="G170" s="41"/>
      <c r="H170" s="41"/>
      <c r="I170" s="41"/>
      <c r="J170" s="41"/>
      <c r="K170" s="41"/>
      <c r="L170" s="28"/>
      <c r="O170" s="41"/>
      <c r="P170" s="73"/>
      <c r="Q170" s="142"/>
      <c r="R170" s="119"/>
      <c r="S170" s="119"/>
      <c r="T170" s="41"/>
      <c r="U170" s="24"/>
    </row>
    <row r="171" spans="3:21" s="19" customFormat="1" x14ac:dyDescent="0.3">
      <c r="C171" s="41"/>
      <c r="D171" s="28"/>
      <c r="E171" s="41"/>
      <c r="F171" s="74"/>
      <c r="G171" s="41"/>
      <c r="H171" s="41"/>
      <c r="I171" s="41"/>
      <c r="J171" s="41"/>
      <c r="K171" s="41"/>
      <c r="L171" s="28"/>
      <c r="O171" s="41"/>
      <c r="P171" s="73"/>
      <c r="Q171" s="142"/>
      <c r="R171" s="119"/>
      <c r="S171" s="119"/>
      <c r="T171" s="41"/>
      <c r="U171" s="24"/>
    </row>
    <row r="172" spans="3:21" s="19" customFormat="1" x14ac:dyDescent="0.3">
      <c r="C172" s="41"/>
      <c r="D172" s="28"/>
      <c r="E172" s="41"/>
      <c r="F172" s="74"/>
      <c r="G172" s="41"/>
      <c r="H172" s="41"/>
      <c r="I172" s="41"/>
      <c r="J172" s="41"/>
      <c r="K172" s="41"/>
      <c r="L172" s="28"/>
      <c r="O172" s="41"/>
      <c r="P172" s="73"/>
      <c r="Q172" s="142"/>
      <c r="R172" s="119"/>
      <c r="S172" s="119"/>
      <c r="T172" s="41"/>
      <c r="U172" s="24"/>
    </row>
    <row r="173" spans="3:21" s="19" customFormat="1" x14ac:dyDescent="0.3">
      <c r="C173" s="41"/>
      <c r="D173" s="28"/>
      <c r="E173" s="41"/>
      <c r="F173" s="74"/>
      <c r="G173" s="41"/>
      <c r="H173" s="41"/>
      <c r="I173" s="41"/>
      <c r="J173" s="41"/>
      <c r="K173" s="41"/>
      <c r="L173" s="28"/>
      <c r="O173" s="41"/>
      <c r="P173" s="73"/>
      <c r="Q173" s="142"/>
      <c r="R173" s="119"/>
      <c r="S173" s="119"/>
      <c r="T173" s="41"/>
      <c r="U173" s="24"/>
    </row>
    <row r="174" spans="3:21" s="19" customFormat="1" x14ac:dyDescent="0.3">
      <c r="C174" s="41"/>
      <c r="D174" s="28"/>
      <c r="E174" s="41"/>
      <c r="F174" s="74"/>
      <c r="G174" s="41"/>
      <c r="H174" s="41"/>
      <c r="I174" s="41"/>
      <c r="J174" s="41"/>
      <c r="K174" s="41"/>
      <c r="L174" s="28"/>
      <c r="O174" s="41"/>
      <c r="P174" s="73"/>
      <c r="Q174" s="142"/>
      <c r="R174" s="119"/>
      <c r="S174" s="119"/>
      <c r="T174" s="41"/>
      <c r="U174" s="24"/>
    </row>
    <row r="175" spans="3:21" s="19" customFormat="1" x14ac:dyDescent="0.3">
      <c r="C175" s="41"/>
      <c r="D175" s="28"/>
      <c r="E175" s="41"/>
      <c r="F175" s="74"/>
      <c r="G175" s="41"/>
      <c r="H175" s="41"/>
      <c r="I175" s="41"/>
      <c r="J175" s="41"/>
      <c r="K175" s="41"/>
      <c r="L175" s="28"/>
      <c r="O175" s="41"/>
      <c r="P175" s="73"/>
      <c r="Q175" s="142"/>
      <c r="R175" s="119"/>
      <c r="S175" s="119"/>
      <c r="T175" s="41"/>
      <c r="U175" s="24"/>
    </row>
    <row r="176" spans="3:21" s="19" customFormat="1" x14ac:dyDescent="0.3">
      <c r="C176" s="41"/>
      <c r="D176" s="28"/>
      <c r="E176" s="41"/>
      <c r="F176" s="74"/>
      <c r="G176" s="41"/>
      <c r="H176" s="41"/>
      <c r="I176" s="41"/>
      <c r="J176" s="41"/>
      <c r="K176" s="41"/>
      <c r="L176" s="28"/>
      <c r="O176" s="41"/>
      <c r="P176" s="73"/>
      <c r="Q176" s="142"/>
      <c r="R176" s="119"/>
      <c r="S176" s="119"/>
      <c r="T176" s="41"/>
      <c r="U176" s="24"/>
    </row>
    <row r="177" spans="1:22" s="19" customFormat="1" x14ac:dyDescent="0.3">
      <c r="C177" s="41"/>
      <c r="D177" s="28"/>
      <c r="E177" s="41"/>
      <c r="F177" s="74"/>
      <c r="G177" s="41"/>
      <c r="H177" s="41"/>
      <c r="I177" s="41"/>
      <c r="J177" s="41"/>
      <c r="K177" s="41"/>
      <c r="L177" s="28"/>
      <c r="O177" s="41"/>
      <c r="P177" s="73"/>
      <c r="Q177" s="142"/>
      <c r="R177" s="119"/>
      <c r="S177" s="119"/>
      <c r="T177" s="41"/>
      <c r="U177" s="24"/>
    </row>
    <row r="178" spans="1:22" s="19" customFormat="1" x14ac:dyDescent="0.3">
      <c r="C178" s="41"/>
      <c r="D178" s="28"/>
      <c r="E178" s="41"/>
      <c r="F178" s="74"/>
      <c r="G178" s="41"/>
      <c r="H178" s="41"/>
      <c r="I178" s="41"/>
      <c r="J178" s="41"/>
      <c r="K178" s="41"/>
      <c r="L178" s="28"/>
      <c r="O178" s="41"/>
      <c r="P178" s="73"/>
      <c r="Q178" s="142"/>
      <c r="R178" s="119"/>
      <c r="S178" s="119"/>
      <c r="T178" s="41"/>
      <c r="U178" s="24"/>
    </row>
    <row r="179" spans="1:22" s="19" customFormat="1" x14ac:dyDescent="0.3">
      <c r="C179" s="41"/>
      <c r="D179" s="28"/>
      <c r="E179" s="41"/>
      <c r="F179" s="74"/>
      <c r="G179" s="41"/>
      <c r="H179" s="41"/>
      <c r="I179" s="41"/>
      <c r="J179" s="41"/>
      <c r="K179" s="41"/>
      <c r="L179" s="28"/>
      <c r="O179" s="41"/>
      <c r="P179" s="73"/>
      <c r="Q179" s="142"/>
      <c r="R179" s="119"/>
      <c r="S179" s="119"/>
      <c r="T179" s="41"/>
      <c r="U179" s="24"/>
    </row>
    <row r="180" spans="1:22" s="19" customFormat="1" x14ac:dyDescent="0.3">
      <c r="C180" s="41"/>
      <c r="D180" s="28"/>
      <c r="E180" s="41"/>
      <c r="F180" s="74"/>
      <c r="G180" s="41"/>
      <c r="H180" s="41"/>
      <c r="I180" s="41"/>
      <c r="J180" s="41"/>
      <c r="K180" s="41"/>
      <c r="L180" s="28"/>
      <c r="O180" s="41"/>
      <c r="P180" s="73"/>
      <c r="Q180" s="142"/>
      <c r="R180" s="119"/>
      <c r="S180" s="119"/>
      <c r="T180" s="41"/>
      <c r="U180" s="24"/>
    </row>
    <row r="181" spans="1:22" s="19" customFormat="1" x14ac:dyDescent="0.3">
      <c r="C181" s="41"/>
      <c r="D181" s="28"/>
      <c r="E181" s="41"/>
      <c r="F181" s="74"/>
      <c r="G181" s="41"/>
      <c r="H181" s="41"/>
      <c r="I181" s="41"/>
      <c r="J181" s="41"/>
      <c r="K181" s="41"/>
      <c r="L181" s="28"/>
      <c r="O181" s="41"/>
      <c r="P181" s="73"/>
      <c r="Q181" s="142"/>
      <c r="R181" s="119"/>
      <c r="S181" s="119"/>
      <c r="T181" s="41"/>
      <c r="U181" s="24"/>
    </row>
    <row r="182" spans="1:22" s="19" customFormat="1" x14ac:dyDescent="0.3">
      <c r="C182" s="41"/>
      <c r="D182" s="28"/>
      <c r="E182" s="41"/>
      <c r="F182" s="74"/>
      <c r="G182" s="41"/>
      <c r="H182" s="41"/>
      <c r="I182" s="41"/>
      <c r="J182" s="41"/>
      <c r="K182" s="41"/>
      <c r="L182" s="28"/>
      <c r="O182" s="41"/>
      <c r="P182" s="73"/>
      <c r="Q182" s="142"/>
      <c r="R182" s="119"/>
      <c r="S182" s="119"/>
      <c r="T182" s="41"/>
      <c r="U182" s="24"/>
    </row>
    <row r="183" spans="1:22" s="19" customFormat="1" x14ac:dyDescent="0.3">
      <c r="C183" s="41"/>
      <c r="D183" s="28"/>
      <c r="E183" s="41"/>
      <c r="F183" s="74"/>
      <c r="G183" s="41"/>
      <c r="H183" s="41"/>
      <c r="I183" s="41"/>
      <c r="J183" s="41"/>
      <c r="K183" s="41"/>
      <c r="L183" s="28"/>
      <c r="O183" s="41"/>
      <c r="P183" s="73"/>
      <c r="Q183" s="142"/>
      <c r="R183" s="119"/>
      <c r="S183" s="119"/>
      <c r="T183" s="41"/>
      <c r="U183" s="24"/>
    </row>
    <row r="184" spans="1:22" s="19" customFormat="1" x14ac:dyDescent="0.3">
      <c r="C184" s="41"/>
      <c r="D184" s="28"/>
      <c r="E184" s="41"/>
      <c r="F184" s="74"/>
      <c r="G184" s="41"/>
      <c r="H184" s="41"/>
      <c r="I184" s="41"/>
      <c r="J184" s="41"/>
      <c r="K184" s="41"/>
      <c r="L184" s="28"/>
      <c r="O184" s="41"/>
      <c r="P184" s="73"/>
      <c r="Q184" s="142"/>
      <c r="R184" s="119"/>
      <c r="S184" s="119"/>
      <c r="T184" s="41"/>
      <c r="U184" s="24"/>
    </row>
    <row r="185" spans="1:22" s="19" customFormat="1" x14ac:dyDescent="0.3">
      <c r="C185" s="41"/>
      <c r="D185" s="28"/>
      <c r="E185" s="41"/>
      <c r="F185" s="74"/>
      <c r="G185" s="41"/>
      <c r="H185" s="41"/>
      <c r="I185" s="41"/>
      <c r="J185" s="41"/>
      <c r="K185" s="41"/>
      <c r="L185" s="28"/>
      <c r="O185" s="41"/>
      <c r="P185" s="73"/>
      <c r="Q185" s="142"/>
      <c r="R185" s="119"/>
      <c r="S185" s="119"/>
      <c r="T185" s="41"/>
      <c r="U185" s="24"/>
    </row>
    <row r="186" spans="1:22" s="19" customFormat="1" x14ac:dyDescent="0.3">
      <c r="C186" s="41"/>
      <c r="D186" s="28"/>
      <c r="E186" s="41"/>
      <c r="F186" s="74"/>
      <c r="G186" s="41"/>
      <c r="H186" s="41"/>
      <c r="I186" s="41"/>
      <c r="J186" s="41"/>
      <c r="K186" s="41"/>
      <c r="L186" s="28"/>
      <c r="O186" s="41"/>
      <c r="P186" s="73"/>
      <c r="Q186" s="142"/>
      <c r="R186" s="119"/>
      <c r="S186" s="119"/>
      <c r="T186" s="41"/>
      <c r="U186" s="24"/>
    </row>
    <row r="187" spans="1:22" s="19" customFormat="1" x14ac:dyDescent="0.3">
      <c r="C187" s="41"/>
      <c r="D187" s="28"/>
      <c r="E187" s="41"/>
      <c r="F187" s="74"/>
      <c r="G187" s="41"/>
      <c r="H187" s="41"/>
      <c r="I187" s="41"/>
      <c r="J187" s="41"/>
      <c r="K187" s="41"/>
      <c r="L187" s="28"/>
      <c r="O187" s="41"/>
      <c r="P187" s="73"/>
      <c r="Q187" s="142"/>
      <c r="R187" s="119"/>
      <c r="S187" s="119"/>
      <c r="T187" s="41"/>
      <c r="U187" s="24"/>
    </row>
    <row r="188" spans="1:22" s="19" customFormat="1" x14ac:dyDescent="0.3">
      <c r="C188" s="41"/>
      <c r="D188" s="28"/>
      <c r="E188" s="41"/>
      <c r="F188" s="74"/>
      <c r="G188" s="41"/>
      <c r="H188" s="41"/>
      <c r="I188" s="41"/>
      <c r="J188" s="41"/>
      <c r="K188" s="41"/>
      <c r="L188" s="28"/>
      <c r="O188" s="41"/>
      <c r="P188" s="73"/>
      <c r="Q188" s="142"/>
      <c r="R188" s="119"/>
      <c r="S188" s="119"/>
      <c r="T188" s="41"/>
      <c r="U188" s="24"/>
    </row>
    <row r="189" spans="1:22" s="19" customFormat="1" x14ac:dyDescent="0.3">
      <c r="C189" s="41"/>
      <c r="D189" s="28"/>
      <c r="E189" s="41"/>
      <c r="F189" s="74"/>
      <c r="G189" s="41"/>
      <c r="H189" s="41"/>
      <c r="I189" s="41"/>
      <c r="J189" s="41"/>
      <c r="K189" s="41"/>
      <c r="L189" s="28"/>
      <c r="O189" s="41"/>
      <c r="P189" s="73"/>
      <c r="Q189" s="142"/>
      <c r="R189" s="119"/>
      <c r="S189" s="119"/>
      <c r="T189" s="41"/>
      <c r="U189" s="24"/>
    </row>
    <row r="190" spans="1:22" x14ac:dyDescent="0.3">
      <c r="A190" s="19"/>
      <c r="C190" s="41"/>
      <c r="D190" s="28"/>
      <c r="E190" s="41"/>
      <c r="F190" s="74"/>
      <c r="G190" s="41"/>
      <c r="H190" s="41"/>
      <c r="I190" s="41"/>
      <c r="J190" s="41"/>
      <c r="K190" s="41"/>
      <c r="N190" s="19"/>
      <c r="O190" s="41"/>
      <c r="P190" s="73"/>
      <c r="T190" s="41"/>
      <c r="U190" s="24"/>
      <c r="V190" s="19"/>
    </row>
    <row r="191" spans="1:22" x14ac:dyDescent="0.3">
      <c r="A191" s="19"/>
      <c r="C191" s="41"/>
      <c r="D191" s="28"/>
      <c r="E191" s="41"/>
      <c r="F191" s="74"/>
      <c r="G191" s="41"/>
      <c r="H191" s="41"/>
      <c r="I191" s="41"/>
      <c r="J191" s="41"/>
      <c r="K191" s="41"/>
      <c r="N191" s="19"/>
      <c r="O191" s="41"/>
      <c r="P191" s="73"/>
      <c r="T191" s="41"/>
      <c r="U191" s="24"/>
      <c r="V191" s="19"/>
    </row>
    <row r="192" spans="1:22" x14ac:dyDescent="0.3">
      <c r="A192" s="19"/>
      <c r="C192" s="41"/>
      <c r="D192" s="28"/>
      <c r="E192" s="41"/>
      <c r="F192" s="74"/>
      <c r="G192" s="41"/>
      <c r="H192" s="41"/>
      <c r="I192" s="41"/>
      <c r="J192" s="41"/>
      <c r="K192" s="41"/>
      <c r="N192" s="19"/>
      <c r="O192" s="41"/>
      <c r="P192" s="73"/>
      <c r="T192" s="41"/>
      <c r="U192" s="24"/>
      <c r="V192" s="19"/>
    </row>
    <row r="193" spans="1:22" x14ac:dyDescent="0.3">
      <c r="A193" s="19"/>
      <c r="C193" s="41"/>
      <c r="D193" s="28"/>
      <c r="E193" s="41"/>
      <c r="F193" s="74"/>
      <c r="G193" s="41"/>
      <c r="H193" s="41"/>
      <c r="I193" s="41"/>
      <c r="J193" s="41"/>
      <c r="K193" s="41"/>
      <c r="N193" s="19"/>
      <c r="O193" s="41"/>
      <c r="P193" s="73"/>
      <c r="T193" s="41"/>
      <c r="U193" s="24"/>
      <c r="V193" s="19"/>
    </row>
    <row r="194" spans="1:22" x14ac:dyDescent="0.3">
      <c r="A194" s="19"/>
      <c r="C194" s="41"/>
      <c r="D194" s="28"/>
      <c r="E194" s="41"/>
      <c r="F194" s="74"/>
      <c r="G194" s="41"/>
      <c r="H194" s="41"/>
      <c r="I194" s="41"/>
      <c r="J194" s="41"/>
      <c r="K194" s="41"/>
      <c r="N194" s="19"/>
      <c r="O194" s="41"/>
      <c r="P194" s="73"/>
      <c r="T194" s="41"/>
      <c r="U194" s="24"/>
      <c r="V194" s="19"/>
    </row>
    <row r="195" spans="1:22" x14ac:dyDescent="0.3">
      <c r="A195" s="19"/>
      <c r="C195" s="41"/>
      <c r="D195" s="28"/>
      <c r="E195" s="41"/>
      <c r="F195" s="74"/>
      <c r="G195" s="41"/>
      <c r="H195" s="41"/>
      <c r="I195" s="41"/>
      <c r="J195" s="41"/>
      <c r="K195" s="41"/>
      <c r="N195" s="19"/>
      <c r="O195" s="41"/>
      <c r="P195" s="73"/>
      <c r="T195" s="41"/>
      <c r="U195" s="24"/>
      <c r="V195" s="19"/>
    </row>
    <row r="196" spans="1:22" x14ac:dyDescent="0.3">
      <c r="A196" s="19"/>
      <c r="C196" s="41"/>
      <c r="D196" s="28"/>
      <c r="E196" s="41"/>
      <c r="F196" s="74"/>
      <c r="G196" s="41"/>
      <c r="H196" s="41"/>
      <c r="I196" s="41"/>
      <c r="J196" s="41"/>
      <c r="K196" s="41"/>
      <c r="N196" s="19"/>
      <c r="O196" s="41"/>
      <c r="P196" s="73"/>
      <c r="T196" s="41"/>
      <c r="U196" s="24"/>
      <c r="V196" s="19"/>
    </row>
    <row r="197" spans="1:22" x14ac:dyDescent="0.3">
      <c r="A197" s="19"/>
      <c r="C197" s="41"/>
      <c r="D197" s="28"/>
      <c r="E197" s="41"/>
      <c r="F197" s="74"/>
      <c r="G197" s="41"/>
      <c r="H197" s="41"/>
      <c r="I197" s="41"/>
      <c r="J197" s="41"/>
      <c r="K197" s="41"/>
      <c r="N197" s="19"/>
      <c r="O197" s="41"/>
      <c r="P197" s="73"/>
      <c r="T197" s="41"/>
      <c r="U197" s="24"/>
      <c r="V197" s="19"/>
    </row>
    <row r="198" spans="1:22" x14ac:dyDescent="0.3">
      <c r="A198" s="19"/>
      <c r="C198" s="41"/>
      <c r="D198" s="28"/>
      <c r="E198" s="41"/>
      <c r="F198" s="74"/>
      <c r="G198" s="41"/>
      <c r="H198" s="41"/>
      <c r="I198" s="41"/>
      <c r="J198" s="41"/>
      <c r="K198" s="41"/>
      <c r="N198" s="19"/>
      <c r="O198" s="41"/>
      <c r="P198" s="73"/>
      <c r="T198" s="41"/>
      <c r="U198" s="24"/>
      <c r="V198" s="19"/>
    </row>
    <row r="199" spans="1:22" x14ac:dyDescent="0.3">
      <c r="A199" s="19"/>
      <c r="C199" s="41"/>
      <c r="D199" s="28"/>
      <c r="E199" s="41"/>
      <c r="F199" s="74"/>
      <c r="G199" s="41"/>
      <c r="H199" s="41"/>
      <c r="I199" s="41"/>
      <c r="J199" s="41"/>
      <c r="K199" s="41"/>
      <c r="N199" s="19"/>
      <c r="O199" s="41"/>
      <c r="P199" s="73"/>
      <c r="T199" s="41"/>
      <c r="U199" s="24"/>
      <c r="V199" s="19"/>
    </row>
    <row r="200" spans="1:22" x14ac:dyDescent="0.3">
      <c r="A200" s="19"/>
      <c r="C200" s="41"/>
      <c r="D200" s="28"/>
      <c r="E200" s="41"/>
      <c r="F200" s="74"/>
      <c r="G200" s="41"/>
      <c r="H200" s="41"/>
      <c r="I200" s="41"/>
      <c r="J200" s="41"/>
      <c r="K200" s="41"/>
      <c r="N200" s="19"/>
      <c r="O200" s="41"/>
      <c r="P200" s="73"/>
      <c r="T200" s="41"/>
      <c r="U200" s="24"/>
      <c r="V200" s="19"/>
    </row>
    <row r="201" spans="1:22" x14ac:dyDescent="0.3">
      <c r="C201" s="41"/>
      <c r="D201" s="28"/>
      <c r="E201" s="41"/>
      <c r="F201" s="74"/>
      <c r="G201" s="41"/>
      <c r="H201" s="41"/>
      <c r="I201" s="41"/>
      <c r="J201" s="41"/>
      <c r="K201" s="41"/>
      <c r="N201" s="19"/>
      <c r="O201" s="41"/>
      <c r="P201" s="73"/>
      <c r="T201" s="41"/>
      <c r="U201" s="24"/>
      <c r="V201" s="19"/>
    </row>
    <row r="202" spans="1:22" x14ac:dyDescent="0.3">
      <c r="C202" s="41"/>
      <c r="D202" s="28"/>
      <c r="E202" s="41"/>
      <c r="F202" s="74"/>
      <c r="G202" s="41"/>
      <c r="H202" s="41"/>
      <c r="I202" s="41"/>
      <c r="J202" s="41"/>
      <c r="K202" s="41"/>
      <c r="N202" s="19"/>
      <c r="O202" s="41"/>
      <c r="P202" s="73"/>
      <c r="T202" s="41"/>
      <c r="U202" s="24"/>
      <c r="V202" s="19"/>
    </row>
    <row r="203" spans="1:22" x14ac:dyDescent="0.3">
      <c r="C203" s="41"/>
      <c r="D203" s="28"/>
      <c r="E203" s="41"/>
      <c r="F203" s="74"/>
      <c r="G203" s="41"/>
      <c r="H203" s="41"/>
      <c r="I203" s="41"/>
      <c r="J203" s="41"/>
      <c r="K203" s="41"/>
      <c r="N203" s="19"/>
      <c r="O203" s="41"/>
      <c r="P203" s="73"/>
      <c r="T203" s="41"/>
      <c r="U203" s="24"/>
      <c r="V203" s="19"/>
    </row>
    <row r="204" spans="1:22" x14ac:dyDescent="0.3">
      <c r="C204" s="41"/>
      <c r="D204" s="28"/>
      <c r="E204" s="41"/>
      <c r="F204" s="74"/>
      <c r="G204" s="41"/>
      <c r="H204" s="41"/>
      <c r="I204" s="41"/>
      <c r="J204" s="41"/>
      <c r="K204" s="41"/>
      <c r="N204" s="19"/>
      <c r="O204" s="41"/>
      <c r="P204" s="73"/>
      <c r="T204" s="41"/>
      <c r="U204" s="24"/>
      <c r="V204" s="19"/>
    </row>
    <row r="205" spans="1:22" x14ac:dyDescent="0.3">
      <c r="C205" s="41"/>
      <c r="D205" s="28"/>
      <c r="E205" s="41"/>
      <c r="F205" s="74"/>
      <c r="G205" s="41"/>
      <c r="H205" s="41"/>
      <c r="I205" s="41"/>
      <c r="J205" s="41"/>
      <c r="K205" s="41"/>
      <c r="N205" s="19"/>
      <c r="O205" s="41"/>
      <c r="P205" s="73"/>
      <c r="T205" s="41"/>
      <c r="U205" s="24"/>
      <c r="V205" s="19"/>
    </row>
    <row r="206" spans="1:22" x14ac:dyDescent="0.3">
      <c r="C206" s="41"/>
      <c r="D206" s="28"/>
      <c r="E206" s="41"/>
      <c r="F206" s="74"/>
      <c r="G206" s="41"/>
      <c r="H206" s="41"/>
      <c r="I206" s="41"/>
      <c r="J206" s="41"/>
      <c r="K206" s="41"/>
      <c r="N206" s="19"/>
      <c r="O206" s="41"/>
      <c r="P206" s="73"/>
      <c r="T206" s="41"/>
      <c r="U206" s="24"/>
      <c r="V206" s="19"/>
    </row>
    <row r="207" spans="1:22" x14ac:dyDescent="0.3">
      <c r="C207" s="41"/>
      <c r="D207" s="28"/>
      <c r="E207" s="41"/>
      <c r="F207" s="74"/>
      <c r="G207" s="41"/>
      <c r="H207" s="41"/>
      <c r="I207" s="41"/>
      <c r="J207" s="41"/>
      <c r="K207" s="41"/>
      <c r="N207" s="19"/>
      <c r="O207" s="41"/>
      <c r="P207" s="73"/>
      <c r="T207" s="41"/>
      <c r="U207" s="24"/>
      <c r="V207" s="19"/>
    </row>
    <row r="208" spans="1:22" x14ac:dyDescent="0.3">
      <c r="D208" s="28"/>
      <c r="E208" s="41"/>
      <c r="F208" s="74"/>
      <c r="G208" s="41"/>
      <c r="H208" s="41"/>
      <c r="I208" s="41"/>
      <c r="J208" s="41"/>
      <c r="K208" s="41"/>
      <c r="N208" s="19"/>
      <c r="O208" s="41"/>
      <c r="P208" s="73"/>
      <c r="T208" s="41"/>
      <c r="U208" s="24"/>
      <c r="V208" s="19"/>
    </row>
    <row r="209" spans="4:22" x14ac:dyDescent="0.3">
      <c r="D209" s="28"/>
      <c r="E209" s="41"/>
      <c r="F209" s="74"/>
      <c r="G209" s="41"/>
      <c r="H209" s="41"/>
      <c r="I209" s="41"/>
      <c r="J209" s="41"/>
      <c r="K209" s="41"/>
      <c r="N209" s="19"/>
      <c r="O209" s="41"/>
      <c r="P209" s="73"/>
      <c r="T209" s="41"/>
      <c r="U209" s="24"/>
      <c r="V209" s="19"/>
    </row>
    <row r="210" spans="4:22" x14ac:dyDescent="0.3">
      <c r="D210" s="28"/>
      <c r="E210" s="41"/>
      <c r="F210" s="74"/>
      <c r="G210" s="41"/>
      <c r="H210" s="41"/>
      <c r="I210" s="41"/>
      <c r="J210" s="41"/>
      <c r="K210" s="41"/>
      <c r="N210" s="19"/>
      <c r="O210" s="41"/>
      <c r="P210" s="73"/>
      <c r="T210" s="41"/>
      <c r="U210" s="24"/>
      <c r="V210" s="19"/>
    </row>
    <row r="211" spans="4:22" x14ac:dyDescent="0.3">
      <c r="D211" s="28"/>
      <c r="E211" s="41"/>
      <c r="F211" s="74"/>
      <c r="G211" s="41"/>
      <c r="H211" s="41"/>
      <c r="I211" s="41"/>
      <c r="J211" s="41"/>
      <c r="K211" s="41"/>
      <c r="N211" s="19"/>
      <c r="O211" s="41"/>
      <c r="P211" s="73"/>
      <c r="T211" s="41"/>
      <c r="U211" s="24"/>
      <c r="V211" s="19"/>
    </row>
    <row r="212" spans="4:22" x14ac:dyDescent="0.3">
      <c r="D212" s="28"/>
      <c r="E212" s="41"/>
      <c r="F212" s="74"/>
      <c r="G212" s="41"/>
      <c r="H212" s="41"/>
      <c r="I212" s="41"/>
      <c r="J212" s="41"/>
      <c r="K212" s="41"/>
      <c r="N212" s="19"/>
      <c r="O212" s="41"/>
      <c r="P212" s="73"/>
      <c r="T212" s="41"/>
      <c r="U212" s="24"/>
      <c r="V212" s="19"/>
    </row>
    <row r="213" spans="4:22" x14ac:dyDescent="0.3">
      <c r="D213" s="28"/>
      <c r="E213" s="41"/>
      <c r="F213" s="74"/>
      <c r="G213" s="41"/>
      <c r="H213" s="41"/>
      <c r="I213" s="41"/>
      <c r="J213" s="41"/>
      <c r="K213" s="41"/>
      <c r="N213" s="19"/>
      <c r="O213" s="41"/>
      <c r="P213" s="73"/>
      <c r="T213" s="41"/>
      <c r="U213" s="24"/>
      <c r="V213" s="19"/>
    </row>
    <row r="214" spans="4:22" x14ac:dyDescent="0.3">
      <c r="D214" s="28"/>
      <c r="E214" s="41"/>
      <c r="F214" s="74"/>
      <c r="G214" s="41"/>
      <c r="H214" s="41"/>
      <c r="I214" s="41"/>
      <c r="J214" s="41"/>
      <c r="K214" s="41"/>
      <c r="N214" s="19"/>
      <c r="O214" s="41"/>
      <c r="P214" s="73"/>
      <c r="T214" s="41"/>
      <c r="U214" s="24"/>
      <c r="V214" s="19"/>
    </row>
    <row r="215" spans="4:22" x14ac:dyDescent="0.3">
      <c r="D215" s="28"/>
      <c r="E215" s="41"/>
      <c r="F215" s="74"/>
      <c r="G215" s="41"/>
      <c r="H215" s="41"/>
      <c r="I215" s="41"/>
      <c r="J215" s="41"/>
      <c r="K215" s="41"/>
      <c r="N215" s="19"/>
      <c r="O215" s="41"/>
      <c r="P215" s="73"/>
      <c r="T215" s="41"/>
      <c r="U215" s="24"/>
      <c r="V215" s="19"/>
    </row>
    <row r="216" spans="4:22" x14ac:dyDescent="0.3">
      <c r="D216" s="28"/>
      <c r="E216" s="41"/>
      <c r="F216" s="74"/>
      <c r="G216" s="41"/>
      <c r="H216" s="41"/>
      <c r="I216" s="41"/>
      <c r="J216" s="41"/>
      <c r="K216" s="41"/>
      <c r="N216" s="19"/>
      <c r="O216" s="41"/>
      <c r="P216" s="73"/>
      <c r="T216" s="41"/>
      <c r="U216" s="24"/>
      <c r="V216" s="19"/>
    </row>
    <row r="217" spans="4:22" x14ac:dyDescent="0.3">
      <c r="D217" s="28"/>
      <c r="E217" s="41"/>
      <c r="F217" s="74"/>
      <c r="G217" s="41"/>
      <c r="H217" s="41"/>
      <c r="I217" s="41"/>
      <c r="J217" s="41"/>
      <c r="K217" s="41"/>
      <c r="N217" s="19"/>
      <c r="O217" s="41"/>
      <c r="P217" s="73"/>
      <c r="T217" s="41"/>
      <c r="U217" s="24"/>
      <c r="V217" s="19"/>
    </row>
    <row r="218" spans="4:22" x14ac:dyDescent="0.3">
      <c r="D218" s="28"/>
      <c r="E218" s="41"/>
      <c r="F218" s="74"/>
      <c r="G218" s="41"/>
      <c r="H218" s="41"/>
      <c r="I218" s="41"/>
      <c r="J218" s="41"/>
      <c r="K218" s="41"/>
      <c r="N218" s="19"/>
      <c r="O218" s="41"/>
      <c r="P218" s="73"/>
      <c r="T218" s="41"/>
      <c r="U218" s="24"/>
      <c r="V218" s="19"/>
    </row>
    <row r="219" spans="4:22" x14ac:dyDescent="0.3">
      <c r="D219" s="28"/>
      <c r="E219" s="41"/>
      <c r="F219" s="74"/>
      <c r="G219" s="41"/>
      <c r="H219" s="41"/>
      <c r="I219" s="41"/>
      <c r="J219" s="41"/>
      <c r="K219" s="41"/>
      <c r="U219" s="24"/>
      <c r="V219" s="19"/>
    </row>
    <row r="220" spans="4:22" x14ac:dyDescent="0.3">
      <c r="D220" s="28"/>
      <c r="E220" s="41"/>
      <c r="F220" s="74"/>
      <c r="G220" s="41"/>
      <c r="H220" s="41"/>
      <c r="I220" s="41"/>
      <c r="J220" s="41"/>
      <c r="K220" s="41"/>
      <c r="U220" s="24"/>
      <c r="V220" s="19"/>
    </row>
    <row r="221" spans="4:22" x14ac:dyDescent="0.3">
      <c r="D221" s="28"/>
      <c r="E221" s="41"/>
      <c r="F221" s="74"/>
      <c r="G221" s="41"/>
      <c r="H221" s="41"/>
      <c r="I221" s="41"/>
      <c r="J221" s="41"/>
      <c r="K221" s="41"/>
      <c r="V221" s="19"/>
    </row>
    <row r="222" spans="4:22" x14ac:dyDescent="0.3">
      <c r="D222" s="28"/>
      <c r="E222" s="41"/>
      <c r="F222" s="74"/>
      <c r="G222" s="41"/>
      <c r="H222" s="41"/>
      <c r="I222" s="41"/>
      <c r="J222" s="41"/>
      <c r="K222" s="41"/>
      <c r="V222" s="19"/>
    </row>
    <row r="223" spans="4:22" x14ac:dyDescent="0.3">
      <c r="D223" s="28"/>
    </row>
    <row r="224" spans="4:22" x14ac:dyDescent="0.3">
      <c r="D224" s="28"/>
    </row>
    <row r="225" spans="4:4" x14ac:dyDescent="0.3">
      <c r="D225" s="28"/>
    </row>
    <row r="226" spans="4:4" x14ac:dyDescent="0.3">
      <c r="D226" s="28"/>
    </row>
    <row r="227" spans="4:4" x14ac:dyDescent="0.3">
      <c r="D227" s="28"/>
    </row>
    <row r="228" spans="4:4" x14ac:dyDescent="0.3">
      <c r="D228" s="28"/>
    </row>
    <row r="229" spans="4:4" x14ac:dyDescent="0.3">
      <c r="D229" s="28"/>
    </row>
    <row r="230" spans="4:4" x14ac:dyDescent="0.3">
      <c r="D230" s="28"/>
    </row>
    <row r="231" spans="4:4" x14ac:dyDescent="0.3">
      <c r="D231" s="28"/>
    </row>
    <row r="232" spans="4:4" x14ac:dyDescent="0.3">
      <c r="D232" s="28"/>
    </row>
    <row r="233" spans="4:4" x14ac:dyDescent="0.3">
      <c r="D233" s="28"/>
    </row>
    <row r="234" spans="4:4" x14ac:dyDescent="0.3">
      <c r="D234" s="28"/>
    </row>
    <row r="235" spans="4:4" x14ac:dyDescent="0.3">
      <c r="D235" s="28"/>
    </row>
    <row r="236" spans="4:4" x14ac:dyDescent="0.3">
      <c r="D236" s="28"/>
    </row>
    <row r="237" spans="4:4" x14ac:dyDescent="0.3">
      <c r="D237" s="28"/>
    </row>
  </sheetData>
  <mergeCells count="1">
    <mergeCell ref="G6:G19"/>
  </mergeCells>
  <conditionalFormatting sqref="M6">
    <cfRule type="expression" dxfId="317" priority="108">
      <formula>OR(D6="IS",D6="PW",D6="C")</formula>
    </cfRule>
  </conditionalFormatting>
  <conditionalFormatting sqref="J6">
    <cfRule type="expression" dxfId="316" priority="107">
      <formula>OR(D6="SLw",D6="SLc")</formula>
    </cfRule>
  </conditionalFormatting>
  <conditionalFormatting sqref="I6">
    <cfRule type="expression" dxfId="315" priority="106">
      <formula>OR(D6="F",D6="IS",D6="PW",D6="C")</formula>
    </cfRule>
  </conditionalFormatting>
  <conditionalFormatting sqref="H6">
    <cfRule type="expression" dxfId="314" priority="105">
      <formula>OR(D6="IS",D6="PW")</formula>
    </cfRule>
  </conditionalFormatting>
  <conditionalFormatting sqref="L6">
    <cfRule type="expression" dxfId="313" priority="104">
      <formula>OR(D6="IS",D6="PW",D6="C")</formula>
    </cfRule>
  </conditionalFormatting>
  <conditionalFormatting sqref="D6">
    <cfRule type="expression" dxfId="312" priority="97">
      <formula>D6&lt;&gt;""</formula>
    </cfRule>
  </conditionalFormatting>
  <dataValidations count="8">
    <dataValidation type="list" allowBlank="1" showInputMessage="1" showErrorMessage="1" sqref="L6" xr:uid="{00000000-0002-0000-0100-000000000000}">
      <formula1>IF(OR(D6="IS",D6="PW",D6="C"),yesno,"")</formula1>
    </dataValidation>
    <dataValidation type="list" allowBlank="1" showInputMessage="1" showErrorMessage="1" sqref="O6:O18" xr:uid="{00000000-0002-0000-0100-000001000000}">
      <formula1>Contributing_Scenarios</formula1>
    </dataValidation>
    <dataValidation type="custom" allowBlank="1" showInputMessage="1" showErrorMessage="1" errorTitle="Sector of use (SU)" error="No SU applicable for this life cycle stage!" sqref="H6:H19" xr:uid="{00000000-0002-0000-0100-000002000000}">
      <formula1>OR(D6="IS",D6="PW")</formula1>
    </dataValidation>
    <dataValidation type="custom" allowBlank="1" showInputMessage="1" showErrorMessage="1" errorTitle="Product Category (PC)" error="No PC applicable for this life cycle stage!" sqref="I6:I19" xr:uid="{00000000-0002-0000-0100-000003000000}">
      <formula1>OR(D6="F",D6="IS",D6="PW",D6="C")</formula1>
    </dataValidation>
    <dataValidation type="custom" allowBlank="1" showInputMessage="1" showErrorMessage="1" errorTitle="Service life" error="No SL applicable for this life cycle stage!" sqref="M6:M19" xr:uid="{00000000-0002-0000-0100-000004000000}">
      <formula1>OR(D6="IS",D6="PW",D6="C")</formula1>
    </dataValidation>
    <dataValidation type="custom" allowBlank="1" showInputMessage="1" showErrorMessage="1" errorTitle="Article Category" error="No AC applicable for this life cycle stage!" sqref="J6:J19" xr:uid="{00000000-0002-0000-0100-000005000000}">
      <formula1>OR(D6="SLw",D6="SLc")</formula1>
    </dataValidation>
    <dataValidation type="list" allowBlank="1" showInputMessage="1" showErrorMessage="1" sqref="T6:T19" xr:uid="{00000000-0002-0000-0100-000006000000}">
      <formula1>INDIRECT(VLOOKUP(Q6&amp;N6,Descriptor,2,FALSE))</formula1>
    </dataValidation>
    <dataValidation type="list" allowBlank="1" showInputMessage="1" showErrorMessage="1" sqref="N6:N19" xr:uid="{00000000-0002-0000-0100-000007000000}">
      <formula1>IF(OR(Q6="M",Q6="F",Q6="IS",Q6="PW",Q6="SLw"),WE,CE)</formula1>
    </dataValidation>
  </dataValidations>
  <pageMargins left="0.7" right="0.7" top="0.75" bottom="0.75" header="0.3" footer="0.3"/>
  <pageSetup paperSize="8" scale="71"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U247"/>
  <sheetViews>
    <sheetView showGridLines="0" zoomScale="70" zoomScaleNormal="70" workbookViewId="0">
      <pane xSplit="5" ySplit="5" topLeftCell="F15" activePane="bottomRight" state="frozen"/>
      <selection pane="topRight" activeCell="F1" sqref="F1"/>
      <selection pane="bottomLeft" activeCell="A6" sqref="A6"/>
      <selection pane="bottomRight" activeCell="V5" sqref="V5"/>
    </sheetView>
  </sheetViews>
  <sheetFormatPr defaultColWidth="13.765625" defaultRowHeight="13" x14ac:dyDescent="0.3"/>
  <cols>
    <col min="1" max="1" width="13.765625" style="42"/>
    <col min="2" max="2" width="13.765625" style="19"/>
    <col min="3" max="3" width="13.765625" style="25"/>
    <col min="4" max="4" width="13.765625" style="26"/>
    <col min="5" max="5" width="13.765625" style="25"/>
    <col min="6" max="6" width="13.765625" style="75"/>
    <col min="7" max="9" width="13.765625" style="25"/>
    <col min="10" max="10" width="13.765625" style="53"/>
    <col min="11" max="11" width="13.765625" style="25"/>
    <col min="12" max="12" width="13.765625" style="28"/>
    <col min="13" max="13" width="13.765625" style="19"/>
    <col min="14" max="14" width="13.765625" style="27"/>
    <col min="15" max="15" width="13.765625" style="25"/>
    <col min="16" max="16" width="13.765625" style="69" customWidth="1"/>
    <col min="17" max="17" width="10.84375" style="142" customWidth="1"/>
    <col min="18" max="19" width="13.765625" style="119"/>
    <col min="20" max="20" width="13.765625" style="25"/>
    <col min="21" max="21" width="13.765625" style="62" customWidth="1"/>
    <col min="22" max="22" width="13.765625" style="27" customWidth="1"/>
    <col min="23" max="203" width="13.765625" style="19"/>
    <col min="204" max="16384" width="13.765625" style="27"/>
  </cols>
  <sheetData>
    <row r="1" spans="1:203" x14ac:dyDescent="0.3">
      <c r="A1" s="276" t="s">
        <v>1041</v>
      </c>
      <c r="J1" s="41"/>
      <c r="U1" s="24"/>
    </row>
    <row r="2" spans="1:203" ht="100" customHeight="1" x14ac:dyDescent="0.3">
      <c r="A2" s="27"/>
      <c r="B2" s="24"/>
      <c r="C2" s="277" t="s">
        <v>1816</v>
      </c>
      <c r="J2" s="41"/>
      <c r="U2" s="24"/>
      <c r="V2" s="19"/>
    </row>
    <row r="3" spans="1:203" ht="13.5" thickBot="1" x14ac:dyDescent="0.35">
      <c r="A3" s="83" t="s">
        <v>613</v>
      </c>
      <c r="B3" s="84" t="s">
        <v>1809</v>
      </c>
      <c r="E3" s="87" t="s">
        <v>1662</v>
      </c>
      <c r="F3" s="88">
        <v>44792</v>
      </c>
      <c r="J3" s="41"/>
      <c r="U3" s="24"/>
      <c r="V3" s="19"/>
    </row>
    <row r="4" spans="1:203" s="35" customFormat="1" ht="33.75" customHeight="1" thickBot="1" x14ac:dyDescent="0.4">
      <c r="A4" s="81" t="s">
        <v>0</v>
      </c>
      <c r="B4" s="82"/>
      <c r="C4" s="29"/>
      <c r="D4" s="30"/>
      <c r="E4" s="85"/>
      <c r="F4" s="86"/>
      <c r="G4" s="29"/>
      <c r="H4" s="29"/>
      <c r="I4" s="29"/>
      <c r="J4" s="29"/>
      <c r="K4" s="29"/>
      <c r="L4" s="30"/>
      <c r="M4" s="31"/>
      <c r="N4" s="32" t="s">
        <v>1</v>
      </c>
      <c r="O4" s="54"/>
      <c r="P4" s="70"/>
      <c r="Q4" s="286"/>
      <c r="R4" s="120"/>
      <c r="S4" s="120"/>
      <c r="T4" s="54"/>
      <c r="U4" s="280"/>
      <c r="V4" s="282" t="s">
        <v>9</v>
      </c>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row>
    <row r="5" spans="1:203" s="40" customFormat="1" ht="94.15" customHeight="1" thickBot="1" x14ac:dyDescent="0.35">
      <c r="A5" s="36" t="s">
        <v>2</v>
      </c>
      <c r="B5" s="38" t="s">
        <v>6</v>
      </c>
      <c r="C5" s="60" t="s">
        <v>3</v>
      </c>
      <c r="D5" s="37" t="s">
        <v>21</v>
      </c>
      <c r="E5" s="37" t="s">
        <v>18</v>
      </c>
      <c r="F5" s="71" t="s">
        <v>32</v>
      </c>
      <c r="G5" s="37" t="s">
        <v>29</v>
      </c>
      <c r="H5" s="37" t="s">
        <v>35</v>
      </c>
      <c r="I5" s="37" t="s">
        <v>4</v>
      </c>
      <c r="J5" s="37" t="s">
        <v>5</v>
      </c>
      <c r="K5" s="37" t="s">
        <v>30</v>
      </c>
      <c r="L5" s="37" t="s">
        <v>12</v>
      </c>
      <c r="M5" s="38" t="s">
        <v>13</v>
      </c>
      <c r="N5" s="36" t="s">
        <v>15</v>
      </c>
      <c r="O5" s="37" t="s">
        <v>16</v>
      </c>
      <c r="P5" s="285" t="s">
        <v>36</v>
      </c>
      <c r="Q5" s="281" t="s">
        <v>1035</v>
      </c>
      <c r="R5" s="479" t="s">
        <v>1824</v>
      </c>
      <c r="S5" s="283" t="s">
        <v>1825</v>
      </c>
      <c r="T5" s="37" t="s">
        <v>17</v>
      </c>
      <c r="U5" s="281" t="s">
        <v>14</v>
      </c>
      <c r="V5" s="284" t="s">
        <v>31</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row>
    <row r="6" spans="1:203" s="20" customFormat="1" ht="130" x14ac:dyDescent="0.3">
      <c r="A6" s="892" t="s">
        <v>1737</v>
      </c>
      <c r="B6" s="895">
        <v>2</v>
      </c>
      <c r="C6" s="898" t="s">
        <v>10</v>
      </c>
      <c r="D6" s="901" t="str">
        <f>IF(C6="","",VLOOKUP(C6,Dropdowns!$A$1:$B$7,2,FALSE))</f>
        <v>F</v>
      </c>
      <c r="E6" s="883" t="s">
        <v>1073</v>
      </c>
      <c r="F6" s="238" t="s">
        <v>1072</v>
      </c>
      <c r="G6" s="883" t="s">
        <v>1074</v>
      </c>
      <c r="H6" s="186"/>
      <c r="I6" s="886"/>
      <c r="J6" s="886"/>
      <c r="K6" s="883" t="s">
        <v>1073</v>
      </c>
      <c r="L6" s="889"/>
      <c r="M6" s="880"/>
      <c r="N6" s="45" t="s">
        <v>616</v>
      </c>
      <c r="O6" s="108" t="s">
        <v>1065</v>
      </c>
      <c r="P6" s="279" t="s">
        <v>1822</v>
      </c>
      <c r="Q6" s="341" t="str">
        <f t="array" aca="1" ref="Q6" ca="1">INDIRECT("D"&amp;MAX(IF($C$6:C6&lt;&gt;"",ROW($6:6))))</f>
        <v>F</v>
      </c>
      <c r="R6" s="355" t="s">
        <v>1075</v>
      </c>
      <c r="S6" s="122" t="s">
        <v>1046</v>
      </c>
      <c r="T6" s="103" t="s">
        <v>982</v>
      </c>
      <c r="U6" s="537" t="s">
        <v>1943</v>
      </c>
      <c r="V6" s="111"/>
    </row>
    <row r="7" spans="1:203" s="20" customFormat="1" ht="130" x14ac:dyDescent="0.3">
      <c r="A7" s="893"/>
      <c r="B7" s="896"/>
      <c r="C7" s="899"/>
      <c r="D7" s="902"/>
      <c r="E7" s="884"/>
      <c r="F7" s="239"/>
      <c r="G7" s="884"/>
      <c r="H7" s="187"/>
      <c r="I7" s="887"/>
      <c r="J7" s="887"/>
      <c r="K7" s="884"/>
      <c r="L7" s="890"/>
      <c r="M7" s="881"/>
      <c r="N7" s="46" t="s">
        <v>616</v>
      </c>
      <c r="O7" s="106" t="s">
        <v>1067</v>
      </c>
      <c r="P7" s="77"/>
      <c r="Q7" s="342" t="str">
        <f t="array" aca="1" ref="Q7" ca="1">INDIRECT("D"&amp;MAX(IF($C$6:C7&lt;&gt;"",ROW($6:7))))</f>
        <v>F</v>
      </c>
      <c r="R7" s="356" t="s">
        <v>1075</v>
      </c>
      <c r="S7" s="123" t="s">
        <v>1047</v>
      </c>
      <c r="T7" s="104" t="s">
        <v>983</v>
      </c>
      <c r="U7" s="64"/>
      <c r="V7" s="387"/>
    </row>
    <row r="8" spans="1:203" s="20" customFormat="1" ht="156" x14ac:dyDescent="0.3">
      <c r="A8" s="893"/>
      <c r="B8" s="896"/>
      <c r="C8" s="899"/>
      <c r="D8" s="902"/>
      <c r="E8" s="884"/>
      <c r="F8" s="239"/>
      <c r="G8" s="884"/>
      <c r="H8" s="187"/>
      <c r="I8" s="887"/>
      <c r="J8" s="887"/>
      <c r="K8" s="884"/>
      <c r="L8" s="890"/>
      <c r="M8" s="881"/>
      <c r="N8" s="46" t="s">
        <v>616</v>
      </c>
      <c r="O8" s="106" t="s">
        <v>1066</v>
      </c>
      <c r="P8" s="77"/>
      <c r="Q8" s="342" t="str">
        <f t="array" aca="1" ref="Q8" ca="1">INDIRECT("D"&amp;MAX(IF($C$6:C8&lt;&gt;"",ROW($6:8))))</f>
        <v>F</v>
      </c>
      <c r="R8" s="356" t="s">
        <v>1076</v>
      </c>
      <c r="S8" s="123" t="s">
        <v>1047</v>
      </c>
      <c r="T8" s="104" t="s">
        <v>984</v>
      </c>
      <c r="U8" s="64"/>
      <c r="V8" s="387"/>
    </row>
    <row r="9" spans="1:203" s="20" customFormat="1" ht="52" x14ac:dyDescent="0.3">
      <c r="A9" s="893"/>
      <c r="B9" s="896"/>
      <c r="C9" s="899"/>
      <c r="D9" s="902"/>
      <c r="E9" s="884"/>
      <c r="F9" s="239"/>
      <c r="G9" s="884"/>
      <c r="H9" s="187"/>
      <c r="I9" s="887"/>
      <c r="J9" s="887"/>
      <c r="K9" s="884"/>
      <c r="L9" s="890"/>
      <c r="M9" s="881"/>
      <c r="N9" s="46" t="s">
        <v>616</v>
      </c>
      <c r="O9" s="106" t="s">
        <v>1068</v>
      </c>
      <c r="P9" s="77"/>
      <c r="Q9" s="342" t="str">
        <f t="array" aca="1" ref="Q9" ca="1">INDIRECT("D"&amp;MAX(IF($C$6:C9&lt;&gt;"",ROW($6:9))))</f>
        <v>F</v>
      </c>
      <c r="R9" s="356" t="s">
        <v>1077</v>
      </c>
      <c r="S9" s="123" t="s">
        <v>1051</v>
      </c>
      <c r="T9" s="104" t="s">
        <v>985</v>
      </c>
      <c r="U9" s="64"/>
      <c r="V9" s="387"/>
    </row>
    <row r="10" spans="1:203" s="20" customFormat="1" ht="156" x14ac:dyDescent="0.3">
      <c r="A10" s="893"/>
      <c r="B10" s="896"/>
      <c r="C10" s="899"/>
      <c r="D10" s="902"/>
      <c r="E10" s="884"/>
      <c r="F10" s="239"/>
      <c r="G10" s="884"/>
      <c r="H10" s="187"/>
      <c r="I10" s="887"/>
      <c r="J10" s="887"/>
      <c r="K10" s="884"/>
      <c r="L10" s="890"/>
      <c r="M10" s="881"/>
      <c r="N10" s="46" t="s">
        <v>616</v>
      </c>
      <c r="O10" s="106" t="s">
        <v>1096</v>
      </c>
      <c r="P10" s="77"/>
      <c r="Q10" s="342" t="str">
        <f t="array" aca="1" ref="Q10" ca="1">INDIRECT("D"&amp;MAX(IF($C$6:C10&lt;&gt;"",ROW($6:10))))</f>
        <v>F</v>
      </c>
      <c r="R10" s="356" t="s">
        <v>1078</v>
      </c>
      <c r="S10" s="123" t="s">
        <v>1079</v>
      </c>
      <c r="T10" s="104" t="s">
        <v>984</v>
      </c>
      <c r="U10" s="64"/>
      <c r="V10" s="387"/>
    </row>
    <row r="11" spans="1:203" s="20" customFormat="1" ht="156" x14ac:dyDescent="0.3">
      <c r="A11" s="893"/>
      <c r="B11" s="896"/>
      <c r="C11" s="899"/>
      <c r="D11" s="902"/>
      <c r="E11" s="884"/>
      <c r="F11" s="239"/>
      <c r="G11" s="884"/>
      <c r="H11" s="187"/>
      <c r="I11" s="887"/>
      <c r="J11" s="887"/>
      <c r="K11" s="884"/>
      <c r="L11" s="890"/>
      <c r="M11" s="881"/>
      <c r="N11" s="46" t="s">
        <v>616</v>
      </c>
      <c r="O11" s="106" t="s">
        <v>2202</v>
      </c>
      <c r="P11" s="77"/>
      <c r="Q11" s="342" t="str">
        <f t="array" aca="1" ref="Q11" ca="1">INDIRECT("D"&amp;MAX(IF($C$6:C11&lt;&gt;"",ROW($6:11))))</f>
        <v>F</v>
      </c>
      <c r="R11" s="361" t="s">
        <v>1080</v>
      </c>
      <c r="S11" s="123" t="s">
        <v>1053</v>
      </c>
      <c r="T11" s="104" t="s">
        <v>984</v>
      </c>
      <c r="U11" s="64"/>
      <c r="V11" s="387"/>
    </row>
    <row r="12" spans="1:203" s="20" customFormat="1" ht="91" x14ac:dyDescent="0.3">
      <c r="A12" s="893"/>
      <c r="B12" s="896"/>
      <c r="C12" s="899"/>
      <c r="D12" s="902"/>
      <c r="E12" s="884"/>
      <c r="F12" s="239"/>
      <c r="G12" s="884"/>
      <c r="H12" s="187"/>
      <c r="I12" s="887"/>
      <c r="J12" s="887"/>
      <c r="K12" s="884"/>
      <c r="L12" s="890"/>
      <c r="M12" s="881"/>
      <c r="N12" s="46" t="s">
        <v>616</v>
      </c>
      <c r="O12" s="107" t="s">
        <v>2203</v>
      </c>
      <c r="P12" s="77"/>
      <c r="Q12" s="342" t="str">
        <f t="array" aca="1" ref="Q12" ca="1">INDIRECT("D"&amp;MAX(IF($C$6:C12&lt;&gt;"",ROW($6:12))))</f>
        <v>F</v>
      </c>
      <c r="R12" s="361" t="s">
        <v>1080</v>
      </c>
      <c r="S12" s="123" t="s">
        <v>1053</v>
      </c>
      <c r="T12" s="755" t="s">
        <v>991</v>
      </c>
      <c r="U12" s="64"/>
      <c r="V12" s="387"/>
    </row>
    <row r="13" spans="1:203" s="20" customFormat="1" ht="37.5" x14ac:dyDescent="0.3">
      <c r="A13" s="893"/>
      <c r="B13" s="896"/>
      <c r="C13" s="899"/>
      <c r="D13" s="902"/>
      <c r="E13" s="884"/>
      <c r="F13" s="239"/>
      <c r="G13" s="884"/>
      <c r="H13" s="187"/>
      <c r="I13" s="887"/>
      <c r="J13" s="887"/>
      <c r="K13" s="884"/>
      <c r="L13" s="890"/>
      <c r="M13" s="881"/>
      <c r="N13" s="46" t="s">
        <v>616</v>
      </c>
      <c r="O13" s="106" t="s">
        <v>1097</v>
      </c>
      <c r="P13" s="77"/>
      <c r="Q13" s="342" t="str">
        <f t="array" aca="1" ref="Q13" ca="1">INDIRECT("D"&amp;MAX(IF($C$6:C13&lt;&gt;"",ROW($6:13))))</f>
        <v>F</v>
      </c>
      <c r="R13" s="356" t="s">
        <v>1081</v>
      </c>
      <c r="S13" s="124" t="s">
        <v>1082</v>
      </c>
      <c r="T13" s="104" t="s">
        <v>997</v>
      </c>
      <c r="U13" s="64"/>
      <c r="V13" s="387"/>
    </row>
    <row r="14" spans="1:203" s="20" customFormat="1" ht="65" x14ac:dyDescent="0.3">
      <c r="A14" s="893"/>
      <c r="B14" s="896"/>
      <c r="C14" s="899"/>
      <c r="D14" s="902"/>
      <c r="E14" s="884"/>
      <c r="F14" s="239"/>
      <c r="G14" s="884"/>
      <c r="H14" s="187"/>
      <c r="I14" s="887"/>
      <c r="J14" s="887"/>
      <c r="K14" s="884"/>
      <c r="L14" s="890"/>
      <c r="M14" s="881"/>
      <c r="N14" s="46" t="s">
        <v>616</v>
      </c>
      <c r="O14" s="106" t="s">
        <v>1098</v>
      </c>
      <c r="P14" s="77"/>
      <c r="Q14" s="342" t="str">
        <f t="array" aca="1" ref="Q14" ca="1">INDIRECT("D"&amp;MAX(IF($C$6:C14&lt;&gt;"",ROW($6:14))))</f>
        <v>F</v>
      </c>
      <c r="R14" s="361" t="s">
        <v>1083</v>
      </c>
      <c r="S14" s="124" t="s">
        <v>1084</v>
      </c>
      <c r="T14" s="104" t="s">
        <v>1040</v>
      </c>
      <c r="U14" s="64"/>
      <c r="V14" s="387"/>
    </row>
    <row r="15" spans="1:203" s="20" customFormat="1" ht="50" x14ac:dyDescent="0.3">
      <c r="A15" s="893"/>
      <c r="B15" s="896"/>
      <c r="C15" s="899"/>
      <c r="D15" s="902"/>
      <c r="E15" s="884"/>
      <c r="F15" s="239"/>
      <c r="G15" s="884"/>
      <c r="H15" s="187"/>
      <c r="I15" s="887"/>
      <c r="J15" s="887"/>
      <c r="K15" s="884"/>
      <c r="L15" s="890"/>
      <c r="M15" s="881"/>
      <c r="N15" s="46" t="s">
        <v>616</v>
      </c>
      <c r="O15" s="106" t="s">
        <v>1099</v>
      </c>
      <c r="P15" s="77"/>
      <c r="Q15" s="342" t="str">
        <f t="array" aca="1" ref="Q15" ca="1">INDIRECT("D"&amp;MAX(IF($C$6:C15&lt;&gt;"",ROW($6:15))))</f>
        <v>F</v>
      </c>
      <c r="R15" s="356" t="s">
        <v>1085</v>
      </c>
      <c r="S15" s="123" t="s">
        <v>1086</v>
      </c>
      <c r="T15" s="104" t="s">
        <v>986</v>
      </c>
      <c r="U15" s="64"/>
      <c r="V15" s="387"/>
    </row>
    <row r="16" spans="1:203" s="20" customFormat="1" ht="87.5" x14ac:dyDescent="0.3">
      <c r="A16" s="893"/>
      <c r="B16" s="896"/>
      <c r="C16" s="899"/>
      <c r="D16" s="902"/>
      <c r="E16" s="884"/>
      <c r="F16" s="239"/>
      <c r="G16" s="884"/>
      <c r="H16" s="187"/>
      <c r="I16" s="887"/>
      <c r="J16" s="887"/>
      <c r="K16" s="884"/>
      <c r="L16" s="890"/>
      <c r="M16" s="881"/>
      <c r="N16" s="46" t="s">
        <v>616</v>
      </c>
      <c r="O16" s="106" t="s">
        <v>1100</v>
      </c>
      <c r="P16" s="77"/>
      <c r="Q16" s="342" t="str">
        <f t="array" aca="1" ref="Q16" ca="1">INDIRECT("D"&amp;MAX(IF($C$6:C16&lt;&gt;"",ROW($6:16))))</f>
        <v>F</v>
      </c>
      <c r="R16" s="356" t="s">
        <v>1077</v>
      </c>
      <c r="S16" s="123" t="s">
        <v>1087</v>
      </c>
      <c r="T16" s="104" t="s">
        <v>1063</v>
      </c>
      <c r="U16" s="64"/>
      <c r="V16" s="387"/>
    </row>
    <row r="17" spans="1:22" s="20" customFormat="1" ht="65" x14ac:dyDescent="0.3">
      <c r="A17" s="893"/>
      <c r="B17" s="896"/>
      <c r="C17" s="899"/>
      <c r="D17" s="902"/>
      <c r="E17" s="884"/>
      <c r="F17" s="239"/>
      <c r="G17" s="884"/>
      <c r="H17" s="187"/>
      <c r="I17" s="887"/>
      <c r="J17" s="887"/>
      <c r="K17" s="884"/>
      <c r="L17" s="890"/>
      <c r="M17" s="881"/>
      <c r="N17" s="46" t="s">
        <v>616</v>
      </c>
      <c r="O17" s="106" t="s">
        <v>1101</v>
      </c>
      <c r="P17" s="77"/>
      <c r="Q17" s="342" t="str">
        <f t="array" aca="1" ref="Q17" ca="1">INDIRECT("D"&amp;MAX(IF($C$6:C17&lt;&gt;"",ROW($6:17))))</f>
        <v>F</v>
      </c>
      <c r="R17" s="356" t="s">
        <v>1077</v>
      </c>
      <c r="S17" s="123" t="s">
        <v>1088</v>
      </c>
      <c r="T17" s="104" t="s">
        <v>1040</v>
      </c>
      <c r="U17" s="64"/>
      <c r="V17" s="387"/>
    </row>
    <row r="18" spans="1:22" s="20" customFormat="1" ht="100" x14ac:dyDescent="0.3">
      <c r="A18" s="893"/>
      <c r="B18" s="896"/>
      <c r="C18" s="899"/>
      <c r="D18" s="902"/>
      <c r="E18" s="884"/>
      <c r="F18" s="239"/>
      <c r="G18" s="884"/>
      <c r="H18" s="187"/>
      <c r="I18" s="887"/>
      <c r="J18" s="887"/>
      <c r="K18" s="884"/>
      <c r="L18" s="890"/>
      <c r="M18" s="881"/>
      <c r="N18" s="46" t="s">
        <v>616</v>
      </c>
      <c r="O18" s="106" t="s">
        <v>2204</v>
      </c>
      <c r="P18" s="77"/>
      <c r="Q18" s="342" t="str">
        <f t="array" aca="1" ref="Q18" ca="1">INDIRECT("D"&amp;MAX(IF($C$6:C18&lt;&gt;"",ROW($6:18))))</f>
        <v>F</v>
      </c>
      <c r="R18" s="356" t="s">
        <v>1089</v>
      </c>
      <c r="S18" s="123" t="s">
        <v>1086</v>
      </c>
      <c r="T18" s="104" t="s">
        <v>996</v>
      </c>
      <c r="U18" s="64"/>
      <c r="V18" s="387"/>
    </row>
    <row r="19" spans="1:22" s="20" customFormat="1" ht="91" x14ac:dyDescent="0.3">
      <c r="A19" s="893"/>
      <c r="B19" s="896"/>
      <c r="C19" s="899"/>
      <c r="D19" s="902"/>
      <c r="E19" s="884"/>
      <c r="F19" s="239"/>
      <c r="G19" s="884"/>
      <c r="H19" s="187"/>
      <c r="I19" s="887"/>
      <c r="J19" s="887"/>
      <c r="K19" s="884"/>
      <c r="L19" s="890"/>
      <c r="M19" s="881"/>
      <c r="N19" s="46" t="s">
        <v>616</v>
      </c>
      <c r="O19" s="106" t="s">
        <v>1102</v>
      </c>
      <c r="P19" s="77"/>
      <c r="Q19" s="342" t="str">
        <f t="array" aca="1" ref="Q19" ca="1">INDIRECT("D"&amp;MAX(IF($C$6:C19&lt;&gt;"",ROW($6:19))))</f>
        <v>F</v>
      </c>
      <c r="R19" s="356" t="s">
        <v>1089</v>
      </c>
      <c r="S19" s="124" t="s">
        <v>1090</v>
      </c>
      <c r="T19" s="104" t="s">
        <v>991</v>
      </c>
      <c r="U19" s="64"/>
      <c r="V19" s="387"/>
    </row>
    <row r="20" spans="1:22" s="20" customFormat="1" ht="100" x14ac:dyDescent="0.3">
      <c r="A20" s="893"/>
      <c r="B20" s="896"/>
      <c r="C20" s="899"/>
      <c r="D20" s="902"/>
      <c r="E20" s="884"/>
      <c r="F20" s="239"/>
      <c r="G20" s="884"/>
      <c r="H20" s="187"/>
      <c r="I20" s="887"/>
      <c r="J20" s="887"/>
      <c r="K20" s="884"/>
      <c r="L20" s="890"/>
      <c r="M20" s="881"/>
      <c r="N20" s="46" t="s">
        <v>616</v>
      </c>
      <c r="O20" s="106" t="s">
        <v>2205</v>
      </c>
      <c r="P20" s="77"/>
      <c r="Q20" s="342" t="str">
        <f t="array" aca="1" ref="Q20" ca="1">INDIRECT("D"&amp;MAX(IF($C$6:C20&lt;&gt;"",ROW($6:20))))</f>
        <v>F</v>
      </c>
      <c r="R20" s="361" t="s">
        <v>1091</v>
      </c>
      <c r="S20" s="123" t="s">
        <v>1092</v>
      </c>
      <c r="T20" s="104" t="s">
        <v>1063</v>
      </c>
      <c r="U20" s="64"/>
      <c r="V20" s="387"/>
    </row>
    <row r="21" spans="1:22" s="20" customFormat="1" ht="100" x14ac:dyDescent="0.3">
      <c r="A21" s="893"/>
      <c r="B21" s="896"/>
      <c r="C21" s="899"/>
      <c r="D21" s="902"/>
      <c r="E21" s="884"/>
      <c r="F21" s="239"/>
      <c r="G21" s="884"/>
      <c r="H21" s="187"/>
      <c r="I21" s="887"/>
      <c r="J21" s="887"/>
      <c r="K21" s="884"/>
      <c r="L21" s="890"/>
      <c r="M21" s="881"/>
      <c r="N21" s="46" t="s">
        <v>616</v>
      </c>
      <c r="O21" s="107" t="s">
        <v>2206</v>
      </c>
      <c r="P21" s="77"/>
      <c r="Q21" s="342" t="str">
        <f t="array" aca="1" ref="Q21" ca="1">INDIRECT("D"&amp;MAX(IF($C$6:C21&lt;&gt;"",ROW($6:21))))</f>
        <v>F</v>
      </c>
      <c r="R21" s="361" t="s">
        <v>1091</v>
      </c>
      <c r="S21" s="123" t="s">
        <v>1092</v>
      </c>
      <c r="T21" s="104" t="s">
        <v>1011</v>
      </c>
      <c r="U21" s="64"/>
      <c r="V21" s="387"/>
    </row>
    <row r="22" spans="1:22" s="20" customFormat="1" ht="130" x14ac:dyDescent="0.3">
      <c r="A22" s="893"/>
      <c r="B22" s="896"/>
      <c r="C22" s="899"/>
      <c r="D22" s="902"/>
      <c r="E22" s="884"/>
      <c r="F22" s="239"/>
      <c r="G22" s="884"/>
      <c r="H22" s="187"/>
      <c r="I22" s="887"/>
      <c r="J22" s="887"/>
      <c r="K22" s="884"/>
      <c r="L22" s="890"/>
      <c r="M22" s="881"/>
      <c r="N22" s="46" t="s">
        <v>616</v>
      </c>
      <c r="O22" s="106" t="s">
        <v>2207</v>
      </c>
      <c r="P22" s="77"/>
      <c r="Q22" s="342" t="str">
        <f t="array" aca="1" ref="Q22" ca="1">INDIRECT("D"&amp;MAX(IF($C$6:C22&lt;&gt;"",ROW($6:22))))</f>
        <v>F</v>
      </c>
      <c r="R22" s="361" t="s">
        <v>1093</v>
      </c>
      <c r="S22" s="124" t="s">
        <v>1094</v>
      </c>
      <c r="T22" s="104" t="s">
        <v>982</v>
      </c>
      <c r="U22" s="64"/>
      <c r="V22" s="387"/>
    </row>
    <row r="23" spans="1:22" s="20" customFormat="1" ht="130.5" thickBot="1" x14ac:dyDescent="0.35">
      <c r="A23" s="893"/>
      <c r="B23" s="896"/>
      <c r="C23" s="899"/>
      <c r="D23" s="902"/>
      <c r="E23" s="884"/>
      <c r="F23" s="239"/>
      <c r="G23" s="884"/>
      <c r="H23" s="187"/>
      <c r="I23" s="887"/>
      <c r="J23" s="887"/>
      <c r="K23" s="884"/>
      <c r="L23" s="890"/>
      <c r="M23" s="881"/>
      <c r="N23" s="50" t="s">
        <v>616</v>
      </c>
      <c r="O23" s="349" t="s">
        <v>2208</v>
      </c>
      <c r="P23" s="79"/>
      <c r="Q23" s="343" t="str">
        <f t="array" aca="1" ref="Q23" ca="1">INDIRECT("D"&amp;MAX(IF($C$6:C23&lt;&gt;"",ROW($6:23))))</f>
        <v>F</v>
      </c>
      <c r="R23" s="361" t="s">
        <v>1093</v>
      </c>
      <c r="S23" s="124" t="s">
        <v>1094</v>
      </c>
      <c r="T23" s="105" t="s">
        <v>983</v>
      </c>
      <c r="U23" s="67"/>
      <c r="V23" s="480"/>
    </row>
    <row r="24" spans="1:22" s="20" customFormat="1" ht="26.5" thickBot="1" x14ac:dyDescent="0.35">
      <c r="A24" s="894"/>
      <c r="B24" s="897"/>
      <c r="C24" s="900"/>
      <c r="D24" s="903"/>
      <c r="E24" s="885"/>
      <c r="F24" s="240"/>
      <c r="G24" s="885"/>
      <c r="H24" s="188"/>
      <c r="I24" s="888"/>
      <c r="J24" s="888"/>
      <c r="K24" s="885"/>
      <c r="L24" s="891"/>
      <c r="M24" s="882"/>
      <c r="N24" s="391" t="s">
        <v>618</v>
      </c>
      <c r="O24" s="481" t="s">
        <v>1095</v>
      </c>
      <c r="P24" s="482"/>
      <c r="Q24" s="483" t="str">
        <f t="array" aca="1" ref="Q24" ca="1">INDIRECT("D"&amp;MAX(IF($C$6:C24&lt;&gt;"",ROW($6:24))))</f>
        <v>F</v>
      </c>
      <c r="R24" s="393"/>
      <c r="S24" s="406"/>
      <c r="T24" s="394" t="s">
        <v>1014</v>
      </c>
      <c r="U24" s="402"/>
      <c r="V24" s="484"/>
    </row>
    <row r="25" spans="1:22" s="19" customFormat="1" x14ac:dyDescent="0.3">
      <c r="C25" s="41"/>
      <c r="D25" s="28"/>
      <c r="E25" s="41"/>
      <c r="F25" s="74"/>
      <c r="G25" s="41"/>
      <c r="H25" s="41"/>
      <c r="I25" s="41"/>
      <c r="J25" s="41"/>
      <c r="K25" s="41"/>
      <c r="L25" s="28"/>
      <c r="O25" s="41"/>
      <c r="P25" s="73"/>
      <c r="Q25" s="142"/>
      <c r="R25" s="121"/>
      <c r="S25" s="121"/>
      <c r="T25" s="41"/>
      <c r="U25" s="24"/>
    </row>
    <row r="26" spans="1:22" s="19" customFormat="1" x14ac:dyDescent="0.3">
      <c r="C26" s="41"/>
      <c r="D26" s="28"/>
      <c r="E26" s="41"/>
      <c r="F26" s="74"/>
      <c r="G26" s="41"/>
      <c r="H26" s="41"/>
      <c r="I26" s="41"/>
      <c r="J26" s="41"/>
      <c r="K26" s="41"/>
      <c r="L26" s="28"/>
      <c r="O26" s="41"/>
      <c r="P26" s="73"/>
      <c r="Q26" s="142"/>
      <c r="R26" s="121"/>
      <c r="S26" s="121"/>
      <c r="T26" s="41"/>
      <c r="U26" s="24"/>
    </row>
    <row r="27" spans="1:22" s="19" customFormat="1" x14ac:dyDescent="0.3">
      <c r="C27" s="41"/>
      <c r="D27" s="28"/>
      <c r="E27" s="41"/>
      <c r="F27" s="74"/>
      <c r="G27" s="41"/>
      <c r="H27" s="41"/>
      <c r="I27" s="41"/>
      <c r="J27" s="41"/>
      <c r="K27" s="41"/>
      <c r="L27" s="28"/>
      <c r="O27" s="41"/>
      <c r="P27" s="73"/>
      <c r="Q27" s="142"/>
      <c r="R27" s="121"/>
      <c r="S27" s="121"/>
      <c r="T27" s="41"/>
      <c r="U27" s="24"/>
    </row>
    <row r="28" spans="1:22" s="19" customFormat="1" x14ac:dyDescent="0.3">
      <c r="C28" s="41"/>
      <c r="D28" s="28"/>
      <c r="E28" s="41"/>
      <c r="F28" s="74"/>
      <c r="G28" s="41"/>
      <c r="H28" s="41"/>
      <c r="I28" s="41"/>
      <c r="J28" s="41"/>
      <c r="K28" s="41"/>
      <c r="L28" s="28"/>
      <c r="O28" s="41"/>
      <c r="P28" s="73"/>
      <c r="Q28" s="142"/>
      <c r="R28" s="121"/>
      <c r="S28" s="121"/>
      <c r="T28" s="41"/>
      <c r="U28" s="24"/>
    </row>
    <row r="29" spans="1:22" s="19" customFormat="1" x14ac:dyDescent="0.3">
      <c r="C29" s="41"/>
      <c r="D29" s="28"/>
      <c r="E29" s="41"/>
      <c r="F29" s="74"/>
      <c r="G29" s="41"/>
      <c r="H29" s="41"/>
      <c r="I29" s="41"/>
      <c r="J29" s="41"/>
      <c r="K29" s="41"/>
      <c r="L29" s="28"/>
      <c r="O29" s="41"/>
      <c r="P29" s="73"/>
      <c r="Q29" s="142"/>
      <c r="R29" s="121"/>
      <c r="S29" s="121"/>
      <c r="T29" s="41"/>
      <c r="U29" s="24"/>
    </row>
    <row r="30" spans="1:22" s="19" customFormat="1" x14ac:dyDescent="0.3">
      <c r="C30" s="41"/>
      <c r="D30" s="28"/>
      <c r="E30" s="41"/>
      <c r="F30" s="74"/>
      <c r="G30" s="41"/>
      <c r="H30" s="41"/>
      <c r="I30" s="41"/>
      <c r="J30" s="41"/>
      <c r="K30" s="41"/>
      <c r="L30" s="28"/>
      <c r="O30" s="41"/>
      <c r="P30" s="73"/>
      <c r="Q30" s="142"/>
      <c r="R30" s="121"/>
      <c r="S30" s="121"/>
      <c r="T30" s="41"/>
      <c r="U30" s="24"/>
    </row>
    <row r="31" spans="1:22" s="19" customFormat="1" x14ac:dyDescent="0.3">
      <c r="C31" s="41"/>
      <c r="D31" s="28"/>
      <c r="E31" s="41"/>
      <c r="F31" s="74"/>
      <c r="G31" s="41"/>
      <c r="H31" s="41"/>
      <c r="I31" s="41"/>
      <c r="J31" s="41"/>
      <c r="K31" s="41"/>
      <c r="L31" s="28"/>
      <c r="O31" s="41"/>
      <c r="P31" s="73"/>
      <c r="Q31" s="142"/>
      <c r="R31" s="121"/>
      <c r="S31" s="121"/>
      <c r="T31" s="41"/>
      <c r="U31" s="24"/>
    </row>
    <row r="32" spans="1:22" s="19" customFormat="1" x14ac:dyDescent="0.3">
      <c r="C32" s="41"/>
      <c r="D32" s="28"/>
      <c r="E32" s="41"/>
      <c r="F32" s="74"/>
      <c r="G32" s="41"/>
      <c r="H32" s="41"/>
      <c r="I32" s="41"/>
      <c r="J32" s="41"/>
      <c r="K32" s="41"/>
      <c r="L32" s="28"/>
      <c r="O32" s="41"/>
      <c r="P32" s="73"/>
      <c r="Q32" s="142"/>
      <c r="R32" s="121"/>
      <c r="S32" s="121"/>
      <c r="T32" s="41"/>
      <c r="U32" s="24"/>
    </row>
    <row r="33" spans="3:21" s="19" customFormat="1" x14ac:dyDescent="0.3">
      <c r="C33" s="41"/>
      <c r="D33" s="28"/>
      <c r="E33" s="41"/>
      <c r="F33" s="74"/>
      <c r="G33" s="41"/>
      <c r="H33" s="41"/>
      <c r="I33" s="41"/>
      <c r="J33" s="41"/>
      <c r="K33" s="41"/>
      <c r="L33" s="28"/>
      <c r="O33" s="41"/>
      <c r="P33" s="73"/>
      <c r="Q33" s="142"/>
      <c r="R33" s="121"/>
      <c r="S33" s="121"/>
      <c r="T33" s="41"/>
      <c r="U33" s="24"/>
    </row>
    <row r="34" spans="3:21" s="19" customFormat="1" x14ac:dyDescent="0.3">
      <c r="C34" s="41"/>
      <c r="D34" s="28"/>
      <c r="E34" s="41"/>
      <c r="F34" s="74"/>
      <c r="G34" s="41"/>
      <c r="H34" s="41"/>
      <c r="I34" s="41"/>
      <c r="J34" s="41"/>
      <c r="K34" s="41"/>
      <c r="L34" s="28"/>
      <c r="O34" s="41"/>
      <c r="P34" s="73"/>
      <c r="Q34" s="142"/>
      <c r="R34" s="121"/>
      <c r="S34" s="121"/>
      <c r="T34" s="41"/>
      <c r="U34" s="24"/>
    </row>
    <row r="35" spans="3:21" s="19" customFormat="1" x14ac:dyDescent="0.3">
      <c r="C35" s="41"/>
      <c r="D35" s="28"/>
      <c r="E35" s="41"/>
      <c r="F35" s="74"/>
      <c r="G35" s="41"/>
      <c r="H35" s="41"/>
      <c r="I35" s="41"/>
      <c r="J35" s="41"/>
      <c r="K35" s="41"/>
      <c r="L35" s="28"/>
      <c r="O35" s="41"/>
      <c r="P35" s="73"/>
      <c r="Q35" s="142"/>
      <c r="R35" s="121"/>
      <c r="S35" s="121"/>
      <c r="T35" s="41"/>
      <c r="U35" s="24"/>
    </row>
    <row r="36" spans="3:21" s="19" customFormat="1" x14ac:dyDescent="0.3">
      <c r="C36" s="41"/>
      <c r="D36" s="28"/>
      <c r="E36" s="41"/>
      <c r="F36" s="74"/>
      <c r="G36" s="41"/>
      <c r="H36" s="41"/>
      <c r="I36" s="41"/>
      <c r="J36" s="41"/>
      <c r="K36" s="41"/>
      <c r="L36" s="28"/>
      <c r="O36" s="41"/>
      <c r="P36" s="73"/>
      <c r="Q36" s="142"/>
      <c r="R36" s="121"/>
      <c r="S36" s="121"/>
      <c r="T36" s="41"/>
      <c r="U36" s="24"/>
    </row>
    <row r="37" spans="3:21" s="19" customFormat="1" x14ac:dyDescent="0.3">
      <c r="C37" s="41"/>
      <c r="D37" s="28"/>
      <c r="E37" s="41"/>
      <c r="F37" s="74"/>
      <c r="G37" s="41"/>
      <c r="H37" s="41"/>
      <c r="I37" s="41"/>
      <c r="J37" s="41"/>
      <c r="K37" s="41"/>
      <c r="L37" s="28"/>
      <c r="O37" s="41"/>
      <c r="P37" s="73"/>
      <c r="Q37" s="142"/>
      <c r="R37" s="121"/>
      <c r="S37" s="121"/>
      <c r="T37" s="41"/>
      <c r="U37" s="24"/>
    </row>
    <row r="38" spans="3:21" s="19" customFormat="1" x14ac:dyDescent="0.3">
      <c r="C38" s="41"/>
      <c r="D38" s="28"/>
      <c r="E38" s="41"/>
      <c r="F38" s="74"/>
      <c r="G38" s="41"/>
      <c r="H38" s="41"/>
      <c r="I38" s="41"/>
      <c r="J38" s="41"/>
      <c r="K38" s="41"/>
      <c r="L38" s="28"/>
      <c r="O38" s="41"/>
      <c r="P38" s="73"/>
      <c r="Q38" s="142"/>
      <c r="R38" s="121"/>
      <c r="S38" s="121"/>
      <c r="T38" s="41"/>
      <c r="U38" s="24"/>
    </row>
    <row r="39" spans="3:21" s="19" customFormat="1" x14ac:dyDescent="0.3">
      <c r="C39" s="41"/>
      <c r="D39" s="28"/>
      <c r="E39" s="41"/>
      <c r="F39" s="74"/>
      <c r="G39" s="41"/>
      <c r="H39" s="41"/>
      <c r="I39" s="41"/>
      <c r="J39" s="41"/>
      <c r="K39" s="41"/>
      <c r="L39" s="28"/>
      <c r="O39" s="41"/>
      <c r="P39" s="73"/>
      <c r="Q39" s="142"/>
      <c r="R39" s="121"/>
      <c r="S39" s="121"/>
      <c r="T39" s="41"/>
      <c r="U39" s="24"/>
    </row>
    <row r="40" spans="3:21" s="19" customFormat="1" x14ac:dyDescent="0.3">
      <c r="C40" s="41"/>
      <c r="D40" s="28"/>
      <c r="E40" s="41"/>
      <c r="F40" s="74"/>
      <c r="G40" s="41"/>
      <c r="H40" s="41"/>
      <c r="I40" s="41"/>
      <c r="J40" s="41"/>
      <c r="K40" s="41"/>
      <c r="L40" s="28"/>
      <c r="O40" s="41"/>
      <c r="P40" s="73"/>
      <c r="Q40" s="142"/>
      <c r="R40" s="121"/>
      <c r="S40" s="121"/>
      <c r="T40" s="41"/>
      <c r="U40" s="24"/>
    </row>
    <row r="41" spans="3:21" s="19" customFormat="1" x14ac:dyDescent="0.3">
      <c r="C41" s="41"/>
      <c r="D41" s="28"/>
      <c r="E41" s="41"/>
      <c r="F41" s="74"/>
      <c r="G41" s="41"/>
      <c r="H41" s="41"/>
      <c r="I41" s="41"/>
      <c r="J41" s="41"/>
      <c r="K41" s="41"/>
      <c r="L41" s="28"/>
      <c r="O41" s="41"/>
      <c r="P41" s="73"/>
      <c r="Q41" s="142"/>
      <c r="R41" s="121"/>
      <c r="S41" s="121"/>
      <c r="T41" s="41"/>
      <c r="U41" s="24"/>
    </row>
    <row r="42" spans="3:21" s="19" customFormat="1" x14ac:dyDescent="0.3">
      <c r="C42" s="41"/>
      <c r="D42" s="28"/>
      <c r="E42" s="41"/>
      <c r="F42" s="74"/>
      <c r="G42" s="41"/>
      <c r="H42" s="41"/>
      <c r="I42" s="41"/>
      <c r="J42" s="41"/>
      <c r="K42" s="41"/>
      <c r="L42" s="28"/>
      <c r="O42" s="41"/>
      <c r="P42" s="73"/>
      <c r="Q42" s="142"/>
      <c r="R42" s="121"/>
      <c r="S42" s="121"/>
      <c r="T42" s="41"/>
      <c r="U42" s="24"/>
    </row>
    <row r="43" spans="3:21" s="19" customFormat="1" x14ac:dyDescent="0.3">
      <c r="C43" s="41"/>
      <c r="D43" s="28"/>
      <c r="E43" s="41"/>
      <c r="F43" s="74"/>
      <c r="G43" s="41"/>
      <c r="H43" s="41"/>
      <c r="I43" s="41"/>
      <c r="J43" s="41"/>
      <c r="K43" s="41"/>
      <c r="L43" s="28"/>
      <c r="O43" s="41"/>
      <c r="P43" s="73"/>
      <c r="Q43" s="142"/>
      <c r="R43" s="121"/>
      <c r="S43" s="121"/>
      <c r="T43" s="41"/>
      <c r="U43" s="24"/>
    </row>
    <row r="44" spans="3:21" s="19" customFormat="1" x14ac:dyDescent="0.3">
      <c r="C44" s="41"/>
      <c r="D44" s="28"/>
      <c r="E44" s="41"/>
      <c r="F44" s="74"/>
      <c r="G44" s="41"/>
      <c r="H44" s="41"/>
      <c r="I44" s="41"/>
      <c r="J44" s="41"/>
      <c r="K44" s="41"/>
      <c r="L44" s="28"/>
      <c r="O44" s="41"/>
      <c r="P44" s="73"/>
      <c r="Q44" s="142"/>
      <c r="R44" s="121"/>
      <c r="S44" s="121"/>
      <c r="T44" s="41"/>
      <c r="U44" s="24"/>
    </row>
    <row r="45" spans="3:21" s="19" customFormat="1" x14ac:dyDescent="0.3">
      <c r="C45" s="41"/>
      <c r="D45" s="28"/>
      <c r="E45" s="41"/>
      <c r="F45" s="74"/>
      <c r="G45" s="41"/>
      <c r="H45" s="41"/>
      <c r="I45" s="41"/>
      <c r="J45" s="41"/>
      <c r="K45" s="41"/>
      <c r="L45" s="28"/>
      <c r="O45" s="41"/>
      <c r="P45" s="73"/>
      <c r="Q45" s="142"/>
      <c r="R45" s="121"/>
      <c r="S45" s="121"/>
      <c r="T45" s="41"/>
      <c r="U45" s="24"/>
    </row>
    <row r="46" spans="3:21" s="19" customFormat="1" x14ac:dyDescent="0.3">
      <c r="C46" s="41"/>
      <c r="D46" s="28"/>
      <c r="E46" s="41"/>
      <c r="F46" s="74"/>
      <c r="G46" s="41"/>
      <c r="H46" s="41"/>
      <c r="I46" s="41"/>
      <c r="J46" s="41"/>
      <c r="K46" s="41"/>
      <c r="L46" s="28"/>
      <c r="O46" s="41"/>
      <c r="P46" s="73"/>
      <c r="Q46" s="142"/>
      <c r="R46" s="121"/>
      <c r="S46" s="121"/>
      <c r="T46" s="41"/>
      <c r="U46" s="24"/>
    </row>
    <row r="47" spans="3:21" s="19" customFormat="1" x14ac:dyDescent="0.3">
      <c r="C47" s="41"/>
      <c r="D47" s="28"/>
      <c r="E47" s="41"/>
      <c r="F47" s="74"/>
      <c r="G47" s="41"/>
      <c r="H47" s="41"/>
      <c r="I47" s="41"/>
      <c r="J47" s="41"/>
      <c r="K47" s="41"/>
      <c r="L47" s="28"/>
      <c r="O47" s="41"/>
      <c r="P47" s="73"/>
      <c r="Q47" s="142"/>
      <c r="R47" s="121"/>
      <c r="S47" s="121"/>
      <c r="T47" s="41"/>
      <c r="U47" s="24"/>
    </row>
    <row r="48" spans="3:21" s="19" customFormat="1" x14ac:dyDescent="0.3">
      <c r="C48" s="41"/>
      <c r="D48" s="28"/>
      <c r="E48" s="41"/>
      <c r="F48" s="74"/>
      <c r="G48" s="41"/>
      <c r="H48" s="41"/>
      <c r="I48" s="41"/>
      <c r="J48" s="41"/>
      <c r="K48" s="41"/>
      <c r="L48" s="28"/>
      <c r="O48" s="41"/>
      <c r="P48" s="73"/>
      <c r="Q48" s="142"/>
      <c r="R48" s="121"/>
      <c r="S48" s="121"/>
      <c r="T48" s="41"/>
      <c r="U48" s="24"/>
    </row>
    <row r="49" spans="3:21" s="19" customFormat="1" x14ac:dyDescent="0.3">
      <c r="C49" s="41"/>
      <c r="D49" s="28"/>
      <c r="E49" s="41"/>
      <c r="F49" s="74"/>
      <c r="G49" s="41"/>
      <c r="H49" s="41"/>
      <c r="I49" s="41"/>
      <c r="J49" s="41"/>
      <c r="K49" s="41"/>
      <c r="L49" s="28"/>
      <c r="O49" s="41"/>
      <c r="P49" s="73"/>
      <c r="Q49" s="142"/>
      <c r="R49" s="121"/>
      <c r="S49" s="121"/>
      <c r="T49" s="41"/>
      <c r="U49" s="24"/>
    </row>
    <row r="50" spans="3:21" s="19" customFormat="1" x14ac:dyDescent="0.3">
      <c r="C50" s="41"/>
      <c r="D50" s="28"/>
      <c r="E50" s="41"/>
      <c r="F50" s="74"/>
      <c r="G50" s="41"/>
      <c r="H50" s="41"/>
      <c r="I50" s="41"/>
      <c r="J50" s="41"/>
      <c r="K50" s="41"/>
      <c r="L50" s="28"/>
      <c r="O50" s="41"/>
      <c r="P50" s="73"/>
      <c r="Q50" s="142"/>
      <c r="R50" s="121"/>
      <c r="S50" s="121"/>
      <c r="T50" s="41"/>
      <c r="U50" s="24"/>
    </row>
    <row r="51" spans="3:21" s="19" customFormat="1" x14ac:dyDescent="0.3">
      <c r="C51" s="41"/>
      <c r="D51" s="28"/>
      <c r="E51" s="41"/>
      <c r="F51" s="74"/>
      <c r="G51" s="41"/>
      <c r="H51" s="41"/>
      <c r="I51" s="41"/>
      <c r="J51" s="41"/>
      <c r="K51" s="41"/>
      <c r="L51" s="28"/>
      <c r="O51" s="41"/>
      <c r="P51" s="73"/>
      <c r="Q51" s="142"/>
      <c r="R51" s="121"/>
      <c r="S51" s="121"/>
      <c r="T51" s="41"/>
      <c r="U51" s="24"/>
    </row>
    <row r="52" spans="3:21" s="19" customFormat="1" x14ac:dyDescent="0.3">
      <c r="C52" s="41"/>
      <c r="D52" s="28"/>
      <c r="E52" s="41"/>
      <c r="F52" s="74"/>
      <c r="G52" s="41"/>
      <c r="H52" s="41"/>
      <c r="I52" s="41"/>
      <c r="J52" s="41"/>
      <c r="K52" s="41"/>
      <c r="L52" s="28"/>
      <c r="O52" s="41"/>
      <c r="P52" s="73"/>
      <c r="Q52" s="142"/>
      <c r="R52" s="121"/>
      <c r="S52" s="121"/>
      <c r="T52" s="41"/>
      <c r="U52" s="24"/>
    </row>
    <row r="53" spans="3:21" s="19" customFormat="1" x14ac:dyDescent="0.3">
      <c r="C53" s="41"/>
      <c r="D53" s="28"/>
      <c r="E53" s="41"/>
      <c r="F53" s="74"/>
      <c r="G53" s="41"/>
      <c r="H53" s="41"/>
      <c r="I53" s="41"/>
      <c r="J53" s="41"/>
      <c r="K53" s="41"/>
      <c r="L53" s="28"/>
      <c r="O53" s="41"/>
      <c r="P53" s="73"/>
      <c r="Q53" s="142"/>
      <c r="R53" s="121"/>
      <c r="S53" s="121"/>
      <c r="T53" s="41"/>
      <c r="U53" s="24"/>
    </row>
    <row r="54" spans="3:21" s="19" customFormat="1" x14ac:dyDescent="0.3">
      <c r="C54" s="41"/>
      <c r="D54" s="28"/>
      <c r="E54" s="41"/>
      <c r="F54" s="74"/>
      <c r="G54" s="41"/>
      <c r="H54" s="41"/>
      <c r="I54" s="41"/>
      <c r="J54" s="41"/>
      <c r="K54" s="41"/>
      <c r="L54" s="28"/>
      <c r="O54" s="41"/>
      <c r="P54" s="73"/>
      <c r="Q54" s="142"/>
      <c r="R54" s="121"/>
      <c r="S54" s="121"/>
      <c r="T54" s="41"/>
      <c r="U54" s="24"/>
    </row>
    <row r="55" spans="3:21" s="19" customFormat="1" x14ac:dyDescent="0.3">
      <c r="C55" s="41"/>
      <c r="D55" s="28"/>
      <c r="E55" s="41"/>
      <c r="F55" s="74"/>
      <c r="G55" s="41"/>
      <c r="H55" s="41"/>
      <c r="I55" s="41"/>
      <c r="J55" s="41"/>
      <c r="K55" s="41"/>
      <c r="L55" s="28"/>
      <c r="O55" s="41"/>
      <c r="P55" s="73"/>
      <c r="Q55" s="142"/>
      <c r="R55" s="121"/>
      <c r="S55" s="121"/>
      <c r="T55" s="41"/>
      <c r="U55" s="24"/>
    </row>
    <row r="56" spans="3:21" s="19" customFormat="1" x14ac:dyDescent="0.3">
      <c r="C56" s="41"/>
      <c r="D56" s="28"/>
      <c r="E56" s="41"/>
      <c r="F56" s="74"/>
      <c r="G56" s="41"/>
      <c r="H56" s="41"/>
      <c r="I56" s="41"/>
      <c r="J56" s="41"/>
      <c r="K56" s="41"/>
      <c r="L56" s="28"/>
      <c r="O56" s="41"/>
      <c r="P56" s="73"/>
      <c r="Q56" s="142"/>
      <c r="R56" s="121"/>
      <c r="S56" s="121"/>
      <c r="T56" s="41"/>
      <c r="U56" s="24"/>
    </row>
    <row r="57" spans="3:21" s="19" customFormat="1" x14ac:dyDescent="0.3">
      <c r="C57" s="41"/>
      <c r="D57" s="28"/>
      <c r="E57" s="41"/>
      <c r="F57" s="74"/>
      <c r="G57" s="41"/>
      <c r="H57" s="41"/>
      <c r="I57" s="41"/>
      <c r="J57" s="41"/>
      <c r="K57" s="41"/>
      <c r="L57" s="28"/>
      <c r="O57" s="41"/>
      <c r="P57" s="73"/>
      <c r="Q57" s="142"/>
      <c r="R57" s="121"/>
      <c r="S57" s="121"/>
      <c r="T57" s="41"/>
      <c r="U57" s="24"/>
    </row>
    <row r="58" spans="3:21" s="19" customFormat="1" x14ac:dyDescent="0.3">
      <c r="C58" s="41"/>
      <c r="D58" s="28"/>
      <c r="E58" s="41"/>
      <c r="F58" s="74"/>
      <c r="G58" s="41"/>
      <c r="H58" s="41"/>
      <c r="I58" s="41"/>
      <c r="J58" s="41"/>
      <c r="K58" s="41"/>
      <c r="L58" s="28"/>
      <c r="O58" s="41"/>
      <c r="P58" s="73"/>
      <c r="Q58" s="142"/>
      <c r="R58" s="121"/>
      <c r="S58" s="121"/>
      <c r="T58" s="41"/>
      <c r="U58" s="24"/>
    </row>
    <row r="59" spans="3:21" s="19" customFormat="1" x14ac:dyDescent="0.3">
      <c r="C59" s="41"/>
      <c r="D59" s="28"/>
      <c r="E59" s="41"/>
      <c r="F59" s="74"/>
      <c r="G59" s="41"/>
      <c r="H59" s="41"/>
      <c r="I59" s="41"/>
      <c r="J59" s="41"/>
      <c r="K59" s="41"/>
      <c r="L59" s="28"/>
      <c r="O59" s="41"/>
      <c r="P59" s="73"/>
      <c r="Q59" s="142"/>
      <c r="R59" s="121"/>
      <c r="S59" s="121"/>
      <c r="T59" s="41"/>
      <c r="U59" s="24"/>
    </row>
    <row r="60" spans="3:21" s="19" customFormat="1" x14ac:dyDescent="0.3">
      <c r="C60" s="41"/>
      <c r="D60" s="28"/>
      <c r="E60" s="41"/>
      <c r="F60" s="74"/>
      <c r="G60" s="41"/>
      <c r="H60" s="41"/>
      <c r="I60" s="41"/>
      <c r="J60" s="41"/>
      <c r="K60" s="41"/>
      <c r="L60" s="28"/>
      <c r="O60" s="41"/>
      <c r="P60" s="73"/>
      <c r="Q60" s="142"/>
      <c r="R60" s="121"/>
      <c r="S60" s="121"/>
      <c r="T60" s="41"/>
      <c r="U60" s="24"/>
    </row>
    <row r="61" spans="3:21" s="19" customFormat="1" x14ac:dyDescent="0.3">
      <c r="C61" s="41"/>
      <c r="D61" s="28"/>
      <c r="E61" s="41"/>
      <c r="F61" s="74"/>
      <c r="G61" s="41"/>
      <c r="H61" s="41"/>
      <c r="I61" s="41"/>
      <c r="J61" s="41"/>
      <c r="K61" s="41"/>
      <c r="L61" s="28"/>
      <c r="O61" s="41"/>
      <c r="P61" s="73"/>
      <c r="Q61" s="142"/>
      <c r="R61" s="121"/>
      <c r="S61" s="121"/>
      <c r="T61" s="41"/>
      <c r="U61" s="24"/>
    </row>
    <row r="62" spans="3:21" s="19" customFormat="1" x14ac:dyDescent="0.3">
      <c r="C62" s="41"/>
      <c r="D62" s="28"/>
      <c r="E62" s="41"/>
      <c r="F62" s="74"/>
      <c r="G62" s="41"/>
      <c r="H62" s="41"/>
      <c r="I62" s="41"/>
      <c r="J62" s="41"/>
      <c r="K62" s="41"/>
      <c r="L62" s="28"/>
      <c r="O62" s="41"/>
      <c r="P62" s="73"/>
      <c r="Q62" s="142"/>
      <c r="R62" s="121"/>
      <c r="S62" s="121"/>
      <c r="T62" s="41"/>
      <c r="U62" s="24"/>
    </row>
    <row r="63" spans="3:21" s="19" customFormat="1" x14ac:dyDescent="0.3">
      <c r="C63" s="41"/>
      <c r="D63" s="28"/>
      <c r="E63" s="41"/>
      <c r="F63" s="74"/>
      <c r="G63" s="41"/>
      <c r="H63" s="41"/>
      <c r="I63" s="41"/>
      <c r="J63" s="41"/>
      <c r="K63" s="41"/>
      <c r="L63" s="28"/>
      <c r="O63" s="41"/>
      <c r="P63" s="73"/>
      <c r="Q63" s="142"/>
      <c r="R63" s="121"/>
      <c r="S63" s="121"/>
      <c r="T63" s="41"/>
      <c r="U63" s="24"/>
    </row>
    <row r="64" spans="3:21" s="19" customFormat="1" x14ac:dyDescent="0.3">
      <c r="C64" s="41"/>
      <c r="D64" s="28"/>
      <c r="E64" s="41"/>
      <c r="F64" s="74"/>
      <c r="G64" s="41"/>
      <c r="H64" s="41"/>
      <c r="I64" s="41"/>
      <c r="J64" s="41"/>
      <c r="K64" s="41"/>
      <c r="L64" s="28"/>
      <c r="O64" s="41"/>
      <c r="P64" s="73"/>
      <c r="Q64" s="142"/>
      <c r="R64" s="121"/>
      <c r="S64" s="121"/>
      <c r="T64" s="41"/>
      <c r="U64" s="24"/>
    </row>
    <row r="65" spans="3:21" s="19" customFormat="1" x14ac:dyDescent="0.3">
      <c r="C65" s="41"/>
      <c r="D65" s="28"/>
      <c r="E65" s="41"/>
      <c r="F65" s="74"/>
      <c r="G65" s="41"/>
      <c r="H65" s="41"/>
      <c r="I65" s="41"/>
      <c r="J65" s="41"/>
      <c r="K65" s="41"/>
      <c r="L65" s="28"/>
      <c r="O65" s="41"/>
      <c r="P65" s="73"/>
      <c r="Q65" s="142"/>
      <c r="R65" s="121"/>
      <c r="S65" s="121"/>
      <c r="T65" s="41"/>
      <c r="U65" s="24"/>
    </row>
    <row r="66" spans="3:21" s="19" customFormat="1" x14ac:dyDescent="0.3">
      <c r="C66" s="41"/>
      <c r="D66" s="28"/>
      <c r="E66" s="41"/>
      <c r="F66" s="74"/>
      <c r="G66" s="41"/>
      <c r="H66" s="41"/>
      <c r="I66" s="41"/>
      <c r="J66" s="41"/>
      <c r="K66" s="41"/>
      <c r="L66" s="28"/>
      <c r="O66" s="41"/>
      <c r="P66" s="73"/>
      <c r="Q66" s="142"/>
      <c r="R66" s="121"/>
      <c r="S66" s="121"/>
      <c r="T66" s="41"/>
      <c r="U66" s="24"/>
    </row>
    <row r="67" spans="3:21" s="19" customFormat="1" x14ac:dyDescent="0.3">
      <c r="C67" s="41"/>
      <c r="D67" s="28"/>
      <c r="E67" s="41"/>
      <c r="F67" s="74"/>
      <c r="G67" s="41"/>
      <c r="H67" s="41"/>
      <c r="I67" s="41"/>
      <c r="J67" s="41"/>
      <c r="K67" s="41"/>
      <c r="L67" s="28"/>
      <c r="O67" s="41"/>
      <c r="P67" s="73"/>
      <c r="Q67" s="142"/>
      <c r="R67" s="121"/>
      <c r="S67" s="121"/>
      <c r="T67" s="41"/>
      <c r="U67" s="24"/>
    </row>
    <row r="68" spans="3:21" s="19" customFormat="1" x14ac:dyDescent="0.3">
      <c r="C68" s="41"/>
      <c r="D68" s="28"/>
      <c r="E68" s="41"/>
      <c r="F68" s="74"/>
      <c r="G68" s="41"/>
      <c r="H68" s="41"/>
      <c r="I68" s="41"/>
      <c r="J68" s="41"/>
      <c r="K68" s="41"/>
      <c r="L68" s="28"/>
      <c r="O68" s="41"/>
      <c r="P68" s="73"/>
      <c r="Q68" s="142"/>
      <c r="R68" s="121"/>
      <c r="S68" s="121"/>
      <c r="T68" s="41"/>
      <c r="U68" s="24"/>
    </row>
    <row r="69" spans="3:21" s="19" customFormat="1" x14ac:dyDescent="0.3">
      <c r="C69" s="41"/>
      <c r="D69" s="28"/>
      <c r="E69" s="41"/>
      <c r="F69" s="74"/>
      <c r="G69" s="41"/>
      <c r="H69" s="41"/>
      <c r="I69" s="41"/>
      <c r="J69" s="41"/>
      <c r="K69" s="41"/>
      <c r="L69" s="28"/>
      <c r="O69" s="41"/>
      <c r="P69" s="73"/>
      <c r="Q69" s="142"/>
      <c r="R69" s="121"/>
      <c r="S69" s="121"/>
      <c r="T69" s="41"/>
      <c r="U69" s="24"/>
    </row>
    <row r="70" spans="3:21" s="19" customFormat="1" x14ac:dyDescent="0.3">
      <c r="C70" s="41"/>
      <c r="D70" s="28"/>
      <c r="E70" s="41"/>
      <c r="F70" s="74"/>
      <c r="G70" s="41"/>
      <c r="H70" s="41"/>
      <c r="I70" s="41"/>
      <c r="J70" s="41"/>
      <c r="K70" s="41"/>
      <c r="L70" s="28"/>
      <c r="O70" s="41"/>
      <c r="P70" s="73"/>
      <c r="Q70" s="142"/>
      <c r="R70" s="121"/>
      <c r="S70" s="121"/>
      <c r="T70" s="41"/>
      <c r="U70" s="24"/>
    </row>
    <row r="71" spans="3:21" s="19" customFormat="1" x14ac:dyDescent="0.3">
      <c r="C71" s="41"/>
      <c r="D71" s="28"/>
      <c r="E71" s="41"/>
      <c r="F71" s="74"/>
      <c r="G71" s="41"/>
      <c r="H71" s="41"/>
      <c r="I71" s="41"/>
      <c r="J71" s="41"/>
      <c r="K71" s="41"/>
      <c r="L71" s="28"/>
      <c r="O71" s="41"/>
      <c r="P71" s="73"/>
      <c r="Q71" s="142"/>
      <c r="R71" s="121"/>
      <c r="S71" s="121"/>
      <c r="T71" s="41"/>
      <c r="U71" s="24"/>
    </row>
    <row r="72" spans="3:21" s="19" customFormat="1" x14ac:dyDescent="0.3">
      <c r="C72" s="41"/>
      <c r="D72" s="28"/>
      <c r="E72" s="41"/>
      <c r="F72" s="74"/>
      <c r="G72" s="41"/>
      <c r="H72" s="41"/>
      <c r="I72" s="41"/>
      <c r="J72" s="41"/>
      <c r="K72" s="41"/>
      <c r="L72" s="28"/>
      <c r="O72" s="41"/>
      <c r="P72" s="73"/>
      <c r="Q72" s="142"/>
      <c r="R72" s="121"/>
      <c r="S72" s="121"/>
      <c r="T72" s="41"/>
      <c r="U72" s="24"/>
    </row>
    <row r="73" spans="3:21" s="19" customFormat="1" x14ac:dyDescent="0.3">
      <c r="C73" s="41"/>
      <c r="D73" s="28"/>
      <c r="E73" s="41"/>
      <c r="F73" s="74"/>
      <c r="G73" s="41"/>
      <c r="H73" s="41"/>
      <c r="I73" s="41"/>
      <c r="J73" s="41"/>
      <c r="K73" s="41"/>
      <c r="L73" s="28"/>
      <c r="O73" s="41"/>
      <c r="P73" s="73"/>
      <c r="Q73" s="142"/>
      <c r="R73" s="121"/>
      <c r="S73" s="121"/>
      <c r="T73" s="41"/>
      <c r="U73" s="24"/>
    </row>
    <row r="74" spans="3:21" s="19" customFormat="1" x14ac:dyDescent="0.3">
      <c r="C74" s="41"/>
      <c r="D74" s="28"/>
      <c r="E74" s="41"/>
      <c r="F74" s="74"/>
      <c r="G74" s="41"/>
      <c r="H74" s="41"/>
      <c r="I74" s="41"/>
      <c r="J74" s="41"/>
      <c r="K74" s="41"/>
      <c r="L74" s="28"/>
      <c r="O74" s="41"/>
      <c r="P74" s="73"/>
      <c r="Q74" s="142"/>
      <c r="R74" s="121"/>
      <c r="S74" s="121"/>
      <c r="T74" s="41"/>
      <c r="U74" s="24"/>
    </row>
    <row r="75" spans="3:21" s="19" customFormat="1" x14ac:dyDescent="0.3">
      <c r="C75" s="41"/>
      <c r="D75" s="28"/>
      <c r="E75" s="41"/>
      <c r="F75" s="74"/>
      <c r="G75" s="41"/>
      <c r="H75" s="41"/>
      <c r="I75" s="41"/>
      <c r="J75" s="41"/>
      <c r="K75" s="41"/>
      <c r="L75" s="28"/>
      <c r="O75" s="41"/>
      <c r="P75" s="73"/>
      <c r="Q75" s="142"/>
      <c r="R75" s="121"/>
      <c r="S75" s="121"/>
      <c r="T75" s="41"/>
      <c r="U75" s="24"/>
    </row>
    <row r="76" spans="3:21" s="19" customFormat="1" x14ac:dyDescent="0.3">
      <c r="C76" s="41"/>
      <c r="D76" s="28"/>
      <c r="E76" s="41"/>
      <c r="F76" s="74"/>
      <c r="G76" s="41"/>
      <c r="H76" s="41"/>
      <c r="I76" s="41"/>
      <c r="J76" s="41"/>
      <c r="K76" s="41"/>
      <c r="L76" s="28"/>
      <c r="O76" s="41"/>
      <c r="P76" s="73"/>
      <c r="Q76" s="142"/>
      <c r="R76" s="121"/>
      <c r="S76" s="121"/>
      <c r="T76" s="41"/>
      <c r="U76" s="24"/>
    </row>
    <row r="77" spans="3:21" s="19" customFormat="1" x14ac:dyDescent="0.3">
      <c r="C77" s="41"/>
      <c r="D77" s="28"/>
      <c r="E77" s="41"/>
      <c r="F77" s="74"/>
      <c r="G77" s="41"/>
      <c r="H77" s="41"/>
      <c r="I77" s="41"/>
      <c r="J77" s="41"/>
      <c r="K77" s="41"/>
      <c r="L77" s="28"/>
      <c r="O77" s="41"/>
      <c r="P77" s="73"/>
      <c r="Q77" s="142"/>
      <c r="R77" s="121"/>
      <c r="S77" s="121"/>
      <c r="T77" s="41"/>
      <c r="U77" s="24"/>
    </row>
    <row r="78" spans="3:21" s="19" customFormat="1" x14ac:dyDescent="0.3">
      <c r="C78" s="41"/>
      <c r="D78" s="28"/>
      <c r="E78" s="41"/>
      <c r="F78" s="74"/>
      <c r="G78" s="41"/>
      <c r="H78" s="41"/>
      <c r="I78" s="41"/>
      <c r="J78" s="41"/>
      <c r="K78" s="41"/>
      <c r="L78" s="28"/>
      <c r="O78" s="41"/>
      <c r="P78" s="73"/>
      <c r="Q78" s="142"/>
      <c r="R78" s="121"/>
      <c r="S78" s="121"/>
      <c r="T78" s="41"/>
      <c r="U78" s="24"/>
    </row>
    <row r="79" spans="3:21" s="19" customFormat="1" x14ac:dyDescent="0.3">
      <c r="C79" s="41"/>
      <c r="D79" s="28"/>
      <c r="E79" s="41"/>
      <c r="F79" s="74"/>
      <c r="G79" s="41"/>
      <c r="H79" s="41"/>
      <c r="I79" s="41"/>
      <c r="J79" s="41"/>
      <c r="K79" s="41"/>
      <c r="L79" s="28"/>
      <c r="O79" s="41"/>
      <c r="P79" s="73"/>
      <c r="Q79" s="142"/>
      <c r="R79" s="121"/>
      <c r="S79" s="121"/>
      <c r="T79" s="41"/>
      <c r="U79" s="24"/>
    </row>
    <row r="80" spans="3:21" s="19" customFormat="1" x14ac:dyDescent="0.3">
      <c r="C80" s="41"/>
      <c r="D80" s="28"/>
      <c r="E80" s="41"/>
      <c r="F80" s="74"/>
      <c r="G80" s="41"/>
      <c r="H80" s="41"/>
      <c r="I80" s="41"/>
      <c r="J80" s="41"/>
      <c r="K80" s="41"/>
      <c r="L80" s="28"/>
      <c r="O80" s="41"/>
      <c r="P80" s="73"/>
      <c r="Q80" s="142"/>
      <c r="R80" s="121"/>
      <c r="S80" s="121"/>
      <c r="T80" s="41"/>
      <c r="U80" s="24"/>
    </row>
    <row r="81" spans="3:21" s="19" customFormat="1" x14ac:dyDescent="0.3">
      <c r="C81" s="41"/>
      <c r="D81" s="28"/>
      <c r="E81" s="41"/>
      <c r="F81" s="74"/>
      <c r="G81" s="41"/>
      <c r="H81" s="41"/>
      <c r="I81" s="41"/>
      <c r="J81" s="41"/>
      <c r="K81" s="41"/>
      <c r="L81" s="28"/>
      <c r="O81" s="41"/>
      <c r="P81" s="73"/>
      <c r="Q81" s="142"/>
      <c r="R81" s="121"/>
      <c r="S81" s="121"/>
      <c r="T81" s="41"/>
      <c r="U81" s="24"/>
    </row>
    <row r="82" spans="3:21" s="19" customFormat="1" x14ac:dyDescent="0.3">
      <c r="C82" s="41"/>
      <c r="D82" s="28"/>
      <c r="E82" s="41"/>
      <c r="F82" s="74"/>
      <c r="G82" s="41"/>
      <c r="H82" s="41"/>
      <c r="I82" s="41"/>
      <c r="J82" s="41"/>
      <c r="K82" s="41"/>
      <c r="L82" s="28"/>
      <c r="O82" s="41"/>
      <c r="P82" s="73"/>
      <c r="Q82" s="142"/>
      <c r="R82" s="121"/>
      <c r="S82" s="121"/>
      <c r="T82" s="41"/>
      <c r="U82" s="24"/>
    </row>
    <row r="83" spans="3:21" s="19" customFormat="1" x14ac:dyDescent="0.3">
      <c r="C83" s="41"/>
      <c r="D83" s="28"/>
      <c r="E83" s="41"/>
      <c r="F83" s="74"/>
      <c r="G83" s="41"/>
      <c r="H83" s="41"/>
      <c r="I83" s="41"/>
      <c r="J83" s="41"/>
      <c r="K83" s="41"/>
      <c r="L83" s="28"/>
      <c r="O83" s="41"/>
      <c r="P83" s="73"/>
      <c r="Q83" s="142"/>
      <c r="R83" s="121"/>
      <c r="S83" s="121"/>
      <c r="T83" s="41"/>
      <c r="U83" s="24"/>
    </row>
    <row r="84" spans="3:21" s="19" customFormat="1" x14ac:dyDescent="0.3">
      <c r="C84" s="41"/>
      <c r="D84" s="28"/>
      <c r="E84" s="41"/>
      <c r="F84" s="74"/>
      <c r="G84" s="41"/>
      <c r="H84" s="41"/>
      <c r="I84" s="41"/>
      <c r="J84" s="41"/>
      <c r="K84" s="41"/>
      <c r="L84" s="28"/>
      <c r="O84" s="41"/>
      <c r="P84" s="73"/>
      <c r="Q84" s="142"/>
      <c r="R84" s="121"/>
      <c r="S84" s="121"/>
      <c r="T84" s="41"/>
      <c r="U84" s="24"/>
    </row>
    <row r="85" spans="3:21" s="19" customFormat="1" x14ac:dyDescent="0.3">
      <c r="C85" s="41"/>
      <c r="D85" s="28"/>
      <c r="E85" s="41"/>
      <c r="F85" s="74"/>
      <c r="G85" s="41"/>
      <c r="H85" s="41"/>
      <c r="I85" s="41"/>
      <c r="J85" s="41"/>
      <c r="K85" s="41"/>
      <c r="L85" s="28"/>
      <c r="O85" s="41"/>
      <c r="P85" s="73"/>
      <c r="Q85" s="142"/>
      <c r="R85" s="121"/>
      <c r="S85" s="121"/>
      <c r="T85" s="41"/>
      <c r="U85" s="24"/>
    </row>
    <row r="86" spans="3:21" s="19" customFormat="1" x14ac:dyDescent="0.3">
      <c r="C86" s="41"/>
      <c r="D86" s="28"/>
      <c r="E86" s="41"/>
      <c r="F86" s="74"/>
      <c r="G86" s="41"/>
      <c r="H86" s="41"/>
      <c r="I86" s="41"/>
      <c r="J86" s="41"/>
      <c r="K86" s="41"/>
      <c r="L86" s="28"/>
      <c r="O86" s="41"/>
      <c r="P86" s="73"/>
      <c r="Q86" s="142"/>
      <c r="R86" s="121"/>
      <c r="S86" s="121"/>
      <c r="T86" s="41"/>
      <c r="U86" s="24"/>
    </row>
    <row r="87" spans="3:21" s="19" customFormat="1" x14ac:dyDescent="0.3">
      <c r="C87" s="41"/>
      <c r="D87" s="28"/>
      <c r="E87" s="41"/>
      <c r="F87" s="74"/>
      <c r="G87" s="41"/>
      <c r="H87" s="41"/>
      <c r="I87" s="41"/>
      <c r="J87" s="41"/>
      <c r="K87" s="41"/>
      <c r="L87" s="28"/>
      <c r="O87" s="41"/>
      <c r="P87" s="73"/>
      <c r="Q87" s="142"/>
      <c r="R87" s="121"/>
      <c r="S87" s="121"/>
      <c r="T87" s="41"/>
      <c r="U87" s="24"/>
    </row>
    <row r="88" spans="3:21" s="19" customFormat="1" x14ac:dyDescent="0.3">
      <c r="C88" s="41"/>
      <c r="D88" s="28"/>
      <c r="E88" s="41"/>
      <c r="F88" s="74"/>
      <c r="G88" s="41"/>
      <c r="H88" s="41"/>
      <c r="I88" s="41"/>
      <c r="J88" s="41"/>
      <c r="K88" s="41"/>
      <c r="L88" s="28"/>
      <c r="O88" s="41"/>
      <c r="P88" s="73"/>
      <c r="Q88" s="142"/>
      <c r="R88" s="121"/>
      <c r="S88" s="121"/>
      <c r="T88" s="41"/>
      <c r="U88" s="24"/>
    </row>
    <row r="89" spans="3:21" s="19" customFormat="1" x14ac:dyDescent="0.3">
      <c r="C89" s="41"/>
      <c r="D89" s="28"/>
      <c r="E89" s="41"/>
      <c r="F89" s="74"/>
      <c r="G89" s="41"/>
      <c r="H89" s="41"/>
      <c r="I89" s="41"/>
      <c r="J89" s="41"/>
      <c r="K89" s="41"/>
      <c r="L89" s="28"/>
      <c r="O89" s="41"/>
      <c r="P89" s="73"/>
      <c r="Q89" s="142"/>
      <c r="R89" s="121"/>
      <c r="S89" s="121"/>
      <c r="T89" s="41"/>
      <c r="U89" s="24"/>
    </row>
    <row r="90" spans="3:21" s="19" customFormat="1" x14ac:dyDescent="0.3">
      <c r="C90" s="41"/>
      <c r="D90" s="28"/>
      <c r="E90" s="41"/>
      <c r="F90" s="74"/>
      <c r="G90" s="41"/>
      <c r="H90" s="41"/>
      <c r="I90" s="41"/>
      <c r="J90" s="41"/>
      <c r="K90" s="41"/>
      <c r="L90" s="28"/>
      <c r="O90" s="41"/>
      <c r="P90" s="73"/>
      <c r="Q90" s="142"/>
      <c r="R90" s="121"/>
      <c r="S90" s="121"/>
      <c r="T90" s="41"/>
      <c r="U90" s="24"/>
    </row>
    <row r="91" spans="3:21" s="19" customFormat="1" x14ac:dyDescent="0.3">
      <c r="C91" s="41"/>
      <c r="D91" s="28"/>
      <c r="E91" s="41"/>
      <c r="F91" s="74"/>
      <c r="G91" s="41"/>
      <c r="H91" s="41"/>
      <c r="I91" s="41"/>
      <c r="J91" s="41"/>
      <c r="K91" s="41"/>
      <c r="L91" s="28"/>
      <c r="O91" s="41"/>
      <c r="P91" s="73"/>
      <c r="Q91" s="142"/>
      <c r="R91" s="121"/>
      <c r="S91" s="121"/>
      <c r="T91" s="41"/>
      <c r="U91" s="24"/>
    </row>
    <row r="92" spans="3:21" s="19" customFormat="1" x14ac:dyDescent="0.3">
      <c r="C92" s="41"/>
      <c r="D92" s="28"/>
      <c r="E92" s="41"/>
      <c r="F92" s="74"/>
      <c r="G92" s="41"/>
      <c r="H92" s="41"/>
      <c r="I92" s="41"/>
      <c r="J92" s="41"/>
      <c r="K92" s="41"/>
      <c r="L92" s="28"/>
      <c r="O92" s="41"/>
      <c r="P92" s="73"/>
      <c r="Q92" s="142"/>
      <c r="R92" s="121"/>
      <c r="S92" s="121"/>
      <c r="T92" s="41"/>
      <c r="U92" s="24"/>
    </row>
    <row r="93" spans="3:21" s="19" customFormat="1" x14ac:dyDescent="0.3">
      <c r="C93" s="41"/>
      <c r="D93" s="28"/>
      <c r="E93" s="41"/>
      <c r="F93" s="74"/>
      <c r="G93" s="41"/>
      <c r="H93" s="41"/>
      <c r="I93" s="41"/>
      <c r="J93" s="41"/>
      <c r="K93" s="41"/>
      <c r="L93" s="28"/>
      <c r="O93" s="41"/>
      <c r="P93" s="73"/>
      <c r="Q93" s="142"/>
      <c r="R93" s="121"/>
      <c r="S93" s="121"/>
      <c r="T93" s="41"/>
      <c r="U93" s="24"/>
    </row>
    <row r="94" spans="3:21" s="19" customFormat="1" x14ac:dyDescent="0.3">
      <c r="C94" s="41"/>
      <c r="D94" s="28"/>
      <c r="E94" s="41"/>
      <c r="F94" s="74"/>
      <c r="G94" s="41"/>
      <c r="H94" s="41"/>
      <c r="I94" s="41"/>
      <c r="J94" s="41"/>
      <c r="K94" s="41"/>
      <c r="L94" s="28"/>
      <c r="O94" s="41"/>
      <c r="P94" s="73"/>
      <c r="Q94" s="142"/>
      <c r="R94" s="121"/>
      <c r="S94" s="121"/>
      <c r="T94" s="41"/>
      <c r="U94" s="24"/>
    </row>
    <row r="95" spans="3:21" s="19" customFormat="1" x14ac:dyDescent="0.3">
      <c r="C95" s="41"/>
      <c r="D95" s="28"/>
      <c r="E95" s="41"/>
      <c r="F95" s="74"/>
      <c r="G95" s="41"/>
      <c r="H95" s="41"/>
      <c r="I95" s="41"/>
      <c r="J95" s="41"/>
      <c r="K95" s="41"/>
      <c r="L95" s="28"/>
      <c r="O95" s="41"/>
      <c r="P95" s="73"/>
      <c r="Q95" s="142"/>
      <c r="R95" s="121"/>
      <c r="S95" s="121"/>
      <c r="T95" s="41"/>
      <c r="U95" s="24"/>
    </row>
    <row r="96" spans="3:21" s="19" customFormat="1" x14ac:dyDescent="0.3">
      <c r="C96" s="41"/>
      <c r="D96" s="28"/>
      <c r="E96" s="41"/>
      <c r="F96" s="74"/>
      <c r="G96" s="41"/>
      <c r="H96" s="41"/>
      <c r="I96" s="41"/>
      <c r="J96" s="41"/>
      <c r="K96" s="41"/>
      <c r="L96" s="28"/>
      <c r="O96" s="41"/>
      <c r="P96" s="73"/>
      <c r="Q96" s="142"/>
      <c r="R96" s="121"/>
      <c r="S96" s="121"/>
      <c r="T96" s="41"/>
      <c r="U96" s="24"/>
    </row>
    <row r="97" spans="3:21" s="19" customFormat="1" x14ac:dyDescent="0.3">
      <c r="C97" s="41"/>
      <c r="D97" s="28"/>
      <c r="E97" s="41"/>
      <c r="F97" s="74"/>
      <c r="G97" s="41"/>
      <c r="H97" s="41"/>
      <c r="I97" s="41"/>
      <c r="J97" s="41"/>
      <c r="K97" s="41"/>
      <c r="L97" s="28"/>
      <c r="O97" s="41"/>
      <c r="P97" s="73"/>
      <c r="Q97" s="142"/>
      <c r="R97" s="121"/>
      <c r="S97" s="121"/>
      <c r="T97" s="41"/>
      <c r="U97" s="24"/>
    </row>
    <row r="98" spans="3:21" s="19" customFormat="1" x14ac:dyDescent="0.3">
      <c r="C98" s="41"/>
      <c r="D98" s="28"/>
      <c r="E98" s="41"/>
      <c r="F98" s="74"/>
      <c r="G98" s="41"/>
      <c r="H98" s="41"/>
      <c r="I98" s="41"/>
      <c r="J98" s="41"/>
      <c r="K98" s="41"/>
      <c r="L98" s="28"/>
      <c r="O98" s="41"/>
      <c r="P98" s="73"/>
      <c r="Q98" s="142"/>
      <c r="R98" s="121"/>
      <c r="S98" s="121"/>
      <c r="T98" s="41"/>
      <c r="U98" s="24"/>
    </row>
    <row r="99" spans="3:21" s="19" customFormat="1" x14ac:dyDescent="0.3">
      <c r="C99" s="41"/>
      <c r="D99" s="28"/>
      <c r="E99" s="41"/>
      <c r="F99" s="74"/>
      <c r="G99" s="41"/>
      <c r="H99" s="41"/>
      <c r="I99" s="41"/>
      <c r="J99" s="41"/>
      <c r="K99" s="41"/>
      <c r="L99" s="28"/>
      <c r="O99" s="41"/>
      <c r="P99" s="73"/>
      <c r="Q99" s="142"/>
      <c r="R99" s="121"/>
      <c r="S99" s="121"/>
      <c r="T99" s="41"/>
      <c r="U99" s="24"/>
    </row>
    <row r="100" spans="3:21" s="19" customFormat="1" x14ac:dyDescent="0.3">
      <c r="C100" s="41"/>
      <c r="D100" s="28"/>
      <c r="E100" s="41"/>
      <c r="F100" s="74"/>
      <c r="G100" s="41"/>
      <c r="H100" s="41"/>
      <c r="I100" s="41"/>
      <c r="J100" s="41"/>
      <c r="K100" s="41"/>
      <c r="L100" s="28"/>
      <c r="O100" s="41"/>
      <c r="P100" s="73"/>
      <c r="Q100" s="142"/>
      <c r="R100" s="121"/>
      <c r="S100" s="121"/>
      <c r="T100" s="41"/>
      <c r="U100" s="24"/>
    </row>
    <row r="101" spans="3:21" s="19" customFormat="1" x14ac:dyDescent="0.3">
      <c r="C101" s="41"/>
      <c r="D101" s="28"/>
      <c r="E101" s="41"/>
      <c r="F101" s="74"/>
      <c r="G101" s="41"/>
      <c r="H101" s="41"/>
      <c r="I101" s="41"/>
      <c r="J101" s="41"/>
      <c r="K101" s="41"/>
      <c r="L101" s="28"/>
      <c r="O101" s="41"/>
      <c r="P101" s="73"/>
      <c r="Q101" s="142"/>
      <c r="R101" s="121"/>
      <c r="S101" s="121"/>
      <c r="T101" s="41"/>
      <c r="U101" s="24"/>
    </row>
    <row r="102" spans="3:21" s="19" customFormat="1" x14ac:dyDescent="0.3">
      <c r="C102" s="41"/>
      <c r="D102" s="28"/>
      <c r="E102" s="41"/>
      <c r="F102" s="74"/>
      <c r="G102" s="41"/>
      <c r="H102" s="41"/>
      <c r="I102" s="41"/>
      <c r="J102" s="41"/>
      <c r="K102" s="41"/>
      <c r="L102" s="28"/>
      <c r="O102" s="41"/>
      <c r="P102" s="73"/>
      <c r="Q102" s="142"/>
      <c r="R102" s="121"/>
      <c r="S102" s="121"/>
      <c r="T102" s="41"/>
      <c r="U102" s="24"/>
    </row>
    <row r="103" spans="3:21" s="19" customFormat="1" x14ac:dyDescent="0.3">
      <c r="C103" s="41"/>
      <c r="D103" s="28"/>
      <c r="E103" s="41"/>
      <c r="F103" s="74"/>
      <c r="G103" s="41"/>
      <c r="H103" s="41"/>
      <c r="I103" s="41"/>
      <c r="J103" s="41"/>
      <c r="K103" s="41"/>
      <c r="L103" s="28"/>
      <c r="O103" s="41"/>
      <c r="P103" s="73"/>
      <c r="Q103" s="142"/>
      <c r="R103" s="121"/>
      <c r="S103" s="121"/>
      <c r="T103" s="41"/>
      <c r="U103" s="24"/>
    </row>
    <row r="104" spans="3:21" s="19" customFormat="1" x14ac:dyDescent="0.3">
      <c r="C104" s="41"/>
      <c r="D104" s="28"/>
      <c r="E104" s="41"/>
      <c r="F104" s="74"/>
      <c r="G104" s="41"/>
      <c r="H104" s="41"/>
      <c r="I104" s="41"/>
      <c r="J104" s="41"/>
      <c r="K104" s="41"/>
      <c r="L104" s="28"/>
      <c r="O104" s="41"/>
      <c r="P104" s="73"/>
      <c r="Q104" s="142"/>
      <c r="R104" s="121"/>
      <c r="S104" s="121"/>
      <c r="T104" s="41"/>
      <c r="U104" s="24"/>
    </row>
    <row r="105" spans="3:21" s="19" customFormat="1" x14ac:dyDescent="0.3">
      <c r="C105" s="41"/>
      <c r="D105" s="28"/>
      <c r="E105" s="41"/>
      <c r="F105" s="74"/>
      <c r="G105" s="41"/>
      <c r="H105" s="41"/>
      <c r="I105" s="41"/>
      <c r="J105" s="41"/>
      <c r="K105" s="41"/>
      <c r="L105" s="28"/>
      <c r="O105" s="41"/>
      <c r="P105" s="73"/>
      <c r="Q105" s="142"/>
      <c r="R105" s="121"/>
      <c r="S105" s="121"/>
      <c r="T105" s="41"/>
      <c r="U105" s="24"/>
    </row>
    <row r="106" spans="3:21" s="19" customFormat="1" x14ac:dyDescent="0.3">
      <c r="C106" s="41"/>
      <c r="D106" s="28"/>
      <c r="E106" s="41"/>
      <c r="F106" s="74"/>
      <c r="G106" s="41"/>
      <c r="H106" s="41"/>
      <c r="I106" s="41"/>
      <c r="J106" s="41"/>
      <c r="K106" s="41"/>
      <c r="L106" s="28"/>
      <c r="O106" s="41"/>
      <c r="P106" s="73"/>
      <c r="Q106" s="142"/>
      <c r="R106" s="121"/>
      <c r="S106" s="121"/>
      <c r="T106" s="41"/>
      <c r="U106" s="24"/>
    </row>
    <row r="107" spans="3:21" s="19" customFormat="1" x14ac:dyDescent="0.3">
      <c r="C107" s="41"/>
      <c r="D107" s="28"/>
      <c r="E107" s="41"/>
      <c r="F107" s="74"/>
      <c r="G107" s="41"/>
      <c r="H107" s="41"/>
      <c r="I107" s="41"/>
      <c r="J107" s="41"/>
      <c r="K107" s="41"/>
      <c r="L107" s="28"/>
      <c r="O107" s="41"/>
      <c r="P107" s="73"/>
      <c r="Q107" s="142"/>
      <c r="R107" s="121"/>
      <c r="S107" s="121"/>
      <c r="T107" s="41"/>
      <c r="U107" s="24"/>
    </row>
    <row r="108" spans="3:21" s="19" customFormat="1" x14ac:dyDescent="0.3">
      <c r="C108" s="41"/>
      <c r="D108" s="28"/>
      <c r="E108" s="41"/>
      <c r="F108" s="74"/>
      <c r="G108" s="41"/>
      <c r="H108" s="41"/>
      <c r="I108" s="41"/>
      <c r="J108" s="41"/>
      <c r="K108" s="41"/>
      <c r="L108" s="28"/>
      <c r="O108" s="41"/>
      <c r="P108" s="73"/>
      <c r="Q108" s="142"/>
      <c r="R108" s="121"/>
      <c r="S108" s="121"/>
      <c r="T108" s="41"/>
      <c r="U108" s="24"/>
    </row>
    <row r="109" spans="3:21" s="19" customFormat="1" x14ac:dyDescent="0.3">
      <c r="C109" s="41"/>
      <c r="D109" s="28"/>
      <c r="E109" s="41"/>
      <c r="F109" s="74"/>
      <c r="G109" s="41"/>
      <c r="H109" s="41"/>
      <c r="I109" s="41"/>
      <c r="J109" s="41"/>
      <c r="K109" s="41"/>
      <c r="L109" s="28"/>
      <c r="O109" s="41"/>
      <c r="P109" s="73"/>
      <c r="Q109" s="142"/>
      <c r="R109" s="121"/>
      <c r="S109" s="121"/>
      <c r="T109" s="41"/>
      <c r="U109" s="24"/>
    </row>
    <row r="110" spans="3:21" s="19" customFormat="1" x14ac:dyDescent="0.3">
      <c r="C110" s="41"/>
      <c r="D110" s="28"/>
      <c r="E110" s="41"/>
      <c r="F110" s="74"/>
      <c r="G110" s="41"/>
      <c r="H110" s="41"/>
      <c r="I110" s="41"/>
      <c r="J110" s="41"/>
      <c r="K110" s="41"/>
      <c r="L110" s="28"/>
      <c r="O110" s="41"/>
      <c r="P110" s="73"/>
      <c r="Q110" s="142"/>
      <c r="R110" s="121"/>
      <c r="S110" s="121"/>
      <c r="T110" s="41"/>
      <c r="U110" s="24"/>
    </row>
    <row r="111" spans="3:21" s="19" customFormat="1" x14ac:dyDescent="0.3">
      <c r="C111" s="41"/>
      <c r="D111" s="28"/>
      <c r="E111" s="41"/>
      <c r="F111" s="74"/>
      <c r="G111" s="41"/>
      <c r="H111" s="41"/>
      <c r="I111" s="41"/>
      <c r="J111" s="41"/>
      <c r="K111" s="41"/>
      <c r="L111" s="28"/>
      <c r="O111" s="41"/>
      <c r="P111" s="73"/>
      <c r="Q111" s="142"/>
      <c r="R111" s="121"/>
      <c r="S111" s="121"/>
      <c r="T111" s="41"/>
      <c r="U111" s="24"/>
    </row>
    <row r="112" spans="3:21" s="19" customFormat="1" x14ac:dyDescent="0.3">
      <c r="C112" s="41"/>
      <c r="D112" s="28"/>
      <c r="E112" s="41"/>
      <c r="F112" s="74"/>
      <c r="G112" s="41"/>
      <c r="H112" s="41"/>
      <c r="I112" s="41"/>
      <c r="J112" s="41"/>
      <c r="K112" s="41"/>
      <c r="L112" s="28"/>
      <c r="O112" s="41"/>
      <c r="P112" s="73"/>
      <c r="Q112" s="142"/>
      <c r="R112" s="121"/>
      <c r="S112" s="121"/>
      <c r="T112" s="41"/>
      <c r="U112" s="24"/>
    </row>
    <row r="113" spans="3:21" s="19" customFormat="1" x14ac:dyDescent="0.3">
      <c r="C113" s="41"/>
      <c r="D113" s="28"/>
      <c r="E113" s="41"/>
      <c r="F113" s="74"/>
      <c r="G113" s="41"/>
      <c r="H113" s="41"/>
      <c r="I113" s="41"/>
      <c r="J113" s="41"/>
      <c r="K113" s="41"/>
      <c r="L113" s="28"/>
      <c r="O113" s="41"/>
      <c r="P113" s="73"/>
      <c r="Q113" s="142"/>
      <c r="R113" s="121"/>
      <c r="S113" s="121"/>
      <c r="T113" s="41"/>
      <c r="U113" s="24"/>
    </row>
    <row r="114" spans="3:21" s="19" customFormat="1" x14ac:dyDescent="0.3">
      <c r="C114" s="41"/>
      <c r="D114" s="28"/>
      <c r="E114" s="41"/>
      <c r="F114" s="74"/>
      <c r="G114" s="41"/>
      <c r="H114" s="41"/>
      <c r="I114" s="41"/>
      <c r="J114" s="41"/>
      <c r="K114" s="41"/>
      <c r="L114" s="28"/>
      <c r="O114" s="41"/>
      <c r="P114" s="73"/>
      <c r="Q114" s="142"/>
      <c r="R114" s="121"/>
      <c r="S114" s="121"/>
      <c r="T114" s="41"/>
      <c r="U114" s="24"/>
    </row>
    <row r="115" spans="3:21" s="19" customFormat="1" x14ac:dyDescent="0.3">
      <c r="C115" s="41"/>
      <c r="D115" s="28"/>
      <c r="E115" s="41"/>
      <c r="F115" s="74"/>
      <c r="G115" s="41"/>
      <c r="H115" s="41"/>
      <c r="I115" s="41"/>
      <c r="J115" s="41"/>
      <c r="K115" s="41"/>
      <c r="L115" s="28"/>
      <c r="O115" s="41"/>
      <c r="P115" s="73"/>
      <c r="Q115" s="142"/>
      <c r="R115" s="121"/>
      <c r="S115" s="121"/>
      <c r="T115" s="41"/>
      <c r="U115" s="24"/>
    </row>
    <row r="116" spans="3:21" s="19" customFormat="1" x14ac:dyDescent="0.3">
      <c r="C116" s="41"/>
      <c r="D116" s="28"/>
      <c r="E116" s="41"/>
      <c r="F116" s="74"/>
      <c r="G116" s="41"/>
      <c r="H116" s="41"/>
      <c r="I116" s="41"/>
      <c r="J116" s="41"/>
      <c r="K116" s="41"/>
      <c r="L116" s="28"/>
      <c r="O116" s="41"/>
      <c r="P116" s="73"/>
      <c r="Q116" s="142"/>
      <c r="R116" s="121"/>
      <c r="S116" s="121"/>
      <c r="T116" s="41"/>
      <c r="U116" s="24"/>
    </row>
    <row r="117" spans="3:21" s="19" customFormat="1" x14ac:dyDescent="0.3">
      <c r="C117" s="41"/>
      <c r="D117" s="28"/>
      <c r="E117" s="41"/>
      <c r="F117" s="74"/>
      <c r="G117" s="41"/>
      <c r="H117" s="41"/>
      <c r="I117" s="41"/>
      <c r="J117" s="41"/>
      <c r="K117" s="41"/>
      <c r="L117" s="28"/>
      <c r="O117" s="41"/>
      <c r="P117" s="73"/>
      <c r="Q117" s="142"/>
      <c r="R117" s="121"/>
      <c r="S117" s="121"/>
      <c r="T117" s="41"/>
      <c r="U117" s="24"/>
    </row>
    <row r="118" spans="3:21" s="19" customFormat="1" x14ac:dyDescent="0.3">
      <c r="C118" s="41"/>
      <c r="D118" s="28"/>
      <c r="E118" s="41"/>
      <c r="F118" s="74"/>
      <c r="G118" s="41"/>
      <c r="H118" s="41"/>
      <c r="I118" s="41"/>
      <c r="J118" s="41"/>
      <c r="K118" s="41"/>
      <c r="L118" s="28"/>
      <c r="O118" s="41"/>
      <c r="P118" s="73"/>
      <c r="Q118" s="142"/>
      <c r="R118" s="121"/>
      <c r="S118" s="121"/>
      <c r="T118" s="41"/>
      <c r="U118" s="24"/>
    </row>
    <row r="119" spans="3:21" s="19" customFormat="1" x14ac:dyDescent="0.3">
      <c r="C119" s="41"/>
      <c r="D119" s="28"/>
      <c r="E119" s="41"/>
      <c r="F119" s="74"/>
      <c r="G119" s="41"/>
      <c r="H119" s="41"/>
      <c r="I119" s="41"/>
      <c r="J119" s="41"/>
      <c r="K119" s="41"/>
      <c r="L119" s="28"/>
      <c r="O119" s="41"/>
      <c r="P119" s="73"/>
      <c r="Q119" s="142"/>
      <c r="R119" s="121"/>
      <c r="S119" s="121"/>
      <c r="T119" s="41"/>
      <c r="U119" s="24"/>
    </row>
    <row r="120" spans="3:21" s="19" customFormat="1" x14ac:dyDescent="0.3">
      <c r="C120" s="41"/>
      <c r="D120" s="28"/>
      <c r="E120" s="41"/>
      <c r="F120" s="74"/>
      <c r="G120" s="41"/>
      <c r="H120" s="41"/>
      <c r="I120" s="41"/>
      <c r="J120" s="41"/>
      <c r="K120" s="41"/>
      <c r="L120" s="28"/>
      <c r="O120" s="41"/>
      <c r="P120" s="73"/>
      <c r="Q120" s="142"/>
      <c r="R120" s="119"/>
      <c r="S120" s="119"/>
      <c r="T120" s="41"/>
      <c r="U120" s="24"/>
    </row>
    <row r="121" spans="3:21" s="19" customFormat="1" x14ac:dyDescent="0.3">
      <c r="C121" s="41"/>
      <c r="D121" s="28"/>
      <c r="E121" s="41"/>
      <c r="F121" s="74"/>
      <c r="G121" s="41"/>
      <c r="H121" s="41"/>
      <c r="I121" s="41"/>
      <c r="J121" s="41"/>
      <c r="K121" s="41"/>
      <c r="L121" s="28"/>
      <c r="O121" s="41"/>
      <c r="P121" s="73"/>
      <c r="Q121" s="142"/>
      <c r="R121" s="119"/>
      <c r="S121" s="119"/>
      <c r="T121" s="41"/>
      <c r="U121" s="24"/>
    </row>
    <row r="122" spans="3:21" s="19" customFormat="1" x14ac:dyDescent="0.3">
      <c r="C122" s="41"/>
      <c r="D122" s="28"/>
      <c r="E122" s="41"/>
      <c r="F122" s="74"/>
      <c r="G122" s="41"/>
      <c r="H122" s="41"/>
      <c r="I122" s="41"/>
      <c r="J122" s="41"/>
      <c r="K122" s="41"/>
      <c r="L122" s="28"/>
      <c r="O122" s="41"/>
      <c r="P122" s="73"/>
      <c r="Q122" s="142"/>
      <c r="R122" s="119"/>
      <c r="S122" s="119"/>
      <c r="T122" s="41"/>
      <c r="U122" s="24"/>
    </row>
    <row r="123" spans="3:21" s="19" customFormat="1" x14ac:dyDescent="0.3">
      <c r="C123" s="41"/>
      <c r="D123" s="28"/>
      <c r="E123" s="41"/>
      <c r="F123" s="74"/>
      <c r="G123" s="41"/>
      <c r="H123" s="41"/>
      <c r="I123" s="41"/>
      <c r="J123" s="41"/>
      <c r="K123" s="41"/>
      <c r="L123" s="28"/>
      <c r="O123" s="41"/>
      <c r="P123" s="73"/>
      <c r="Q123" s="142"/>
      <c r="R123" s="119"/>
      <c r="S123" s="119"/>
      <c r="T123" s="41"/>
      <c r="U123" s="24"/>
    </row>
    <row r="124" spans="3:21" s="19" customFormat="1" x14ac:dyDescent="0.3">
      <c r="C124" s="41"/>
      <c r="D124" s="28"/>
      <c r="E124" s="41"/>
      <c r="F124" s="74"/>
      <c r="G124" s="41"/>
      <c r="H124" s="41"/>
      <c r="I124" s="41"/>
      <c r="J124" s="41"/>
      <c r="K124" s="41"/>
      <c r="L124" s="28"/>
      <c r="O124" s="41"/>
      <c r="P124" s="73"/>
      <c r="Q124" s="142"/>
      <c r="R124" s="119"/>
      <c r="S124" s="119"/>
      <c r="T124" s="41"/>
      <c r="U124" s="24"/>
    </row>
    <row r="125" spans="3:21" s="19" customFormat="1" x14ac:dyDescent="0.3">
      <c r="C125" s="41"/>
      <c r="D125" s="28"/>
      <c r="E125" s="41"/>
      <c r="F125" s="74"/>
      <c r="G125" s="41"/>
      <c r="H125" s="41"/>
      <c r="I125" s="41"/>
      <c r="J125" s="41"/>
      <c r="K125" s="41"/>
      <c r="L125" s="28"/>
      <c r="O125" s="41"/>
      <c r="P125" s="73"/>
      <c r="Q125" s="142"/>
      <c r="R125" s="119"/>
      <c r="S125" s="119"/>
      <c r="T125" s="41"/>
      <c r="U125" s="24"/>
    </row>
    <row r="126" spans="3:21" s="19" customFormat="1" x14ac:dyDescent="0.3">
      <c r="C126" s="41"/>
      <c r="D126" s="28"/>
      <c r="E126" s="41"/>
      <c r="F126" s="74"/>
      <c r="G126" s="41"/>
      <c r="H126" s="41"/>
      <c r="I126" s="41"/>
      <c r="J126" s="41"/>
      <c r="K126" s="41"/>
      <c r="L126" s="28"/>
      <c r="O126" s="41"/>
      <c r="P126" s="73"/>
      <c r="Q126" s="142"/>
      <c r="R126" s="119"/>
      <c r="S126" s="119"/>
      <c r="T126" s="41"/>
      <c r="U126" s="24"/>
    </row>
    <row r="127" spans="3:21" s="19" customFormat="1" x14ac:dyDescent="0.3">
      <c r="C127" s="41"/>
      <c r="D127" s="28"/>
      <c r="E127" s="41"/>
      <c r="F127" s="74"/>
      <c r="G127" s="41"/>
      <c r="H127" s="41"/>
      <c r="I127" s="41"/>
      <c r="J127" s="41"/>
      <c r="K127" s="41"/>
      <c r="L127" s="28"/>
      <c r="O127" s="41"/>
      <c r="P127" s="73"/>
      <c r="Q127" s="142"/>
      <c r="R127" s="119"/>
      <c r="S127" s="119"/>
      <c r="T127" s="41"/>
      <c r="U127" s="24"/>
    </row>
    <row r="128" spans="3:21" s="19" customFormat="1" x14ac:dyDescent="0.3">
      <c r="C128" s="41"/>
      <c r="D128" s="28"/>
      <c r="E128" s="41"/>
      <c r="F128" s="74"/>
      <c r="G128" s="41"/>
      <c r="H128" s="41"/>
      <c r="I128" s="41"/>
      <c r="J128" s="41"/>
      <c r="K128" s="41"/>
      <c r="L128" s="28"/>
      <c r="O128" s="41"/>
      <c r="P128" s="73"/>
      <c r="Q128" s="142"/>
      <c r="R128" s="119"/>
      <c r="S128" s="119"/>
      <c r="T128" s="41"/>
      <c r="U128" s="24"/>
    </row>
    <row r="129" spans="3:21" s="19" customFormat="1" x14ac:dyDescent="0.3">
      <c r="C129" s="41"/>
      <c r="D129" s="28"/>
      <c r="E129" s="41"/>
      <c r="F129" s="74"/>
      <c r="G129" s="41"/>
      <c r="H129" s="41"/>
      <c r="I129" s="41"/>
      <c r="J129" s="41"/>
      <c r="K129" s="41"/>
      <c r="L129" s="28"/>
      <c r="O129" s="41"/>
      <c r="P129" s="73"/>
      <c r="Q129" s="142"/>
      <c r="R129" s="119"/>
      <c r="S129" s="119"/>
      <c r="T129" s="41"/>
      <c r="U129" s="24"/>
    </row>
    <row r="130" spans="3:21" s="19" customFormat="1" x14ac:dyDescent="0.3">
      <c r="C130" s="41"/>
      <c r="D130" s="28"/>
      <c r="E130" s="41"/>
      <c r="F130" s="74"/>
      <c r="G130" s="41"/>
      <c r="H130" s="41"/>
      <c r="I130" s="41"/>
      <c r="J130" s="41"/>
      <c r="K130" s="41"/>
      <c r="L130" s="28"/>
      <c r="O130" s="41"/>
      <c r="P130" s="73"/>
      <c r="Q130" s="142"/>
      <c r="R130" s="119"/>
      <c r="S130" s="119"/>
      <c r="T130" s="41"/>
      <c r="U130" s="24"/>
    </row>
    <row r="131" spans="3:21" s="19" customFormat="1" x14ac:dyDescent="0.3">
      <c r="C131" s="41"/>
      <c r="D131" s="28"/>
      <c r="E131" s="41"/>
      <c r="F131" s="74"/>
      <c r="G131" s="41"/>
      <c r="H131" s="41"/>
      <c r="I131" s="41"/>
      <c r="J131" s="41"/>
      <c r="K131" s="41"/>
      <c r="L131" s="28"/>
      <c r="O131" s="41"/>
      <c r="P131" s="73"/>
      <c r="Q131" s="142"/>
      <c r="R131" s="119"/>
      <c r="S131" s="119"/>
      <c r="T131" s="41"/>
      <c r="U131" s="24"/>
    </row>
    <row r="132" spans="3:21" s="19" customFormat="1" x14ac:dyDescent="0.3">
      <c r="C132" s="41"/>
      <c r="D132" s="28"/>
      <c r="E132" s="41"/>
      <c r="F132" s="74"/>
      <c r="G132" s="41"/>
      <c r="H132" s="41"/>
      <c r="I132" s="41"/>
      <c r="J132" s="41"/>
      <c r="K132" s="41"/>
      <c r="L132" s="28"/>
      <c r="O132" s="41"/>
      <c r="P132" s="73"/>
      <c r="Q132" s="142"/>
      <c r="R132" s="119"/>
      <c r="S132" s="119"/>
      <c r="T132" s="41"/>
      <c r="U132" s="24"/>
    </row>
    <row r="133" spans="3:21" s="19" customFormat="1" x14ac:dyDescent="0.3">
      <c r="C133" s="41"/>
      <c r="D133" s="28"/>
      <c r="E133" s="41"/>
      <c r="F133" s="74"/>
      <c r="G133" s="41"/>
      <c r="H133" s="41"/>
      <c r="I133" s="41"/>
      <c r="J133" s="41"/>
      <c r="K133" s="41"/>
      <c r="L133" s="28"/>
      <c r="O133" s="41"/>
      <c r="P133" s="73"/>
      <c r="Q133" s="142"/>
      <c r="R133" s="119"/>
      <c r="S133" s="119"/>
      <c r="T133" s="41"/>
      <c r="U133" s="24"/>
    </row>
    <row r="134" spans="3:21" s="19" customFormat="1" x14ac:dyDescent="0.3">
      <c r="C134" s="41"/>
      <c r="D134" s="28"/>
      <c r="E134" s="41"/>
      <c r="F134" s="74"/>
      <c r="G134" s="41"/>
      <c r="H134" s="41"/>
      <c r="I134" s="41"/>
      <c r="J134" s="41"/>
      <c r="K134" s="41"/>
      <c r="L134" s="28"/>
      <c r="O134" s="41"/>
      <c r="P134" s="73"/>
      <c r="Q134" s="142"/>
      <c r="R134" s="119"/>
      <c r="S134" s="119"/>
      <c r="T134" s="41"/>
      <c r="U134" s="24"/>
    </row>
    <row r="135" spans="3:21" s="19" customFormat="1" x14ac:dyDescent="0.3">
      <c r="C135" s="41"/>
      <c r="D135" s="28"/>
      <c r="E135" s="41"/>
      <c r="F135" s="74"/>
      <c r="G135" s="41"/>
      <c r="H135" s="41"/>
      <c r="I135" s="41"/>
      <c r="J135" s="41"/>
      <c r="K135" s="41"/>
      <c r="L135" s="28"/>
      <c r="O135" s="41"/>
      <c r="P135" s="73"/>
      <c r="Q135" s="142"/>
      <c r="R135" s="119"/>
      <c r="S135" s="119"/>
      <c r="T135" s="41"/>
      <c r="U135" s="24"/>
    </row>
    <row r="136" spans="3:21" s="19" customFormat="1" x14ac:dyDescent="0.3">
      <c r="C136" s="41"/>
      <c r="D136" s="28"/>
      <c r="E136" s="41"/>
      <c r="F136" s="74"/>
      <c r="G136" s="41"/>
      <c r="H136" s="41"/>
      <c r="I136" s="41"/>
      <c r="J136" s="41"/>
      <c r="K136" s="41"/>
      <c r="L136" s="28"/>
      <c r="O136" s="41"/>
      <c r="P136" s="73"/>
      <c r="Q136" s="142"/>
      <c r="R136" s="119"/>
      <c r="S136" s="119"/>
      <c r="T136" s="41"/>
      <c r="U136" s="24"/>
    </row>
    <row r="137" spans="3:21" s="19" customFormat="1" x14ac:dyDescent="0.3">
      <c r="C137" s="41"/>
      <c r="D137" s="28"/>
      <c r="E137" s="41"/>
      <c r="F137" s="74"/>
      <c r="G137" s="41"/>
      <c r="H137" s="41"/>
      <c r="I137" s="41"/>
      <c r="J137" s="41"/>
      <c r="K137" s="41"/>
      <c r="L137" s="28"/>
      <c r="O137" s="41"/>
      <c r="P137" s="73"/>
      <c r="Q137" s="142"/>
      <c r="R137" s="119"/>
      <c r="S137" s="119"/>
      <c r="T137" s="41"/>
      <c r="U137" s="24"/>
    </row>
    <row r="138" spans="3:21" s="19" customFormat="1" x14ac:dyDescent="0.3">
      <c r="C138" s="41"/>
      <c r="D138" s="28"/>
      <c r="E138" s="41"/>
      <c r="F138" s="74"/>
      <c r="G138" s="41"/>
      <c r="H138" s="41"/>
      <c r="I138" s="41"/>
      <c r="J138" s="41"/>
      <c r="K138" s="41"/>
      <c r="L138" s="28"/>
      <c r="O138" s="41"/>
      <c r="P138" s="73"/>
      <c r="Q138" s="142"/>
      <c r="R138" s="119"/>
      <c r="S138" s="119"/>
      <c r="T138" s="41"/>
      <c r="U138" s="24"/>
    </row>
    <row r="139" spans="3:21" s="19" customFormat="1" x14ac:dyDescent="0.3">
      <c r="C139" s="41"/>
      <c r="D139" s="28"/>
      <c r="E139" s="41"/>
      <c r="F139" s="74"/>
      <c r="G139" s="41"/>
      <c r="H139" s="41"/>
      <c r="I139" s="41"/>
      <c r="J139" s="41"/>
      <c r="K139" s="41"/>
      <c r="L139" s="28"/>
      <c r="O139" s="41"/>
      <c r="P139" s="73"/>
      <c r="Q139" s="142"/>
      <c r="R139" s="119"/>
      <c r="S139" s="119"/>
      <c r="T139" s="41"/>
      <c r="U139" s="24"/>
    </row>
    <row r="140" spans="3:21" s="19" customFormat="1" x14ac:dyDescent="0.3">
      <c r="C140" s="41"/>
      <c r="D140" s="28"/>
      <c r="E140" s="41"/>
      <c r="F140" s="74"/>
      <c r="G140" s="41"/>
      <c r="H140" s="41"/>
      <c r="I140" s="41"/>
      <c r="J140" s="41"/>
      <c r="K140" s="41"/>
      <c r="L140" s="28"/>
      <c r="O140" s="41"/>
      <c r="P140" s="73"/>
      <c r="Q140" s="142"/>
      <c r="R140" s="119"/>
      <c r="S140" s="119"/>
      <c r="T140" s="41"/>
      <c r="U140" s="24"/>
    </row>
    <row r="141" spans="3:21" s="19" customFormat="1" x14ac:dyDescent="0.3">
      <c r="C141" s="41"/>
      <c r="D141" s="28"/>
      <c r="E141" s="41"/>
      <c r="F141" s="74"/>
      <c r="G141" s="41"/>
      <c r="H141" s="41"/>
      <c r="I141" s="41"/>
      <c r="J141" s="41"/>
      <c r="K141" s="41"/>
      <c r="L141" s="28"/>
      <c r="O141" s="41"/>
      <c r="P141" s="73"/>
      <c r="Q141" s="142"/>
      <c r="R141" s="119"/>
      <c r="S141" s="119"/>
      <c r="T141" s="41"/>
      <c r="U141" s="24"/>
    </row>
    <row r="142" spans="3:21" s="19" customFormat="1" x14ac:dyDescent="0.3">
      <c r="C142" s="41"/>
      <c r="D142" s="28"/>
      <c r="E142" s="41"/>
      <c r="F142" s="74"/>
      <c r="G142" s="41"/>
      <c r="H142" s="41"/>
      <c r="I142" s="41"/>
      <c r="J142" s="41"/>
      <c r="K142" s="41"/>
      <c r="L142" s="28"/>
      <c r="O142" s="41"/>
      <c r="P142" s="73"/>
      <c r="Q142" s="142"/>
      <c r="R142" s="119"/>
      <c r="S142" s="119"/>
      <c r="T142" s="41"/>
      <c r="U142" s="24"/>
    </row>
    <row r="143" spans="3:21" s="19" customFormat="1" x14ac:dyDescent="0.3">
      <c r="C143" s="41"/>
      <c r="D143" s="28"/>
      <c r="E143" s="41"/>
      <c r="F143" s="74"/>
      <c r="G143" s="41"/>
      <c r="H143" s="41"/>
      <c r="I143" s="41"/>
      <c r="J143" s="41"/>
      <c r="K143" s="41"/>
      <c r="L143" s="28"/>
      <c r="O143" s="41"/>
      <c r="P143" s="73"/>
      <c r="Q143" s="142"/>
      <c r="R143" s="119"/>
      <c r="S143" s="119"/>
      <c r="T143" s="41"/>
      <c r="U143" s="24"/>
    </row>
    <row r="144" spans="3:21" s="19" customFormat="1" x14ac:dyDescent="0.3">
      <c r="C144" s="41"/>
      <c r="D144" s="28"/>
      <c r="E144" s="41"/>
      <c r="F144" s="74"/>
      <c r="G144" s="41"/>
      <c r="H144" s="41"/>
      <c r="I144" s="41"/>
      <c r="J144" s="41"/>
      <c r="K144" s="41"/>
      <c r="L144" s="28"/>
      <c r="O144" s="41"/>
      <c r="P144" s="73"/>
      <c r="Q144" s="142"/>
      <c r="R144" s="119"/>
      <c r="S144" s="119"/>
      <c r="T144" s="41"/>
      <c r="U144" s="24"/>
    </row>
    <row r="145" spans="3:21" s="19" customFormat="1" x14ac:dyDescent="0.3">
      <c r="C145" s="41"/>
      <c r="D145" s="28"/>
      <c r="E145" s="41"/>
      <c r="F145" s="74"/>
      <c r="G145" s="41"/>
      <c r="H145" s="41"/>
      <c r="I145" s="41"/>
      <c r="J145" s="41"/>
      <c r="K145" s="41"/>
      <c r="L145" s="28"/>
      <c r="O145" s="41"/>
      <c r="P145" s="73"/>
      <c r="Q145" s="142"/>
      <c r="R145" s="119"/>
      <c r="S145" s="119"/>
      <c r="T145" s="41"/>
      <c r="U145" s="24"/>
    </row>
    <row r="146" spans="3:21" s="19" customFormat="1" x14ac:dyDescent="0.3">
      <c r="C146" s="41"/>
      <c r="D146" s="28"/>
      <c r="E146" s="41"/>
      <c r="F146" s="74"/>
      <c r="G146" s="41"/>
      <c r="H146" s="41"/>
      <c r="I146" s="41"/>
      <c r="J146" s="41"/>
      <c r="K146" s="41"/>
      <c r="L146" s="28"/>
      <c r="O146" s="41"/>
      <c r="P146" s="73"/>
      <c r="Q146" s="142"/>
      <c r="R146" s="119"/>
      <c r="S146" s="119"/>
      <c r="T146" s="41"/>
      <c r="U146" s="24"/>
    </row>
    <row r="147" spans="3:21" s="19" customFormat="1" x14ac:dyDescent="0.3">
      <c r="C147" s="41"/>
      <c r="D147" s="28"/>
      <c r="E147" s="41"/>
      <c r="F147" s="74"/>
      <c r="G147" s="41"/>
      <c r="H147" s="41"/>
      <c r="I147" s="41"/>
      <c r="J147" s="41"/>
      <c r="K147" s="41"/>
      <c r="L147" s="28"/>
      <c r="O147" s="41"/>
      <c r="P147" s="73"/>
      <c r="Q147" s="142"/>
      <c r="R147" s="119"/>
      <c r="S147" s="119"/>
      <c r="T147" s="41"/>
      <c r="U147" s="24"/>
    </row>
    <row r="148" spans="3:21" s="19" customFormat="1" x14ac:dyDescent="0.3">
      <c r="C148" s="41"/>
      <c r="D148" s="28"/>
      <c r="E148" s="41"/>
      <c r="F148" s="74"/>
      <c r="G148" s="41"/>
      <c r="H148" s="41"/>
      <c r="I148" s="41"/>
      <c r="J148" s="41"/>
      <c r="K148" s="41"/>
      <c r="L148" s="28"/>
      <c r="O148" s="41"/>
      <c r="P148" s="73"/>
      <c r="Q148" s="142"/>
      <c r="R148" s="119"/>
      <c r="S148" s="119"/>
      <c r="T148" s="41"/>
      <c r="U148" s="24"/>
    </row>
    <row r="149" spans="3:21" s="19" customFormat="1" x14ac:dyDescent="0.3">
      <c r="C149" s="41"/>
      <c r="D149" s="28"/>
      <c r="E149" s="41"/>
      <c r="F149" s="74"/>
      <c r="G149" s="41"/>
      <c r="H149" s="41"/>
      <c r="I149" s="41"/>
      <c r="J149" s="41"/>
      <c r="K149" s="41"/>
      <c r="L149" s="28"/>
      <c r="O149" s="41"/>
      <c r="P149" s="73"/>
      <c r="Q149" s="142"/>
      <c r="R149" s="119"/>
      <c r="S149" s="119"/>
      <c r="T149" s="41"/>
      <c r="U149" s="24"/>
    </row>
    <row r="150" spans="3:21" s="19" customFormat="1" x14ac:dyDescent="0.3">
      <c r="C150" s="41"/>
      <c r="D150" s="28"/>
      <c r="E150" s="41"/>
      <c r="F150" s="74"/>
      <c r="G150" s="41"/>
      <c r="H150" s="41"/>
      <c r="I150" s="41"/>
      <c r="J150" s="41"/>
      <c r="K150" s="41"/>
      <c r="L150" s="28"/>
      <c r="O150" s="41"/>
      <c r="P150" s="73"/>
      <c r="Q150" s="142"/>
      <c r="R150" s="119"/>
      <c r="S150" s="119"/>
      <c r="T150" s="41"/>
      <c r="U150" s="24"/>
    </row>
    <row r="151" spans="3:21" s="19" customFormat="1" x14ac:dyDescent="0.3">
      <c r="C151" s="41"/>
      <c r="D151" s="28"/>
      <c r="E151" s="41"/>
      <c r="F151" s="74"/>
      <c r="G151" s="41"/>
      <c r="H151" s="41"/>
      <c r="I151" s="41"/>
      <c r="J151" s="41"/>
      <c r="K151" s="41"/>
      <c r="L151" s="28"/>
      <c r="O151" s="41"/>
      <c r="P151" s="73"/>
      <c r="Q151" s="142"/>
      <c r="R151" s="119"/>
      <c r="S151" s="119"/>
      <c r="T151" s="41"/>
      <c r="U151" s="24"/>
    </row>
    <row r="152" spans="3:21" s="19" customFormat="1" x14ac:dyDescent="0.3">
      <c r="C152" s="41"/>
      <c r="D152" s="28"/>
      <c r="E152" s="41"/>
      <c r="F152" s="74"/>
      <c r="G152" s="41"/>
      <c r="H152" s="41"/>
      <c r="I152" s="41"/>
      <c r="J152" s="41"/>
      <c r="K152" s="41"/>
      <c r="L152" s="28"/>
      <c r="O152" s="41"/>
      <c r="P152" s="73"/>
      <c r="Q152" s="142"/>
      <c r="R152" s="119"/>
      <c r="S152" s="119"/>
      <c r="T152" s="41"/>
      <c r="U152" s="24"/>
    </row>
    <row r="153" spans="3:21" s="19" customFormat="1" x14ac:dyDescent="0.3">
      <c r="C153" s="41"/>
      <c r="D153" s="28"/>
      <c r="E153" s="41"/>
      <c r="F153" s="74"/>
      <c r="G153" s="41"/>
      <c r="H153" s="41"/>
      <c r="I153" s="41"/>
      <c r="J153" s="41"/>
      <c r="K153" s="41"/>
      <c r="L153" s="28"/>
      <c r="O153" s="41"/>
      <c r="P153" s="73"/>
      <c r="Q153" s="142"/>
      <c r="R153" s="119"/>
      <c r="S153" s="119"/>
      <c r="T153" s="41"/>
      <c r="U153" s="24"/>
    </row>
    <row r="154" spans="3:21" s="19" customFormat="1" x14ac:dyDescent="0.3">
      <c r="C154" s="41"/>
      <c r="D154" s="28"/>
      <c r="E154" s="41"/>
      <c r="F154" s="74"/>
      <c r="G154" s="41"/>
      <c r="H154" s="41"/>
      <c r="I154" s="41"/>
      <c r="J154" s="41"/>
      <c r="K154" s="41"/>
      <c r="L154" s="28"/>
      <c r="O154" s="41"/>
      <c r="P154" s="73"/>
      <c r="Q154" s="142"/>
      <c r="R154" s="119"/>
      <c r="S154" s="119"/>
      <c r="T154" s="41"/>
      <c r="U154" s="24"/>
    </row>
    <row r="155" spans="3:21" s="19" customFormat="1" x14ac:dyDescent="0.3">
      <c r="C155" s="41"/>
      <c r="D155" s="28"/>
      <c r="E155" s="41"/>
      <c r="F155" s="74"/>
      <c r="G155" s="41"/>
      <c r="H155" s="41"/>
      <c r="I155" s="41"/>
      <c r="J155" s="41"/>
      <c r="K155" s="41"/>
      <c r="L155" s="28"/>
      <c r="O155" s="41"/>
      <c r="P155" s="73"/>
      <c r="Q155" s="142"/>
      <c r="R155" s="119"/>
      <c r="S155" s="119"/>
      <c r="T155" s="41"/>
      <c r="U155" s="24"/>
    </row>
    <row r="156" spans="3:21" s="19" customFormat="1" x14ac:dyDescent="0.3">
      <c r="C156" s="41"/>
      <c r="D156" s="28"/>
      <c r="E156" s="41"/>
      <c r="F156" s="74"/>
      <c r="G156" s="41"/>
      <c r="H156" s="41"/>
      <c r="I156" s="41"/>
      <c r="J156" s="41"/>
      <c r="K156" s="41"/>
      <c r="L156" s="28"/>
      <c r="O156" s="41"/>
      <c r="P156" s="73"/>
      <c r="Q156" s="142"/>
      <c r="R156" s="119"/>
      <c r="S156" s="119"/>
      <c r="T156" s="41"/>
      <c r="U156" s="24"/>
    </row>
    <row r="157" spans="3:21" s="19" customFormat="1" x14ac:dyDescent="0.3">
      <c r="C157" s="41"/>
      <c r="D157" s="28"/>
      <c r="E157" s="41"/>
      <c r="F157" s="74"/>
      <c r="G157" s="41"/>
      <c r="H157" s="41"/>
      <c r="I157" s="41"/>
      <c r="J157" s="41"/>
      <c r="K157" s="41"/>
      <c r="L157" s="28"/>
      <c r="O157" s="41"/>
      <c r="P157" s="73"/>
      <c r="Q157" s="142"/>
      <c r="R157" s="119"/>
      <c r="S157" s="119"/>
      <c r="T157" s="41"/>
      <c r="U157" s="24"/>
    </row>
    <row r="158" spans="3:21" s="19" customFormat="1" x14ac:dyDescent="0.3">
      <c r="C158" s="41"/>
      <c r="D158" s="28"/>
      <c r="E158" s="41"/>
      <c r="F158" s="74"/>
      <c r="G158" s="41"/>
      <c r="H158" s="41"/>
      <c r="I158" s="41"/>
      <c r="J158" s="41"/>
      <c r="K158" s="41"/>
      <c r="L158" s="28"/>
      <c r="O158" s="41"/>
      <c r="P158" s="73"/>
      <c r="Q158" s="142"/>
      <c r="R158" s="119"/>
      <c r="S158" s="119"/>
      <c r="T158" s="41"/>
      <c r="U158" s="24"/>
    </row>
    <row r="159" spans="3:21" s="19" customFormat="1" x14ac:dyDescent="0.3">
      <c r="C159" s="41"/>
      <c r="D159" s="28"/>
      <c r="E159" s="41"/>
      <c r="F159" s="74"/>
      <c r="G159" s="41"/>
      <c r="H159" s="41"/>
      <c r="I159" s="41"/>
      <c r="J159" s="41"/>
      <c r="K159" s="41"/>
      <c r="L159" s="28"/>
      <c r="O159" s="41"/>
      <c r="P159" s="73"/>
      <c r="Q159" s="142"/>
      <c r="R159" s="119"/>
      <c r="S159" s="119"/>
      <c r="T159" s="41"/>
      <c r="U159" s="24"/>
    </row>
    <row r="160" spans="3:21" s="19" customFormat="1" x14ac:dyDescent="0.3">
      <c r="C160" s="41"/>
      <c r="D160" s="28"/>
      <c r="E160" s="41"/>
      <c r="F160" s="74"/>
      <c r="G160" s="41"/>
      <c r="H160" s="41"/>
      <c r="I160" s="41"/>
      <c r="J160" s="41"/>
      <c r="K160" s="41"/>
      <c r="L160" s="28"/>
      <c r="O160" s="41"/>
      <c r="P160" s="73"/>
      <c r="Q160" s="142"/>
      <c r="R160" s="119"/>
      <c r="S160" s="119"/>
      <c r="T160" s="41"/>
      <c r="U160" s="24"/>
    </row>
    <row r="161" spans="3:21" s="19" customFormat="1" x14ac:dyDescent="0.3">
      <c r="C161" s="41"/>
      <c r="D161" s="28"/>
      <c r="E161" s="41"/>
      <c r="F161" s="74"/>
      <c r="G161" s="41"/>
      <c r="H161" s="41"/>
      <c r="I161" s="41"/>
      <c r="J161" s="41"/>
      <c r="K161" s="41"/>
      <c r="L161" s="28"/>
      <c r="O161" s="41"/>
      <c r="P161" s="73"/>
      <c r="Q161" s="142"/>
      <c r="R161" s="119"/>
      <c r="S161" s="119"/>
      <c r="T161" s="41"/>
      <c r="U161" s="24"/>
    </row>
    <row r="162" spans="3:21" s="19" customFormat="1" x14ac:dyDescent="0.3">
      <c r="C162" s="41"/>
      <c r="D162" s="28"/>
      <c r="E162" s="41"/>
      <c r="F162" s="74"/>
      <c r="G162" s="41"/>
      <c r="H162" s="41"/>
      <c r="I162" s="41"/>
      <c r="J162" s="41"/>
      <c r="K162" s="41"/>
      <c r="L162" s="28"/>
      <c r="O162" s="41"/>
      <c r="P162" s="73"/>
      <c r="Q162" s="142"/>
      <c r="R162" s="119"/>
      <c r="S162" s="119"/>
      <c r="T162" s="41"/>
      <c r="U162" s="24"/>
    </row>
    <row r="163" spans="3:21" s="19" customFormat="1" x14ac:dyDescent="0.3">
      <c r="C163" s="41"/>
      <c r="D163" s="28"/>
      <c r="E163" s="41"/>
      <c r="F163" s="74"/>
      <c r="G163" s="41"/>
      <c r="H163" s="41"/>
      <c r="I163" s="41"/>
      <c r="J163" s="41"/>
      <c r="K163" s="41"/>
      <c r="L163" s="28"/>
      <c r="O163" s="41"/>
      <c r="P163" s="73"/>
      <c r="Q163" s="142"/>
      <c r="R163" s="119"/>
      <c r="S163" s="119"/>
      <c r="T163" s="41"/>
      <c r="U163" s="24"/>
    </row>
    <row r="164" spans="3:21" s="19" customFormat="1" x14ac:dyDescent="0.3">
      <c r="C164" s="41"/>
      <c r="D164" s="28"/>
      <c r="E164" s="41"/>
      <c r="F164" s="74"/>
      <c r="G164" s="41"/>
      <c r="H164" s="41"/>
      <c r="I164" s="41"/>
      <c r="J164" s="41"/>
      <c r="K164" s="41"/>
      <c r="L164" s="28"/>
      <c r="O164" s="41"/>
      <c r="P164" s="73"/>
      <c r="Q164" s="142"/>
      <c r="R164" s="119"/>
      <c r="S164" s="119"/>
      <c r="T164" s="41"/>
      <c r="U164" s="24"/>
    </row>
    <row r="165" spans="3:21" s="19" customFormat="1" x14ac:dyDescent="0.3">
      <c r="C165" s="41"/>
      <c r="D165" s="28"/>
      <c r="E165" s="41"/>
      <c r="F165" s="74"/>
      <c r="G165" s="41"/>
      <c r="H165" s="41"/>
      <c r="I165" s="41"/>
      <c r="J165" s="41"/>
      <c r="K165" s="41"/>
      <c r="L165" s="28"/>
      <c r="O165" s="41"/>
      <c r="P165" s="73"/>
      <c r="Q165" s="142"/>
      <c r="R165" s="119"/>
      <c r="S165" s="119"/>
      <c r="T165" s="41"/>
      <c r="U165" s="24"/>
    </row>
    <row r="166" spans="3:21" s="19" customFormat="1" x14ac:dyDescent="0.3">
      <c r="C166" s="41"/>
      <c r="D166" s="28"/>
      <c r="E166" s="41"/>
      <c r="F166" s="74"/>
      <c r="G166" s="41"/>
      <c r="H166" s="41"/>
      <c r="I166" s="41"/>
      <c r="J166" s="41"/>
      <c r="K166" s="41"/>
      <c r="L166" s="28"/>
      <c r="O166" s="41"/>
      <c r="P166" s="73"/>
      <c r="Q166" s="142"/>
      <c r="R166" s="119"/>
      <c r="S166" s="119"/>
      <c r="T166" s="41"/>
      <c r="U166" s="24"/>
    </row>
    <row r="167" spans="3:21" s="19" customFormat="1" x14ac:dyDescent="0.3">
      <c r="C167" s="41"/>
      <c r="D167" s="28"/>
      <c r="E167" s="41"/>
      <c r="F167" s="74"/>
      <c r="G167" s="41"/>
      <c r="H167" s="41"/>
      <c r="I167" s="41"/>
      <c r="J167" s="41"/>
      <c r="K167" s="41"/>
      <c r="L167" s="28"/>
      <c r="O167" s="41"/>
      <c r="P167" s="73"/>
      <c r="Q167" s="142"/>
      <c r="R167" s="119"/>
      <c r="S167" s="119"/>
      <c r="T167" s="41"/>
      <c r="U167" s="24"/>
    </row>
    <row r="168" spans="3:21" s="19" customFormat="1" x14ac:dyDescent="0.3">
      <c r="C168" s="41"/>
      <c r="D168" s="28"/>
      <c r="E168" s="41"/>
      <c r="F168" s="74"/>
      <c r="G168" s="41"/>
      <c r="H168" s="41"/>
      <c r="I168" s="41"/>
      <c r="J168" s="41"/>
      <c r="K168" s="41"/>
      <c r="L168" s="28"/>
      <c r="O168" s="41"/>
      <c r="P168" s="73"/>
      <c r="Q168" s="142"/>
      <c r="R168" s="119"/>
      <c r="S168" s="119"/>
      <c r="T168" s="41"/>
      <c r="U168" s="24"/>
    </row>
    <row r="169" spans="3:21" s="19" customFormat="1" x14ac:dyDescent="0.3">
      <c r="C169" s="41"/>
      <c r="D169" s="28"/>
      <c r="E169" s="41"/>
      <c r="F169" s="74"/>
      <c r="G169" s="41"/>
      <c r="H169" s="41"/>
      <c r="I169" s="41"/>
      <c r="J169" s="41"/>
      <c r="K169" s="41"/>
      <c r="L169" s="28"/>
      <c r="O169" s="41"/>
      <c r="P169" s="73"/>
      <c r="Q169" s="142"/>
      <c r="R169" s="119"/>
      <c r="S169" s="119"/>
      <c r="T169" s="41"/>
      <c r="U169" s="24"/>
    </row>
    <row r="170" spans="3:21" s="19" customFormat="1" x14ac:dyDescent="0.3">
      <c r="C170" s="41"/>
      <c r="D170" s="28"/>
      <c r="E170" s="41"/>
      <c r="F170" s="74"/>
      <c r="G170" s="41"/>
      <c r="H170" s="41"/>
      <c r="I170" s="41"/>
      <c r="J170" s="41"/>
      <c r="K170" s="41"/>
      <c r="L170" s="28"/>
      <c r="O170" s="41"/>
      <c r="P170" s="73"/>
      <c r="Q170" s="142"/>
      <c r="R170" s="119"/>
      <c r="S170" s="119"/>
      <c r="T170" s="41"/>
      <c r="U170" s="24"/>
    </row>
    <row r="171" spans="3:21" s="19" customFormat="1" x14ac:dyDescent="0.3">
      <c r="C171" s="41"/>
      <c r="D171" s="28"/>
      <c r="E171" s="41"/>
      <c r="F171" s="74"/>
      <c r="G171" s="41"/>
      <c r="H171" s="41"/>
      <c r="I171" s="41"/>
      <c r="J171" s="41"/>
      <c r="K171" s="41"/>
      <c r="L171" s="28"/>
      <c r="O171" s="41"/>
      <c r="P171" s="73"/>
      <c r="Q171" s="142"/>
      <c r="R171" s="119"/>
      <c r="S171" s="119"/>
      <c r="T171" s="41"/>
      <c r="U171" s="24"/>
    </row>
    <row r="172" spans="3:21" s="19" customFormat="1" x14ac:dyDescent="0.3">
      <c r="C172" s="41"/>
      <c r="D172" s="28"/>
      <c r="E172" s="41"/>
      <c r="F172" s="74"/>
      <c r="G172" s="41"/>
      <c r="H172" s="41"/>
      <c r="I172" s="41"/>
      <c r="J172" s="41"/>
      <c r="K172" s="41"/>
      <c r="L172" s="28"/>
      <c r="O172" s="41"/>
      <c r="P172" s="73"/>
      <c r="Q172" s="142"/>
      <c r="R172" s="119"/>
      <c r="S172" s="119"/>
      <c r="T172" s="41"/>
      <c r="U172" s="24"/>
    </row>
    <row r="173" spans="3:21" s="19" customFormat="1" x14ac:dyDescent="0.3">
      <c r="C173" s="41"/>
      <c r="D173" s="28"/>
      <c r="E173" s="41"/>
      <c r="F173" s="74"/>
      <c r="G173" s="41"/>
      <c r="H173" s="41"/>
      <c r="I173" s="41"/>
      <c r="J173" s="41"/>
      <c r="K173" s="41"/>
      <c r="L173" s="28"/>
      <c r="O173" s="41"/>
      <c r="P173" s="73"/>
      <c r="Q173" s="142"/>
      <c r="R173" s="119"/>
      <c r="S173" s="119"/>
      <c r="T173" s="41"/>
      <c r="U173" s="24"/>
    </row>
    <row r="174" spans="3:21" s="19" customFormat="1" x14ac:dyDescent="0.3">
      <c r="C174" s="41"/>
      <c r="D174" s="28"/>
      <c r="E174" s="41"/>
      <c r="F174" s="74"/>
      <c r="G174" s="41"/>
      <c r="H174" s="41"/>
      <c r="I174" s="41"/>
      <c r="J174" s="41"/>
      <c r="K174" s="41"/>
      <c r="L174" s="28"/>
      <c r="O174" s="41"/>
      <c r="P174" s="73"/>
      <c r="Q174" s="142"/>
      <c r="R174" s="119"/>
      <c r="S174" s="119"/>
      <c r="T174" s="41"/>
      <c r="U174" s="24"/>
    </row>
    <row r="175" spans="3:21" s="19" customFormat="1" x14ac:dyDescent="0.3">
      <c r="C175" s="41"/>
      <c r="D175" s="28"/>
      <c r="E175" s="41"/>
      <c r="F175" s="74"/>
      <c r="G175" s="41"/>
      <c r="H175" s="41"/>
      <c r="I175" s="41"/>
      <c r="J175" s="41"/>
      <c r="K175" s="41"/>
      <c r="L175" s="28"/>
      <c r="O175" s="41"/>
      <c r="P175" s="73"/>
      <c r="Q175" s="142"/>
      <c r="R175" s="119"/>
      <c r="S175" s="119"/>
      <c r="T175" s="41"/>
      <c r="U175" s="24"/>
    </row>
    <row r="176" spans="3:21" s="19" customFormat="1" x14ac:dyDescent="0.3">
      <c r="C176" s="41"/>
      <c r="D176" s="28"/>
      <c r="E176" s="41"/>
      <c r="F176" s="74"/>
      <c r="G176" s="41"/>
      <c r="H176" s="41"/>
      <c r="I176" s="41"/>
      <c r="J176" s="41"/>
      <c r="K176" s="41"/>
      <c r="L176" s="28"/>
      <c r="O176" s="41"/>
      <c r="P176" s="73"/>
      <c r="Q176" s="142"/>
      <c r="R176" s="119"/>
      <c r="S176" s="119"/>
      <c r="T176" s="41"/>
      <c r="U176" s="24"/>
    </row>
    <row r="177" spans="3:21" s="19" customFormat="1" x14ac:dyDescent="0.3">
      <c r="C177" s="41"/>
      <c r="D177" s="28"/>
      <c r="E177" s="41"/>
      <c r="F177" s="74"/>
      <c r="G177" s="41"/>
      <c r="H177" s="41"/>
      <c r="I177" s="41"/>
      <c r="J177" s="41"/>
      <c r="K177" s="41"/>
      <c r="L177" s="28"/>
      <c r="O177" s="41"/>
      <c r="P177" s="73"/>
      <c r="Q177" s="142"/>
      <c r="R177" s="119"/>
      <c r="S177" s="119"/>
      <c r="T177" s="41"/>
      <c r="U177" s="24"/>
    </row>
    <row r="178" spans="3:21" s="19" customFormat="1" x14ac:dyDescent="0.3">
      <c r="C178" s="41"/>
      <c r="D178" s="28"/>
      <c r="E178" s="41"/>
      <c r="F178" s="74"/>
      <c r="G178" s="41"/>
      <c r="H178" s="41"/>
      <c r="I178" s="41"/>
      <c r="J178" s="41"/>
      <c r="K178" s="41"/>
      <c r="L178" s="28"/>
      <c r="O178" s="41"/>
      <c r="P178" s="73"/>
      <c r="Q178" s="142"/>
      <c r="R178" s="119"/>
      <c r="S178" s="119"/>
      <c r="T178" s="41"/>
      <c r="U178" s="24"/>
    </row>
    <row r="179" spans="3:21" s="19" customFormat="1" x14ac:dyDescent="0.3">
      <c r="C179" s="41"/>
      <c r="D179" s="28"/>
      <c r="E179" s="41"/>
      <c r="F179" s="74"/>
      <c r="G179" s="41"/>
      <c r="H179" s="41"/>
      <c r="I179" s="41"/>
      <c r="J179" s="41"/>
      <c r="K179" s="41"/>
      <c r="L179" s="28"/>
      <c r="O179" s="41"/>
      <c r="P179" s="73"/>
      <c r="Q179" s="142"/>
      <c r="R179" s="119"/>
      <c r="S179" s="119"/>
      <c r="T179" s="41"/>
      <c r="U179" s="24"/>
    </row>
    <row r="180" spans="3:21" s="19" customFormat="1" x14ac:dyDescent="0.3">
      <c r="C180" s="41"/>
      <c r="D180" s="28"/>
      <c r="E180" s="41"/>
      <c r="F180" s="74"/>
      <c r="G180" s="41"/>
      <c r="H180" s="41"/>
      <c r="I180" s="41"/>
      <c r="J180" s="41"/>
      <c r="K180" s="41"/>
      <c r="L180" s="28"/>
      <c r="O180" s="41"/>
      <c r="P180" s="73"/>
      <c r="Q180" s="142"/>
      <c r="R180" s="119"/>
      <c r="S180" s="119"/>
      <c r="T180" s="41"/>
      <c r="U180" s="24"/>
    </row>
    <row r="181" spans="3:21" s="19" customFormat="1" x14ac:dyDescent="0.3">
      <c r="C181" s="41"/>
      <c r="D181" s="28"/>
      <c r="E181" s="41"/>
      <c r="F181" s="74"/>
      <c r="G181" s="41"/>
      <c r="H181" s="41"/>
      <c r="I181" s="41"/>
      <c r="J181" s="41"/>
      <c r="K181" s="41"/>
      <c r="L181" s="28"/>
      <c r="O181" s="41"/>
      <c r="P181" s="73"/>
      <c r="Q181" s="142"/>
      <c r="R181" s="119"/>
      <c r="S181" s="119"/>
      <c r="T181" s="41"/>
      <c r="U181" s="24"/>
    </row>
    <row r="182" spans="3:21" s="19" customFormat="1" x14ac:dyDescent="0.3">
      <c r="C182" s="41"/>
      <c r="D182" s="28"/>
      <c r="E182" s="41"/>
      <c r="F182" s="74"/>
      <c r="G182" s="41"/>
      <c r="H182" s="41"/>
      <c r="I182" s="41"/>
      <c r="J182" s="41"/>
      <c r="K182" s="41"/>
      <c r="L182" s="28"/>
      <c r="O182" s="41"/>
      <c r="P182" s="73"/>
      <c r="Q182" s="142"/>
      <c r="R182" s="119"/>
      <c r="S182" s="119"/>
      <c r="T182" s="41"/>
      <c r="U182" s="24"/>
    </row>
    <row r="183" spans="3:21" s="19" customFormat="1" x14ac:dyDescent="0.3">
      <c r="C183" s="41"/>
      <c r="D183" s="28"/>
      <c r="E183" s="41"/>
      <c r="F183" s="74"/>
      <c r="G183" s="41"/>
      <c r="H183" s="41"/>
      <c r="I183" s="41"/>
      <c r="J183" s="41"/>
      <c r="K183" s="41"/>
      <c r="L183" s="28"/>
      <c r="O183" s="41"/>
      <c r="P183" s="73"/>
      <c r="Q183" s="142"/>
      <c r="R183" s="119"/>
      <c r="S183" s="119"/>
      <c r="T183" s="41"/>
      <c r="U183" s="24"/>
    </row>
    <row r="184" spans="3:21" s="19" customFormat="1" x14ac:dyDescent="0.3">
      <c r="C184" s="41"/>
      <c r="D184" s="28"/>
      <c r="E184" s="41"/>
      <c r="F184" s="74"/>
      <c r="G184" s="41"/>
      <c r="H184" s="41"/>
      <c r="I184" s="41"/>
      <c r="J184" s="41"/>
      <c r="K184" s="41"/>
      <c r="L184" s="28"/>
      <c r="O184" s="41"/>
      <c r="P184" s="73"/>
      <c r="Q184" s="142"/>
      <c r="R184" s="119"/>
      <c r="S184" s="119"/>
      <c r="T184" s="41"/>
      <c r="U184" s="24"/>
    </row>
    <row r="185" spans="3:21" s="19" customFormat="1" x14ac:dyDescent="0.3">
      <c r="C185" s="41"/>
      <c r="D185" s="28"/>
      <c r="E185" s="41"/>
      <c r="F185" s="74"/>
      <c r="G185" s="41"/>
      <c r="H185" s="41"/>
      <c r="I185" s="41"/>
      <c r="J185" s="41"/>
      <c r="K185" s="41"/>
      <c r="L185" s="28"/>
      <c r="O185" s="41"/>
      <c r="P185" s="73"/>
      <c r="Q185" s="142"/>
      <c r="R185" s="119"/>
      <c r="S185" s="119"/>
      <c r="T185" s="41"/>
      <c r="U185" s="24"/>
    </row>
    <row r="186" spans="3:21" s="19" customFormat="1" x14ac:dyDescent="0.3">
      <c r="C186" s="41"/>
      <c r="D186" s="28"/>
      <c r="E186" s="41"/>
      <c r="F186" s="74"/>
      <c r="G186" s="41"/>
      <c r="H186" s="41"/>
      <c r="I186" s="41"/>
      <c r="J186" s="41"/>
      <c r="K186" s="41"/>
      <c r="L186" s="28"/>
      <c r="O186" s="41"/>
      <c r="P186" s="73"/>
      <c r="Q186" s="142"/>
      <c r="R186" s="119"/>
      <c r="S186" s="119"/>
      <c r="T186" s="41"/>
      <c r="U186" s="24"/>
    </row>
    <row r="187" spans="3:21" s="19" customFormat="1" x14ac:dyDescent="0.3">
      <c r="C187" s="41"/>
      <c r="D187" s="28"/>
      <c r="E187" s="41"/>
      <c r="F187" s="74"/>
      <c r="G187" s="41"/>
      <c r="H187" s="41"/>
      <c r="I187" s="41"/>
      <c r="J187" s="41"/>
      <c r="K187" s="41"/>
      <c r="L187" s="28"/>
      <c r="O187" s="41"/>
      <c r="P187" s="73"/>
      <c r="Q187" s="142"/>
      <c r="R187" s="119"/>
      <c r="S187" s="119"/>
      <c r="T187" s="41"/>
      <c r="U187" s="24"/>
    </row>
    <row r="188" spans="3:21" s="19" customFormat="1" x14ac:dyDescent="0.3">
      <c r="C188" s="41"/>
      <c r="D188" s="28"/>
      <c r="E188" s="41"/>
      <c r="F188" s="74"/>
      <c r="G188" s="41"/>
      <c r="H188" s="41"/>
      <c r="I188" s="41"/>
      <c r="J188" s="41"/>
      <c r="K188" s="41"/>
      <c r="L188" s="28"/>
      <c r="O188" s="41"/>
      <c r="P188" s="73"/>
      <c r="Q188" s="142"/>
      <c r="R188" s="119"/>
      <c r="S188" s="119"/>
      <c r="T188" s="41"/>
      <c r="U188" s="24"/>
    </row>
    <row r="189" spans="3:21" s="19" customFormat="1" x14ac:dyDescent="0.3">
      <c r="C189" s="41"/>
      <c r="D189" s="28"/>
      <c r="E189" s="41"/>
      <c r="F189" s="74"/>
      <c r="G189" s="41"/>
      <c r="H189" s="41"/>
      <c r="I189" s="41"/>
      <c r="J189" s="41"/>
      <c r="K189" s="41"/>
      <c r="L189" s="28"/>
      <c r="O189" s="41"/>
      <c r="P189" s="73"/>
      <c r="Q189" s="142"/>
      <c r="R189" s="119"/>
      <c r="S189" s="119"/>
      <c r="T189" s="41"/>
      <c r="U189" s="24"/>
    </row>
    <row r="190" spans="3:21" s="19" customFormat="1" x14ac:dyDescent="0.3">
      <c r="C190" s="41"/>
      <c r="D190" s="28"/>
      <c r="E190" s="41"/>
      <c r="F190" s="74"/>
      <c r="G190" s="41"/>
      <c r="H190" s="41"/>
      <c r="I190" s="41"/>
      <c r="J190" s="41"/>
      <c r="K190" s="41"/>
      <c r="L190" s="28"/>
      <c r="O190" s="41"/>
      <c r="P190" s="73"/>
      <c r="Q190" s="142"/>
      <c r="R190" s="119"/>
      <c r="S190" s="119"/>
      <c r="T190" s="41"/>
      <c r="U190" s="24"/>
    </row>
    <row r="191" spans="3:21" s="19" customFormat="1" x14ac:dyDescent="0.3">
      <c r="C191" s="41"/>
      <c r="D191" s="28"/>
      <c r="E191" s="41"/>
      <c r="F191" s="74"/>
      <c r="G191" s="41"/>
      <c r="H191" s="41"/>
      <c r="I191" s="41"/>
      <c r="J191" s="41"/>
      <c r="K191" s="41"/>
      <c r="L191" s="28"/>
      <c r="O191" s="41"/>
      <c r="P191" s="73"/>
      <c r="Q191" s="142"/>
      <c r="R191" s="119"/>
      <c r="S191" s="119"/>
      <c r="T191" s="41"/>
      <c r="U191" s="24"/>
    </row>
    <row r="192" spans="3:21" s="19" customFormat="1" x14ac:dyDescent="0.3">
      <c r="C192" s="41"/>
      <c r="D192" s="28"/>
      <c r="E192" s="41"/>
      <c r="F192" s="74"/>
      <c r="G192" s="41"/>
      <c r="H192" s="41"/>
      <c r="I192" s="41"/>
      <c r="J192" s="41"/>
      <c r="K192" s="41"/>
      <c r="L192" s="28"/>
      <c r="O192" s="41"/>
      <c r="P192" s="73"/>
      <c r="Q192" s="142"/>
      <c r="R192" s="119"/>
      <c r="S192" s="119"/>
      <c r="T192" s="41"/>
      <c r="U192" s="24"/>
    </row>
    <row r="193" spans="1:22" s="19" customFormat="1" x14ac:dyDescent="0.3">
      <c r="C193" s="41"/>
      <c r="D193" s="28"/>
      <c r="E193" s="41"/>
      <c r="F193" s="74"/>
      <c r="G193" s="41"/>
      <c r="H193" s="41"/>
      <c r="I193" s="41"/>
      <c r="J193" s="41"/>
      <c r="K193" s="41"/>
      <c r="L193" s="28"/>
      <c r="O193" s="41"/>
      <c r="P193" s="73"/>
      <c r="Q193" s="142"/>
      <c r="R193" s="119"/>
      <c r="S193" s="119"/>
      <c r="T193" s="41"/>
      <c r="U193" s="24"/>
    </row>
    <row r="194" spans="1:22" s="19" customFormat="1" x14ac:dyDescent="0.3">
      <c r="C194" s="41"/>
      <c r="D194" s="28"/>
      <c r="E194" s="41"/>
      <c r="F194" s="74"/>
      <c r="G194" s="41"/>
      <c r="H194" s="41"/>
      <c r="I194" s="41"/>
      <c r="J194" s="41"/>
      <c r="K194" s="41"/>
      <c r="L194" s="28"/>
      <c r="O194" s="41"/>
      <c r="P194" s="73"/>
      <c r="Q194" s="142"/>
      <c r="R194" s="119"/>
      <c r="S194" s="119"/>
      <c r="T194" s="41"/>
      <c r="U194" s="24"/>
    </row>
    <row r="195" spans="1:22" s="19" customFormat="1" x14ac:dyDescent="0.3">
      <c r="C195" s="41"/>
      <c r="D195" s="28"/>
      <c r="E195" s="41"/>
      <c r="F195" s="74"/>
      <c r="G195" s="41"/>
      <c r="H195" s="41"/>
      <c r="I195" s="41"/>
      <c r="J195" s="41"/>
      <c r="K195" s="41"/>
      <c r="L195" s="28"/>
      <c r="O195" s="41"/>
      <c r="P195" s="73"/>
      <c r="Q195" s="142"/>
      <c r="R195" s="119"/>
      <c r="S195" s="119"/>
      <c r="T195" s="41"/>
      <c r="U195" s="24"/>
    </row>
    <row r="196" spans="1:22" s="19" customFormat="1" x14ac:dyDescent="0.3">
      <c r="C196" s="41"/>
      <c r="D196" s="28"/>
      <c r="E196" s="41"/>
      <c r="F196" s="74"/>
      <c r="G196" s="41"/>
      <c r="H196" s="41"/>
      <c r="I196" s="41"/>
      <c r="J196" s="41"/>
      <c r="K196" s="41"/>
      <c r="L196" s="28"/>
      <c r="O196" s="41"/>
      <c r="P196" s="73"/>
      <c r="Q196" s="142"/>
      <c r="R196" s="119"/>
      <c r="S196" s="119"/>
      <c r="T196" s="41"/>
      <c r="U196" s="24"/>
    </row>
    <row r="197" spans="1:22" s="19" customFormat="1" x14ac:dyDescent="0.3">
      <c r="C197" s="41"/>
      <c r="D197" s="28"/>
      <c r="E197" s="41"/>
      <c r="F197" s="74"/>
      <c r="G197" s="41"/>
      <c r="H197" s="41"/>
      <c r="I197" s="41"/>
      <c r="J197" s="41"/>
      <c r="K197" s="41"/>
      <c r="L197" s="28"/>
      <c r="O197" s="41"/>
      <c r="P197" s="73"/>
      <c r="Q197" s="142"/>
      <c r="R197" s="119"/>
      <c r="S197" s="119"/>
      <c r="T197" s="41"/>
      <c r="U197" s="24"/>
    </row>
    <row r="198" spans="1:22" s="19" customFormat="1" x14ac:dyDescent="0.3">
      <c r="C198" s="41"/>
      <c r="D198" s="28"/>
      <c r="E198" s="41"/>
      <c r="F198" s="74"/>
      <c r="G198" s="41"/>
      <c r="H198" s="41"/>
      <c r="I198" s="41"/>
      <c r="J198" s="41"/>
      <c r="K198" s="41"/>
      <c r="L198" s="28"/>
      <c r="O198" s="41"/>
      <c r="P198" s="73"/>
      <c r="Q198" s="142"/>
      <c r="R198" s="119"/>
      <c r="S198" s="119"/>
      <c r="T198" s="41"/>
      <c r="U198" s="24"/>
    </row>
    <row r="199" spans="1:22" s="19" customFormat="1" x14ac:dyDescent="0.3">
      <c r="C199" s="41"/>
      <c r="D199" s="28"/>
      <c r="E199" s="41"/>
      <c r="F199" s="74"/>
      <c r="G199" s="41"/>
      <c r="H199" s="41"/>
      <c r="I199" s="41"/>
      <c r="J199" s="41"/>
      <c r="K199" s="41"/>
      <c r="L199" s="28"/>
      <c r="O199" s="41"/>
      <c r="P199" s="73"/>
      <c r="Q199" s="142"/>
      <c r="R199" s="119"/>
      <c r="S199" s="119"/>
      <c r="T199" s="41"/>
      <c r="U199" s="24"/>
    </row>
    <row r="200" spans="1:22" x14ac:dyDescent="0.3">
      <c r="A200" s="19"/>
      <c r="C200" s="41"/>
      <c r="D200" s="28"/>
      <c r="E200" s="41"/>
      <c r="F200" s="74"/>
      <c r="G200" s="41"/>
      <c r="H200" s="41"/>
      <c r="I200" s="41"/>
      <c r="J200" s="41"/>
      <c r="K200" s="41"/>
      <c r="N200" s="19"/>
      <c r="O200" s="41"/>
      <c r="P200" s="73"/>
      <c r="T200" s="41"/>
      <c r="U200" s="24"/>
      <c r="V200" s="19"/>
    </row>
    <row r="201" spans="1:22" x14ac:dyDescent="0.3">
      <c r="A201" s="19"/>
      <c r="C201" s="41"/>
      <c r="D201" s="28"/>
      <c r="E201" s="41"/>
      <c r="F201" s="74"/>
      <c r="G201" s="41"/>
      <c r="H201" s="41"/>
      <c r="I201" s="41"/>
      <c r="J201" s="41"/>
      <c r="K201" s="41"/>
      <c r="N201" s="19"/>
      <c r="O201" s="41"/>
      <c r="P201" s="73"/>
      <c r="T201" s="41"/>
      <c r="U201" s="24"/>
      <c r="V201" s="19"/>
    </row>
    <row r="202" spans="1:22" x14ac:dyDescent="0.3">
      <c r="A202" s="19"/>
      <c r="C202" s="41"/>
      <c r="D202" s="28"/>
      <c r="E202" s="41"/>
      <c r="F202" s="74"/>
      <c r="G202" s="41"/>
      <c r="H202" s="41"/>
      <c r="I202" s="41"/>
      <c r="J202" s="41"/>
      <c r="K202" s="41"/>
      <c r="N202" s="19"/>
      <c r="O202" s="41"/>
      <c r="P202" s="73"/>
      <c r="T202" s="41"/>
      <c r="U202" s="24"/>
      <c r="V202" s="19"/>
    </row>
    <row r="203" spans="1:22" x14ac:dyDescent="0.3">
      <c r="A203" s="19"/>
      <c r="C203" s="41"/>
      <c r="D203" s="28"/>
      <c r="E203" s="41"/>
      <c r="F203" s="74"/>
      <c r="G203" s="41"/>
      <c r="H203" s="41"/>
      <c r="I203" s="41"/>
      <c r="J203" s="41"/>
      <c r="K203" s="41"/>
      <c r="N203" s="19"/>
      <c r="O203" s="41"/>
      <c r="P203" s="73"/>
      <c r="T203" s="41"/>
      <c r="U203" s="24"/>
      <c r="V203" s="19"/>
    </row>
    <row r="204" spans="1:22" x14ac:dyDescent="0.3">
      <c r="A204" s="19"/>
      <c r="C204" s="41"/>
      <c r="D204" s="28"/>
      <c r="E204" s="41"/>
      <c r="F204" s="74"/>
      <c r="G204" s="41"/>
      <c r="H204" s="41"/>
      <c r="I204" s="41"/>
      <c r="J204" s="41"/>
      <c r="K204" s="41"/>
      <c r="N204" s="19"/>
      <c r="O204" s="41"/>
      <c r="P204" s="73"/>
      <c r="T204" s="41"/>
      <c r="U204" s="24"/>
      <c r="V204" s="19"/>
    </row>
    <row r="205" spans="1:22" x14ac:dyDescent="0.3">
      <c r="A205" s="19"/>
      <c r="C205" s="41"/>
      <c r="D205" s="28"/>
      <c r="E205" s="41"/>
      <c r="F205" s="74"/>
      <c r="G205" s="41"/>
      <c r="H205" s="41"/>
      <c r="I205" s="41"/>
      <c r="J205" s="41"/>
      <c r="K205" s="41"/>
      <c r="N205" s="19"/>
      <c r="O205" s="41"/>
      <c r="P205" s="73"/>
      <c r="T205" s="41"/>
      <c r="U205" s="24"/>
      <c r="V205" s="19"/>
    </row>
    <row r="206" spans="1:22" x14ac:dyDescent="0.3">
      <c r="A206" s="19"/>
      <c r="C206" s="41"/>
      <c r="D206" s="28"/>
      <c r="E206" s="41"/>
      <c r="F206" s="74"/>
      <c r="G206" s="41"/>
      <c r="H206" s="41"/>
      <c r="I206" s="41"/>
      <c r="J206" s="41"/>
      <c r="K206" s="41"/>
      <c r="N206" s="19"/>
      <c r="O206" s="41"/>
      <c r="P206" s="73"/>
      <c r="T206" s="41"/>
      <c r="U206" s="24"/>
      <c r="V206" s="19"/>
    </row>
    <row r="207" spans="1:22" x14ac:dyDescent="0.3">
      <c r="A207" s="19"/>
      <c r="C207" s="41"/>
      <c r="D207" s="28"/>
      <c r="E207" s="41"/>
      <c r="F207" s="74"/>
      <c r="G207" s="41"/>
      <c r="H207" s="41"/>
      <c r="I207" s="41"/>
      <c r="J207" s="41"/>
      <c r="K207" s="41"/>
      <c r="N207" s="19"/>
      <c r="O207" s="41"/>
      <c r="P207" s="73"/>
      <c r="T207" s="41"/>
      <c r="U207" s="24"/>
      <c r="V207" s="19"/>
    </row>
    <row r="208" spans="1:22" x14ac:dyDescent="0.3">
      <c r="A208" s="19"/>
      <c r="C208" s="41"/>
      <c r="D208" s="28"/>
      <c r="E208" s="41"/>
      <c r="F208" s="74"/>
      <c r="G208" s="41"/>
      <c r="H208" s="41"/>
      <c r="I208" s="41"/>
      <c r="J208" s="41"/>
      <c r="K208" s="41"/>
      <c r="N208" s="19"/>
      <c r="O208" s="41"/>
      <c r="P208" s="73"/>
      <c r="T208" s="41"/>
      <c r="U208" s="24"/>
      <c r="V208" s="19"/>
    </row>
    <row r="209" spans="1:22" x14ac:dyDescent="0.3">
      <c r="A209" s="19"/>
      <c r="C209" s="41"/>
      <c r="D209" s="28"/>
      <c r="E209" s="41"/>
      <c r="F209" s="74"/>
      <c r="G209" s="41"/>
      <c r="H209" s="41"/>
      <c r="I209" s="41"/>
      <c r="J209" s="41"/>
      <c r="K209" s="41"/>
      <c r="N209" s="19"/>
      <c r="O209" s="41"/>
      <c r="P209" s="73"/>
      <c r="T209" s="41"/>
      <c r="U209" s="24"/>
      <c r="V209" s="19"/>
    </row>
    <row r="210" spans="1:22" x14ac:dyDescent="0.3">
      <c r="A210" s="19"/>
      <c r="C210" s="41"/>
      <c r="D210" s="28"/>
      <c r="E210" s="41"/>
      <c r="F210" s="74"/>
      <c r="G210" s="41"/>
      <c r="H210" s="41"/>
      <c r="I210" s="41"/>
      <c r="J210" s="41"/>
      <c r="K210" s="41"/>
      <c r="N210" s="19"/>
      <c r="O210" s="41"/>
      <c r="P210" s="73"/>
      <c r="T210" s="41"/>
      <c r="U210" s="24"/>
      <c r="V210" s="19"/>
    </row>
    <row r="211" spans="1:22" x14ac:dyDescent="0.3">
      <c r="A211" s="19"/>
      <c r="C211" s="41"/>
      <c r="D211" s="28"/>
      <c r="E211" s="41"/>
      <c r="F211" s="74"/>
      <c r="G211" s="41"/>
      <c r="H211" s="41"/>
      <c r="I211" s="41"/>
      <c r="J211" s="41"/>
      <c r="K211" s="41"/>
      <c r="N211" s="19"/>
      <c r="O211" s="41"/>
      <c r="P211" s="73"/>
      <c r="T211" s="41"/>
      <c r="U211" s="24"/>
      <c r="V211" s="19"/>
    </row>
    <row r="212" spans="1:22" x14ac:dyDescent="0.3">
      <c r="A212" s="19"/>
      <c r="C212" s="41"/>
      <c r="D212" s="28"/>
      <c r="E212" s="41"/>
      <c r="F212" s="74"/>
      <c r="G212" s="41"/>
      <c r="H212" s="41"/>
      <c r="I212" s="41"/>
      <c r="J212" s="41"/>
      <c r="K212" s="41"/>
      <c r="N212" s="19"/>
      <c r="O212" s="41"/>
      <c r="P212" s="73"/>
      <c r="T212" s="41"/>
      <c r="U212" s="24"/>
      <c r="V212" s="19"/>
    </row>
    <row r="213" spans="1:22" x14ac:dyDescent="0.3">
      <c r="A213" s="19"/>
      <c r="C213" s="41"/>
      <c r="D213" s="28"/>
      <c r="E213" s="41"/>
      <c r="F213" s="74"/>
      <c r="G213" s="41"/>
      <c r="H213" s="41"/>
      <c r="I213" s="41"/>
      <c r="J213" s="41"/>
      <c r="K213" s="41"/>
      <c r="N213" s="19"/>
      <c r="O213" s="41"/>
      <c r="P213" s="73"/>
      <c r="T213" s="41"/>
      <c r="U213" s="24"/>
      <c r="V213" s="19"/>
    </row>
    <row r="214" spans="1:22" x14ac:dyDescent="0.3">
      <c r="A214" s="19"/>
      <c r="C214" s="41"/>
      <c r="D214" s="28"/>
      <c r="E214" s="41"/>
      <c r="F214" s="74"/>
      <c r="G214" s="41"/>
      <c r="H214" s="41"/>
      <c r="I214" s="41"/>
      <c r="J214" s="41"/>
      <c r="K214" s="41"/>
      <c r="N214" s="19"/>
      <c r="O214" s="41"/>
      <c r="P214" s="73"/>
      <c r="T214" s="41"/>
      <c r="U214" s="24"/>
      <c r="V214" s="19"/>
    </row>
    <row r="215" spans="1:22" x14ac:dyDescent="0.3">
      <c r="A215" s="19"/>
      <c r="C215" s="41"/>
      <c r="D215" s="28"/>
      <c r="E215" s="41"/>
      <c r="F215" s="74"/>
      <c r="G215" s="41"/>
      <c r="H215" s="41"/>
      <c r="I215" s="41"/>
      <c r="J215" s="41"/>
      <c r="K215" s="41"/>
      <c r="N215" s="19"/>
      <c r="O215" s="41"/>
      <c r="P215" s="73"/>
      <c r="T215" s="41"/>
      <c r="U215" s="24"/>
      <c r="V215" s="19"/>
    </row>
    <row r="216" spans="1:22" x14ac:dyDescent="0.3">
      <c r="A216" s="19"/>
      <c r="C216" s="41"/>
      <c r="D216" s="28"/>
      <c r="E216" s="41"/>
      <c r="F216" s="74"/>
      <c r="G216" s="41"/>
      <c r="H216" s="41"/>
      <c r="I216" s="41"/>
      <c r="J216" s="41"/>
      <c r="K216" s="41"/>
      <c r="N216" s="19"/>
      <c r="O216" s="41"/>
      <c r="P216" s="73"/>
      <c r="T216" s="41"/>
      <c r="U216" s="24"/>
      <c r="V216" s="19"/>
    </row>
    <row r="217" spans="1:22" x14ac:dyDescent="0.3">
      <c r="A217" s="19"/>
      <c r="C217" s="41"/>
      <c r="D217" s="28"/>
      <c r="E217" s="41"/>
      <c r="F217" s="74"/>
      <c r="G217" s="41"/>
      <c r="H217" s="41"/>
      <c r="I217" s="41"/>
      <c r="J217" s="41"/>
      <c r="K217" s="41"/>
      <c r="N217" s="19"/>
      <c r="O217" s="41"/>
      <c r="P217" s="73"/>
      <c r="T217" s="41"/>
      <c r="U217" s="24"/>
      <c r="V217" s="19"/>
    </row>
    <row r="218" spans="1:22" x14ac:dyDescent="0.3">
      <c r="A218" s="19"/>
      <c r="D218" s="28"/>
      <c r="E218" s="41"/>
      <c r="F218" s="74"/>
      <c r="G218" s="41"/>
      <c r="H218" s="41"/>
      <c r="I218" s="41"/>
      <c r="J218" s="41"/>
      <c r="K218" s="41"/>
      <c r="N218" s="19"/>
      <c r="O218" s="41"/>
      <c r="P218" s="73"/>
      <c r="T218" s="41"/>
      <c r="U218" s="24"/>
      <c r="V218" s="19"/>
    </row>
    <row r="219" spans="1:22" x14ac:dyDescent="0.3">
      <c r="A219" s="19"/>
      <c r="D219" s="28"/>
      <c r="E219" s="41"/>
      <c r="F219" s="74"/>
      <c r="G219" s="41"/>
      <c r="H219" s="41"/>
      <c r="I219" s="41"/>
      <c r="J219" s="41"/>
      <c r="K219" s="41"/>
      <c r="N219" s="19"/>
      <c r="O219" s="41"/>
      <c r="P219" s="73"/>
      <c r="T219" s="41"/>
      <c r="U219" s="24"/>
      <c r="V219" s="19"/>
    </row>
    <row r="220" spans="1:22" x14ac:dyDescent="0.3">
      <c r="A220" s="19"/>
      <c r="D220" s="28"/>
      <c r="E220" s="41"/>
      <c r="F220" s="74"/>
      <c r="G220" s="41"/>
      <c r="H220" s="41"/>
      <c r="I220" s="41"/>
      <c r="J220" s="41"/>
      <c r="K220" s="41"/>
      <c r="N220" s="19"/>
      <c r="O220" s="41"/>
      <c r="P220" s="73"/>
      <c r="T220" s="41"/>
      <c r="U220" s="24"/>
      <c r="V220" s="19"/>
    </row>
    <row r="221" spans="1:22" x14ac:dyDescent="0.3">
      <c r="A221" s="19"/>
      <c r="D221" s="28"/>
      <c r="E221" s="41"/>
      <c r="F221" s="74"/>
      <c r="G221" s="41"/>
      <c r="H221" s="41"/>
      <c r="I221" s="41"/>
      <c r="J221" s="41"/>
      <c r="K221" s="41"/>
      <c r="N221" s="19"/>
      <c r="O221" s="41"/>
      <c r="P221" s="73"/>
      <c r="T221" s="41"/>
      <c r="U221" s="24"/>
      <c r="V221" s="19"/>
    </row>
    <row r="222" spans="1:22" x14ac:dyDescent="0.3">
      <c r="A222" s="19"/>
      <c r="D222" s="28"/>
      <c r="E222" s="41"/>
      <c r="F222" s="74"/>
      <c r="G222" s="41"/>
      <c r="H222" s="41"/>
      <c r="I222" s="41"/>
      <c r="J222" s="41"/>
      <c r="K222" s="41"/>
      <c r="N222" s="19"/>
      <c r="O222" s="41"/>
      <c r="P222" s="73"/>
      <c r="T222" s="41"/>
      <c r="U222" s="24"/>
      <c r="V222" s="19"/>
    </row>
    <row r="223" spans="1:22" x14ac:dyDescent="0.3">
      <c r="A223" s="19"/>
      <c r="D223" s="28"/>
      <c r="E223" s="41"/>
      <c r="F223" s="74"/>
      <c r="G223" s="41"/>
      <c r="H223" s="41"/>
      <c r="I223" s="41"/>
      <c r="J223" s="41"/>
      <c r="K223" s="41"/>
      <c r="N223" s="19"/>
      <c r="O223" s="41"/>
      <c r="P223" s="73"/>
      <c r="T223" s="41"/>
      <c r="U223" s="24"/>
      <c r="V223" s="19"/>
    </row>
    <row r="224" spans="1:22" x14ac:dyDescent="0.3">
      <c r="A224" s="19"/>
      <c r="D224" s="28"/>
      <c r="E224" s="41"/>
      <c r="F224" s="74"/>
      <c r="G224" s="41"/>
      <c r="H224" s="41"/>
      <c r="I224" s="41"/>
      <c r="J224" s="41"/>
      <c r="K224" s="41"/>
      <c r="N224" s="19"/>
      <c r="O224" s="41"/>
      <c r="P224" s="73"/>
      <c r="T224" s="41"/>
      <c r="U224" s="24"/>
      <c r="V224" s="19"/>
    </row>
    <row r="225" spans="1:22" x14ac:dyDescent="0.3">
      <c r="A225" s="19"/>
      <c r="D225" s="28"/>
      <c r="E225" s="41"/>
      <c r="F225" s="74"/>
      <c r="G225" s="41"/>
      <c r="H225" s="41"/>
      <c r="I225" s="41"/>
      <c r="J225" s="41"/>
      <c r="K225" s="41"/>
      <c r="N225" s="19"/>
      <c r="O225" s="41"/>
      <c r="P225" s="73"/>
      <c r="T225" s="41"/>
      <c r="U225" s="24"/>
      <c r="V225" s="19"/>
    </row>
    <row r="226" spans="1:22" x14ac:dyDescent="0.3">
      <c r="A226" s="19"/>
      <c r="D226" s="28"/>
      <c r="E226" s="41"/>
      <c r="F226" s="74"/>
      <c r="G226" s="41"/>
      <c r="H226" s="41"/>
      <c r="I226" s="41"/>
      <c r="J226" s="41"/>
      <c r="K226" s="41"/>
      <c r="N226" s="19"/>
      <c r="O226" s="41"/>
      <c r="P226" s="73"/>
      <c r="T226" s="41"/>
      <c r="U226" s="24"/>
      <c r="V226" s="19"/>
    </row>
    <row r="227" spans="1:22" x14ac:dyDescent="0.3">
      <c r="A227" s="19"/>
      <c r="D227" s="28"/>
      <c r="E227" s="41"/>
      <c r="F227" s="74"/>
      <c r="G227" s="41"/>
      <c r="H227" s="41"/>
      <c r="I227" s="41"/>
      <c r="J227" s="41"/>
      <c r="K227" s="41"/>
      <c r="N227" s="19"/>
      <c r="O227" s="41"/>
      <c r="P227" s="73"/>
      <c r="T227" s="41"/>
      <c r="U227" s="24"/>
      <c r="V227" s="19"/>
    </row>
    <row r="228" spans="1:22" x14ac:dyDescent="0.3">
      <c r="A228" s="19"/>
      <c r="D228" s="28"/>
      <c r="E228" s="41"/>
      <c r="F228" s="74"/>
      <c r="G228" s="41"/>
      <c r="H228" s="41"/>
      <c r="I228" s="41"/>
      <c r="J228" s="41"/>
      <c r="K228" s="41"/>
      <c r="N228" s="19"/>
      <c r="O228" s="41"/>
      <c r="P228" s="73"/>
      <c r="T228" s="41"/>
      <c r="U228" s="24"/>
      <c r="V228" s="19"/>
    </row>
    <row r="229" spans="1:22" x14ac:dyDescent="0.3">
      <c r="A229" s="19"/>
      <c r="D229" s="28"/>
      <c r="E229" s="41"/>
      <c r="F229" s="74"/>
      <c r="G229" s="41"/>
      <c r="H229" s="41"/>
      <c r="I229" s="41"/>
      <c r="J229" s="41"/>
      <c r="K229" s="41"/>
      <c r="U229" s="24"/>
      <c r="V229" s="19"/>
    </row>
    <row r="230" spans="1:22" x14ac:dyDescent="0.3">
      <c r="A230" s="19"/>
      <c r="D230" s="28"/>
      <c r="E230" s="41"/>
      <c r="F230" s="74"/>
      <c r="G230" s="41"/>
      <c r="H230" s="41"/>
      <c r="I230" s="41"/>
      <c r="J230" s="41"/>
      <c r="K230" s="41"/>
      <c r="U230" s="24"/>
      <c r="V230" s="19"/>
    </row>
    <row r="231" spans="1:22" x14ac:dyDescent="0.3">
      <c r="A231" s="19"/>
      <c r="D231" s="28"/>
      <c r="E231" s="41"/>
      <c r="F231" s="74"/>
      <c r="G231" s="41"/>
      <c r="H231" s="41"/>
      <c r="I231" s="41"/>
      <c r="J231" s="41"/>
      <c r="K231" s="41"/>
      <c r="V231" s="19"/>
    </row>
    <row r="232" spans="1:22" x14ac:dyDescent="0.3">
      <c r="D232" s="28"/>
      <c r="E232" s="41"/>
      <c r="F232" s="74"/>
      <c r="G232" s="41"/>
      <c r="H232" s="41"/>
      <c r="I232" s="41"/>
      <c r="J232" s="41"/>
      <c r="K232" s="41"/>
      <c r="V232" s="19"/>
    </row>
    <row r="233" spans="1:22" x14ac:dyDescent="0.3">
      <c r="D233" s="28"/>
    </row>
    <row r="234" spans="1:22" x14ac:dyDescent="0.3">
      <c r="D234" s="28"/>
    </row>
    <row r="235" spans="1:22" x14ac:dyDescent="0.3">
      <c r="D235" s="28"/>
    </row>
    <row r="236" spans="1:22" x14ac:dyDescent="0.3">
      <c r="D236" s="28"/>
    </row>
    <row r="237" spans="1:22" x14ac:dyDescent="0.3">
      <c r="D237" s="28"/>
    </row>
    <row r="238" spans="1:22" x14ac:dyDescent="0.3">
      <c r="D238" s="28"/>
    </row>
    <row r="239" spans="1:22" x14ac:dyDescent="0.3">
      <c r="D239" s="28"/>
    </row>
    <row r="240" spans="1:22" x14ac:dyDescent="0.3">
      <c r="D240" s="28"/>
    </row>
    <row r="241" spans="4:4" x14ac:dyDescent="0.3">
      <c r="D241" s="28"/>
    </row>
    <row r="242" spans="4:4" x14ac:dyDescent="0.3">
      <c r="D242" s="28"/>
    </row>
    <row r="243" spans="4:4" x14ac:dyDescent="0.3">
      <c r="D243" s="28"/>
    </row>
    <row r="244" spans="4:4" x14ac:dyDescent="0.3">
      <c r="D244" s="28"/>
    </row>
    <row r="245" spans="4:4" x14ac:dyDescent="0.3">
      <c r="D245" s="28"/>
    </row>
    <row r="246" spans="4:4" x14ac:dyDescent="0.3">
      <c r="D246" s="28"/>
    </row>
    <row r="247" spans="4:4" x14ac:dyDescent="0.3">
      <c r="D247" s="28"/>
    </row>
  </sheetData>
  <mergeCells count="11">
    <mergeCell ref="A6:A24"/>
    <mergeCell ref="B6:B24"/>
    <mergeCell ref="C6:C24"/>
    <mergeCell ref="D6:D24"/>
    <mergeCell ref="E6:E24"/>
    <mergeCell ref="M6:M24"/>
    <mergeCell ref="G6:G24"/>
    <mergeCell ref="I6:I24"/>
    <mergeCell ref="J6:J24"/>
    <mergeCell ref="K6:K24"/>
    <mergeCell ref="L6:L24"/>
  </mergeCells>
  <conditionalFormatting sqref="D6">
    <cfRule type="expression" dxfId="311" priority="103">
      <formula>D6&lt;&gt;""</formula>
    </cfRule>
  </conditionalFormatting>
  <conditionalFormatting sqref="M6">
    <cfRule type="expression" dxfId="310" priority="102">
      <formula>OR(D6="IS",D6="PW",D6="C")</formula>
    </cfRule>
  </conditionalFormatting>
  <conditionalFormatting sqref="J6">
    <cfRule type="expression" dxfId="309" priority="101">
      <formula>OR(D6="SLw",D6="SLc")</formula>
    </cfRule>
  </conditionalFormatting>
  <conditionalFormatting sqref="I6">
    <cfRule type="expression" dxfId="308" priority="100">
      <formula>OR(D6="F",D6="IS",D6="PW",D6="C")</formula>
    </cfRule>
  </conditionalFormatting>
  <conditionalFormatting sqref="H6">
    <cfRule type="expression" dxfId="307" priority="99">
      <formula>OR(D6="IS",D6="PW")</formula>
    </cfRule>
  </conditionalFormatting>
  <conditionalFormatting sqref="L6">
    <cfRule type="expression" dxfId="306" priority="98">
      <formula>OR(D6="IS",D6="PW",D6="C")</formula>
    </cfRule>
  </conditionalFormatting>
  <dataValidations count="8">
    <dataValidation type="list" allowBlank="1" showInputMessage="1" showErrorMessage="1" sqref="O6:O23" xr:uid="{00000000-0002-0000-0200-000000000000}">
      <formula1>Contributing_Scenarios</formula1>
    </dataValidation>
    <dataValidation type="list" allowBlank="1" showInputMessage="1" showErrorMessage="1" sqref="L6" xr:uid="{00000000-0002-0000-0200-000001000000}">
      <formula1>IF(OR(D6="IS",D6="PW",D6="C"),yesno,"")</formula1>
    </dataValidation>
    <dataValidation type="custom" allowBlank="1" showInputMessage="1" showErrorMessage="1" errorTitle="Service life" error="No SL applicable for this life cycle stage!" sqref="M6:M24" xr:uid="{00000000-0002-0000-0200-000002000000}">
      <formula1>OR(D6="IS",D6="PW",D6="C")</formula1>
    </dataValidation>
    <dataValidation type="custom" allowBlank="1" showInputMessage="1" showErrorMessage="1" errorTitle="Product Category (PC)" error="No PC applicable for this life cycle stage!" sqref="I6:I24" xr:uid="{00000000-0002-0000-0200-000003000000}">
      <formula1>OR(D6="F",D6="IS",D6="PW",D6="C")</formula1>
    </dataValidation>
    <dataValidation type="custom" allowBlank="1" showInputMessage="1" showErrorMessage="1" errorTitle="Sector of use (SU)" error="No SU applicable for this life cycle stage!" sqref="H6:H24" xr:uid="{00000000-0002-0000-0200-000004000000}">
      <formula1>OR(D6="IS",D6="PW")</formula1>
    </dataValidation>
    <dataValidation type="list" allowBlank="1" showInputMessage="1" showErrorMessage="1" sqref="N6:N24" xr:uid="{00000000-0002-0000-0200-000005000000}">
      <formula1>IF(OR(Q6="M",Q6="F",Q6="IS",Q6="PW",Q6="SLw"),WE,CE)</formula1>
    </dataValidation>
    <dataValidation type="list" allowBlank="1" showInputMessage="1" showErrorMessage="1" sqref="T6:T24" xr:uid="{00000000-0002-0000-0200-000006000000}">
      <formula1>INDIRECT(VLOOKUP(Q6&amp;N6,Descriptor,2,FALSE))</formula1>
    </dataValidation>
    <dataValidation type="custom" allowBlank="1" showInputMessage="1" showErrorMessage="1" errorTitle="Article Category" error="No AC applicable for this life cycle stage!" sqref="J6:J24" xr:uid="{00000000-0002-0000-0200-000007000000}">
      <formula1>OR(D6="SLw",D6="SLc")</formula1>
    </dataValidation>
  </dataValidations>
  <pageMargins left="0.7" right="0.7" top="0.75" bottom="0.75" header="0.3" footer="0.3"/>
  <pageSetup paperSize="8" scale="7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Dropdowns!$A$1:$A$7</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HJ475"/>
  <sheetViews>
    <sheetView showGridLines="0" tabSelected="1" zoomScale="70" zoomScaleNormal="70" workbookViewId="0">
      <pane xSplit="5" ySplit="5" topLeftCell="M6" activePane="bottomRight" state="frozen"/>
      <selection pane="topRight" activeCell="F1" sqref="F1"/>
      <selection pane="bottomLeft" activeCell="A6" sqref="A6"/>
      <selection pane="bottomRight" activeCell="V4" sqref="V4"/>
    </sheetView>
  </sheetViews>
  <sheetFormatPr defaultColWidth="13.765625" defaultRowHeight="13" x14ac:dyDescent="0.3"/>
  <cols>
    <col min="1" max="1" width="13.765625" style="42"/>
    <col min="2" max="2" width="13.765625" style="19"/>
    <col min="3" max="3" width="13.765625" style="25"/>
    <col min="4" max="4" width="13.765625" style="26"/>
    <col min="5" max="5" width="13.765625" style="25"/>
    <col min="6" max="6" width="13.765625" style="75"/>
    <col min="7" max="9" width="13.765625" style="25"/>
    <col min="10" max="10" width="13.765625" style="53"/>
    <col min="11" max="11" width="13.765625" style="25"/>
    <col min="12" max="12" width="13.765625" style="28"/>
    <col min="13" max="13" width="13.765625" style="19"/>
    <col min="14" max="14" width="13.765625" style="27"/>
    <col min="15" max="15" width="13.765625" style="25"/>
    <col min="16" max="16" width="13.765625" style="69" hidden="1" customWidth="1"/>
    <col min="17" max="17" width="11.23046875" style="142" hidden="1" customWidth="1"/>
    <col min="18" max="19" width="13.765625" style="119"/>
    <col min="20" max="20" width="13.765625" style="25"/>
    <col min="21" max="21" width="13.765625" style="62" customWidth="1"/>
    <col min="22" max="22" width="13.765625" style="372" customWidth="1"/>
    <col min="23" max="23" width="17.61328125" style="146" customWidth="1"/>
    <col min="24" max="24" width="26" style="146" customWidth="1"/>
    <col min="25" max="25" width="17.61328125" style="146" customWidth="1"/>
    <col min="26" max="26" width="26.765625" style="146" customWidth="1"/>
    <col min="27" max="27" width="23.15234375" style="143" customWidth="1"/>
    <col min="28" max="218" width="13.765625" style="19"/>
    <col min="219" max="16384" width="13.765625" style="27"/>
  </cols>
  <sheetData>
    <row r="1" spans="1:218" x14ac:dyDescent="0.3">
      <c r="A1" s="276" t="s">
        <v>2380</v>
      </c>
      <c r="J1" s="41"/>
      <c r="U1" s="24"/>
      <c r="V1" s="442"/>
    </row>
    <row r="2" spans="1:218" ht="156" customHeight="1" x14ac:dyDescent="0.3">
      <c r="A2" s="27"/>
      <c r="B2" s="24"/>
      <c r="C2" s="277" t="s">
        <v>1810</v>
      </c>
      <c r="J2" s="41"/>
      <c r="S2" s="298" t="s">
        <v>1888</v>
      </c>
      <c r="U2" s="24"/>
      <c r="V2" s="19"/>
      <c r="W2" s="144"/>
      <c r="Y2" s="144"/>
      <c r="Z2" s="144"/>
      <c r="AA2" s="142"/>
    </row>
    <row r="3" spans="1:218" ht="16" thickBot="1" x14ac:dyDescent="0.35">
      <c r="A3" s="83" t="s">
        <v>613</v>
      </c>
      <c r="B3" s="84" t="s">
        <v>1809</v>
      </c>
      <c r="E3" s="87" t="s">
        <v>1662</v>
      </c>
      <c r="F3" s="88">
        <v>44792</v>
      </c>
      <c r="J3" s="41"/>
      <c r="U3" s="24"/>
      <c r="V3" s="424"/>
      <c r="W3" s="144"/>
      <c r="X3" s="290" t="s">
        <v>1687</v>
      </c>
      <c r="Y3" s="144"/>
      <c r="Z3" s="144"/>
      <c r="AA3" s="142"/>
    </row>
    <row r="4" spans="1:218" s="35" customFormat="1" ht="33.75" customHeight="1" thickBot="1" x14ac:dyDescent="0.4">
      <c r="A4" s="81" t="s">
        <v>0</v>
      </c>
      <c r="B4" s="82"/>
      <c r="C4" s="29"/>
      <c r="D4" s="30"/>
      <c r="E4" s="85"/>
      <c r="F4" s="86"/>
      <c r="G4" s="29"/>
      <c r="H4" s="29"/>
      <c r="I4" s="29"/>
      <c r="J4" s="29"/>
      <c r="K4" s="29"/>
      <c r="L4" s="30"/>
      <c r="M4" s="31"/>
      <c r="N4" s="32" t="s">
        <v>1</v>
      </c>
      <c r="O4" s="54"/>
      <c r="P4" s="70"/>
      <c r="Q4" s="286"/>
      <c r="R4" s="120"/>
      <c r="S4" s="120"/>
      <c r="T4" s="54"/>
      <c r="U4" s="61"/>
      <c r="V4" s="443" t="s">
        <v>9</v>
      </c>
      <c r="W4" s="927" t="s">
        <v>2086</v>
      </c>
      <c r="X4" s="928"/>
      <c r="Y4" s="928"/>
      <c r="Z4" s="928"/>
      <c r="AA4" s="929"/>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row>
    <row r="5" spans="1:218" s="40" customFormat="1" ht="187.5" customHeight="1" thickBot="1" x14ac:dyDescent="0.35">
      <c r="A5" s="36" t="s">
        <v>2</v>
      </c>
      <c r="B5" s="38" t="s">
        <v>6</v>
      </c>
      <c r="C5" s="60" t="s">
        <v>3</v>
      </c>
      <c r="D5" s="37" t="s">
        <v>21</v>
      </c>
      <c r="E5" s="37" t="s">
        <v>2037</v>
      </c>
      <c r="F5" s="71" t="s">
        <v>32</v>
      </c>
      <c r="G5" s="37" t="s">
        <v>29</v>
      </c>
      <c r="H5" s="37" t="s">
        <v>35</v>
      </c>
      <c r="I5" s="37" t="s">
        <v>4</v>
      </c>
      <c r="J5" s="37" t="s">
        <v>5</v>
      </c>
      <c r="K5" s="37" t="s">
        <v>30</v>
      </c>
      <c r="L5" s="37" t="s">
        <v>12</v>
      </c>
      <c r="M5" s="38" t="s">
        <v>13</v>
      </c>
      <c r="N5" s="36" t="s">
        <v>15</v>
      </c>
      <c r="O5" s="37" t="s">
        <v>2387</v>
      </c>
      <c r="P5" s="285" t="s">
        <v>36</v>
      </c>
      <c r="Q5" s="281" t="s">
        <v>1035</v>
      </c>
      <c r="R5" s="434" t="s">
        <v>1826</v>
      </c>
      <c r="S5" s="435" t="s">
        <v>1825</v>
      </c>
      <c r="T5" s="60" t="s">
        <v>17</v>
      </c>
      <c r="U5" s="38" t="s">
        <v>14</v>
      </c>
      <c r="V5" s="373" t="s">
        <v>31</v>
      </c>
      <c r="W5" s="228" t="s">
        <v>1864</v>
      </c>
      <c r="X5" s="228" t="s">
        <v>1862</v>
      </c>
      <c r="Y5" s="228" t="s">
        <v>2009</v>
      </c>
      <c r="Z5" s="228" t="s">
        <v>1863</v>
      </c>
      <c r="AA5" s="228" t="s">
        <v>1860</v>
      </c>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row>
    <row r="6" spans="1:218" s="20" customFormat="1" ht="130" x14ac:dyDescent="0.3">
      <c r="A6" s="310" t="s">
        <v>1738</v>
      </c>
      <c r="B6" s="333" t="s">
        <v>1752</v>
      </c>
      <c r="C6" s="316" t="s">
        <v>37</v>
      </c>
      <c r="D6" s="319" t="str">
        <f>IF(C6="","",VLOOKUP(C6,[3]Dropdowns!$A$1:$B$7,2,FALSE))</f>
        <v>IS</v>
      </c>
      <c r="E6" s="307" t="s">
        <v>1103</v>
      </c>
      <c r="F6" s="334" t="s">
        <v>1582</v>
      </c>
      <c r="G6" s="877" t="s">
        <v>1104</v>
      </c>
      <c r="H6" s="325"/>
      <c r="I6" s="325"/>
      <c r="J6" s="325"/>
      <c r="K6" s="322" t="s">
        <v>1780</v>
      </c>
      <c r="L6" s="328" t="s">
        <v>615</v>
      </c>
      <c r="M6" s="331"/>
      <c r="N6" s="45" t="s">
        <v>616</v>
      </c>
      <c r="O6" s="352" t="s">
        <v>1065</v>
      </c>
      <c r="P6" s="360" t="s">
        <v>1822</v>
      </c>
      <c r="Q6" s="341" t="str">
        <f t="array" aca="1" ref="Q6" ca="1">INDIRECT("D"&amp;MAX(IF($C$6:C6&lt;&gt;"",ROW($6:6))))</f>
        <v>IS</v>
      </c>
      <c r="R6" s="355" t="s">
        <v>1045</v>
      </c>
      <c r="S6" s="122" t="s">
        <v>1046</v>
      </c>
      <c r="T6" s="426" t="s">
        <v>982</v>
      </c>
      <c r="U6" s="537" t="s">
        <v>1943</v>
      </c>
      <c r="V6" s="444"/>
      <c r="W6" s="773"/>
      <c r="X6" s="466"/>
      <c r="Y6" s="218"/>
      <c r="Z6" s="577"/>
      <c r="AA6" s="110"/>
    </row>
    <row r="7" spans="1:218" s="20" customFormat="1" ht="130" x14ac:dyDescent="0.3">
      <c r="A7" s="311"/>
      <c r="B7" s="314"/>
      <c r="C7" s="317"/>
      <c r="D7" s="308"/>
      <c r="E7" s="308"/>
      <c r="F7" s="335"/>
      <c r="G7" s="878"/>
      <c r="H7" s="326"/>
      <c r="I7" s="326"/>
      <c r="J7" s="326"/>
      <c r="K7" s="323"/>
      <c r="L7" s="329"/>
      <c r="M7" s="332"/>
      <c r="N7" s="46" t="s">
        <v>616</v>
      </c>
      <c r="O7" s="354" t="s">
        <v>1067</v>
      </c>
      <c r="P7" s="345"/>
      <c r="Q7" s="342" t="str">
        <f t="array" aca="1" ref="Q7" ca="1">INDIRECT("D"&amp;MAX(IF($C$6:C7&lt;&gt;"",ROW($6:7))))</f>
        <v>IS</v>
      </c>
      <c r="R7" s="356" t="s">
        <v>1045</v>
      </c>
      <c r="S7" s="123" t="s">
        <v>1047</v>
      </c>
      <c r="T7" s="427" t="s">
        <v>983</v>
      </c>
      <c r="U7" s="64"/>
      <c r="V7" s="156"/>
      <c r="W7" s="700"/>
      <c r="X7" s="774"/>
      <c r="Y7" s="594"/>
      <c r="Z7" s="574"/>
      <c r="AA7" s="775"/>
    </row>
    <row r="8" spans="1:218" s="20" customFormat="1" ht="156" x14ac:dyDescent="0.3">
      <c r="A8" s="311"/>
      <c r="B8" s="314"/>
      <c r="C8" s="317"/>
      <c r="D8" s="308"/>
      <c r="E8" s="308"/>
      <c r="F8" s="335"/>
      <c r="G8" s="878"/>
      <c r="H8" s="326"/>
      <c r="I8" s="326"/>
      <c r="J8" s="326"/>
      <c r="K8" s="323"/>
      <c r="L8" s="329"/>
      <c r="M8" s="332"/>
      <c r="N8" s="46" t="s">
        <v>616</v>
      </c>
      <c r="O8" s="354" t="s">
        <v>1066</v>
      </c>
      <c r="P8" s="345"/>
      <c r="Q8" s="342" t="str">
        <f t="array" aca="1" ref="Q8" ca="1">INDIRECT("D"&amp;MAX(IF($C$6:C8&lt;&gt;"",ROW($6:8))))</f>
        <v>IS</v>
      </c>
      <c r="R8" s="356" t="s">
        <v>1048</v>
      </c>
      <c r="S8" s="123" t="s">
        <v>1049</v>
      </c>
      <c r="T8" s="427" t="s">
        <v>984</v>
      </c>
      <c r="U8" s="64"/>
      <c r="V8" s="156"/>
      <c r="W8" s="700"/>
      <c r="X8" s="774"/>
      <c r="Y8" s="594"/>
      <c r="Z8" s="574"/>
      <c r="AA8" s="775"/>
    </row>
    <row r="9" spans="1:218" s="20" customFormat="1" ht="52" x14ac:dyDescent="0.3">
      <c r="A9" s="311"/>
      <c r="B9" s="314"/>
      <c r="C9" s="317"/>
      <c r="D9" s="308"/>
      <c r="E9" s="308"/>
      <c r="F9" s="335"/>
      <c r="G9" s="878"/>
      <c r="H9" s="326"/>
      <c r="I9" s="326"/>
      <c r="J9" s="326"/>
      <c r="K9" s="323"/>
      <c r="L9" s="329"/>
      <c r="M9" s="332"/>
      <c r="N9" s="46" t="s">
        <v>616</v>
      </c>
      <c r="O9" s="354" t="s">
        <v>1068</v>
      </c>
      <c r="P9" s="345"/>
      <c r="Q9" s="342" t="str">
        <f t="array" aca="1" ref="Q9" ca="1">INDIRECT("D"&amp;MAX(IF($C$6:C9&lt;&gt;"",ROW($6:9))))</f>
        <v>IS</v>
      </c>
      <c r="R9" s="356" t="s">
        <v>1050</v>
      </c>
      <c r="S9" s="123" t="s">
        <v>1051</v>
      </c>
      <c r="T9" s="427" t="s">
        <v>985</v>
      </c>
      <c r="U9" s="64"/>
      <c r="V9" s="156"/>
      <c r="W9" s="700"/>
      <c r="X9" s="774"/>
      <c r="Y9" s="594"/>
      <c r="Z9" s="574"/>
      <c r="AA9" s="775"/>
    </row>
    <row r="10" spans="1:218" s="20" customFormat="1" ht="65" x14ac:dyDescent="0.3">
      <c r="A10" s="311"/>
      <c r="B10" s="314"/>
      <c r="C10" s="317"/>
      <c r="D10" s="308"/>
      <c r="E10" s="308"/>
      <c r="F10" s="335"/>
      <c r="G10" s="878"/>
      <c r="H10" s="326"/>
      <c r="I10" s="326"/>
      <c r="J10" s="326"/>
      <c r="K10" s="323"/>
      <c r="L10" s="329"/>
      <c r="M10" s="332"/>
      <c r="N10" s="46" t="s">
        <v>616</v>
      </c>
      <c r="O10" s="354" t="s">
        <v>2196</v>
      </c>
      <c r="P10" s="345"/>
      <c r="Q10" s="342" t="str">
        <f t="array" aca="1" ref="Q10" ca="1">INDIRECT("D"&amp;MAX(IF($C$6:C10&lt;&gt;"",ROW($6:10))))</f>
        <v>IS</v>
      </c>
      <c r="R10" s="361" t="s">
        <v>1052</v>
      </c>
      <c r="S10" s="123" t="s">
        <v>1053</v>
      </c>
      <c r="T10" s="427" t="s">
        <v>1040</v>
      </c>
      <c r="U10" s="64"/>
      <c r="V10" s="156"/>
      <c r="W10" s="700"/>
      <c r="X10" s="774"/>
      <c r="Y10" s="594"/>
      <c r="Z10" s="574"/>
      <c r="AA10" s="775"/>
    </row>
    <row r="11" spans="1:218" s="20" customFormat="1" ht="91" x14ac:dyDescent="0.3">
      <c r="A11" s="311"/>
      <c r="B11" s="314"/>
      <c r="C11" s="317"/>
      <c r="D11" s="308"/>
      <c r="E11" s="308"/>
      <c r="F11" s="335"/>
      <c r="G11" s="878"/>
      <c r="H11" s="326"/>
      <c r="I11" s="326"/>
      <c r="J11" s="326"/>
      <c r="K11" s="323"/>
      <c r="L11" s="329"/>
      <c r="M11" s="332"/>
      <c r="N11" s="46" t="s">
        <v>616</v>
      </c>
      <c r="O11" s="677" t="s">
        <v>2197</v>
      </c>
      <c r="P11" s="345"/>
      <c r="Q11" s="342" t="str">
        <f t="array" aca="1" ref="Q11" ca="1">INDIRECT("D"&amp;MAX(IF($C$6:C11&lt;&gt;"",ROW($6:11))))</f>
        <v>IS</v>
      </c>
      <c r="R11" s="361" t="s">
        <v>1052</v>
      </c>
      <c r="S11" s="123" t="s">
        <v>1053</v>
      </c>
      <c r="T11" s="427" t="s">
        <v>991</v>
      </c>
      <c r="U11" s="64"/>
      <c r="V11" s="156"/>
      <c r="W11" s="700"/>
      <c r="X11" s="774"/>
      <c r="Y11" s="594"/>
      <c r="Z11" s="574"/>
      <c r="AA11" s="775"/>
    </row>
    <row r="12" spans="1:218" s="20" customFormat="1" ht="37.5" x14ac:dyDescent="0.3">
      <c r="A12" s="311"/>
      <c r="B12" s="314"/>
      <c r="C12" s="317"/>
      <c r="D12" s="308"/>
      <c r="E12" s="308"/>
      <c r="F12" s="335"/>
      <c r="G12" s="878"/>
      <c r="H12" s="326"/>
      <c r="I12" s="326"/>
      <c r="J12" s="326"/>
      <c r="K12" s="323"/>
      <c r="L12" s="329"/>
      <c r="M12" s="332"/>
      <c r="N12" s="46" t="s">
        <v>616</v>
      </c>
      <c r="O12" s="354" t="s">
        <v>1069</v>
      </c>
      <c r="P12" s="345"/>
      <c r="Q12" s="342" t="str">
        <f t="array" aca="1" ref="Q12" ca="1">INDIRECT("D"&amp;MAX(IF($C$6:C12&lt;&gt;"",ROW($6:12))))</f>
        <v>IS</v>
      </c>
      <c r="R12" s="356" t="s">
        <v>1054</v>
      </c>
      <c r="S12" s="123" t="s">
        <v>1055</v>
      </c>
      <c r="T12" s="427" t="s">
        <v>997</v>
      </c>
      <c r="U12" s="64"/>
      <c r="V12" s="156"/>
      <c r="W12" s="700"/>
      <c r="X12" s="774"/>
      <c r="Y12" s="594"/>
      <c r="Z12" s="574"/>
      <c r="AA12" s="775"/>
    </row>
    <row r="13" spans="1:218" s="20" customFormat="1" ht="65" x14ac:dyDescent="0.3">
      <c r="A13" s="311"/>
      <c r="B13" s="314"/>
      <c r="C13" s="317"/>
      <c r="D13" s="308"/>
      <c r="E13" s="308"/>
      <c r="F13" s="335"/>
      <c r="G13" s="878"/>
      <c r="H13" s="326"/>
      <c r="I13" s="326"/>
      <c r="J13" s="326"/>
      <c r="K13" s="323"/>
      <c r="L13" s="329"/>
      <c r="M13" s="332"/>
      <c r="N13" s="46" t="s">
        <v>616</v>
      </c>
      <c r="O13" s="354" t="s">
        <v>1070</v>
      </c>
      <c r="P13" s="345"/>
      <c r="Q13" s="342" t="str">
        <f t="array" aca="1" ref="Q13" ca="1">INDIRECT("D"&amp;MAX(IF($C$6:C13&lt;&gt;"",ROW($6:13))))</f>
        <v>IS</v>
      </c>
      <c r="R13" s="356" t="s">
        <v>1056</v>
      </c>
      <c r="S13" s="123" t="s">
        <v>1057</v>
      </c>
      <c r="T13" s="427" t="s">
        <v>1040</v>
      </c>
      <c r="U13" s="64"/>
      <c r="V13" s="156"/>
      <c r="W13" s="700"/>
      <c r="X13" s="774"/>
      <c r="Y13" s="594"/>
      <c r="Z13" s="574"/>
      <c r="AA13" s="775"/>
    </row>
    <row r="14" spans="1:218" s="20" customFormat="1" ht="65" x14ac:dyDescent="0.3">
      <c r="A14" s="311"/>
      <c r="B14" s="314"/>
      <c r="C14" s="317"/>
      <c r="D14" s="308"/>
      <c r="E14" s="308"/>
      <c r="F14" s="335"/>
      <c r="G14" s="878"/>
      <c r="H14" s="326"/>
      <c r="I14" s="326"/>
      <c r="J14" s="326"/>
      <c r="K14" s="323"/>
      <c r="L14" s="329"/>
      <c r="M14" s="332"/>
      <c r="N14" s="46" t="s">
        <v>616</v>
      </c>
      <c r="O14" s="354" t="s">
        <v>1071</v>
      </c>
      <c r="P14" s="345"/>
      <c r="Q14" s="342" t="str">
        <f t="array" aca="1" ref="Q14" ca="1">INDIRECT("D"&amp;MAX(IF($C$6:C14&lt;&gt;"",ROW($6:14))))</f>
        <v>IS</v>
      </c>
      <c r="R14" s="356" t="s">
        <v>1056</v>
      </c>
      <c r="S14" s="123" t="s">
        <v>1058</v>
      </c>
      <c r="T14" s="427" t="s">
        <v>1040</v>
      </c>
      <c r="U14" s="64"/>
      <c r="V14" s="156"/>
      <c r="W14" s="700"/>
      <c r="X14" s="774"/>
      <c r="Y14" s="594"/>
      <c r="Z14" s="574"/>
      <c r="AA14" s="775"/>
    </row>
    <row r="15" spans="1:218" s="20" customFormat="1" ht="100" x14ac:dyDescent="0.3">
      <c r="A15" s="311"/>
      <c r="B15" s="314"/>
      <c r="C15" s="317"/>
      <c r="D15" s="308"/>
      <c r="E15" s="308"/>
      <c r="F15" s="335"/>
      <c r="G15" s="878"/>
      <c r="H15" s="326"/>
      <c r="I15" s="326"/>
      <c r="J15" s="326"/>
      <c r="K15" s="323"/>
      <c r="L15" s="329"/>
      <c r="M15" s="332"/>
      <c r="N15" s="46" t="s">
        <v>616</v>
      </c>
      <c r="O15" s="354" t="s">
        <v>2198</v>
      </c>
      <c r="P15" s="345"/>
      <c r="Q15" s="342" t="str">
        <f t="array" aca="1" ref="Q15" ca="1">INDIRECT("D"&amp;MAX(IF($C$6:C15&lt;&gt;"",ROW($6:15))))</f>
        <v>IS</v>
      </c>
      <c r="R15" s="356" t="s">
        <v>1059</v>
      </c>
      <c r="S15" s="123" t="s">
        <v>1060</v>
      </c>
      <c r="T15" s="427" t="s">
        <v>1063</v>
      </c>
      <c r="U15" s="64"/>
      <c r="V15" s="156"/>
      <c r="W15" s="700"/>
      <c r="X15" s="774"/>
      <c r="Y15" s="594"/>
      <c r="Z15" s="574"/>
      <c r="AA15" s="775"/>
    </row>
    <row r="16" spans="1:218" s="20" customFormat="1" ht="100" x14ac:dyDescent="0.3">
      <c r="A16" s="311"/>
      <c r="B16" s="314"/>
      <c r="C16" s="317"/>
      <c r="D16" s="308"/>
      <c r="E16" s="308"/>
      <c r="F16" s="335"/>
      <c r="G16" s="878"/>
      <c r="H16" s="326"/>
      <c r="I16" s="326"/>
      <c r="J16" s="326"/>
      <c r="K16" s="323"/>
      <c r="L16" s="329"/>
      <c r="M16" s="332"/>
      <c r="N16" s="46" t="s">
        <v>616</v>
      </c>
      <c r="O16" s="677" t="s">
        <v>2199</v>
      </c>
      <c r="P16" s="345"/>
      <c r="Q16" s="342" t="str">
        <f t="array" aca="1" ref="Q16" ca="1">INDIRECT("D"&amp;MAX(IF($C$6:C16&lt;&gt;"",ROW($6:16))))</f>
        <v>IS</v>
      </c>
      <c r="R16" s="356" t="s">
        <v>1059</v>
      </c>
      <c r="S16" s="123" t="s">
        <v>1060</v>
      </c>
      <c r="T16" s="427" t="s">
        <v>1011</v>
      </c>
      <c r="U16" s="64"/>
      <c r="V16" s="156"/>
      <c r="W16" s="700"/>
      <c r="X16" s="774"/>
      <c r="Y16" s="594"/>
      <c r="Z16" s="574"/>
      <c r="AA16" s="775"/>
    </row>
    <row r="17" spans="1:27" s="20" customFormat="1" ht="130" x14ac:dyDescent="0.3">
      <c r="A17" s="311"/>
      <c r="B17" s="314"/>
      <c r="C17" s="317"/>
      <c r="D17" s="308"/>
      <c r="E17" s="308"/>
      <c r="F17" s="335"/>
      <c r="G17" s="878"/>
      <c r="H17" s="326"/>
      <c r="I17" s="326"/>
      <c r="J17" s="326"/>
      <c r="K17" s="323"/>
      <c r="L17" s="329"/>
      <c r="M17" s="332"/>
      <c r="N17" s="46" t="s">
        <v>616</v>
      </c>
      <c r="O17" s="354" t="s">
        <v>2200</v>
      </c>
      <c r="P17" s="345"/>
      <c r="Q17" s="342" t="str">
        <f t="array" aca="1" ref="Q17" ca="1">INDIRECT("D"&amp;MAX(IF($C$6:C17&lt;&gt;"",ROW($6:17))))</f>
        <v>IS</v>
      </c>
      <c r="R17" s="356" t="s">
        <v>1061</v>
      </c>
      <c r="S17" s="123" t="s">
        <v>1062</v>
      </c>
      <c r="T17" s="427" t="s">
        <v>982</v>
      </c>
      <c r="U17" s="64"/>
      <c r="V17" s="156"/>
      <c r="W17" s="700"/>
      <c r="X17" s="774"/>
      <c r="Y17" s="594"/>
      <c r="Z17" s="574"/>
      <c r="AA17" s="775"/>
    </row>
    <row r="18" spans="1:27" s="20" customFormat="1" ht="150" customHeight="1" thickBot="1" x14ac:dyDescent="0.35">
      <c r="A18" s="311"/>
      <c r="B18" s="314"/>
      <c r="C18" s="317"/>
      <c r="D18" s="308"/>
      <c r="E18" s="308"/>
      <c r="F18" s="335"/>
      <c r="G18" s="878"/>
      <c r="H18" s="326"/>
      <c r="I18" s="326"/>
      <c r="J18" s="326"/>
      <c r="K18" s="323"/>
      <c r="L18" s="329"/>
      <c r="M18" s="332"/>
      <c r="N18" s="50" t="s">
        <v>616</v>
      </c>
      <c r="O18" s="398" t="s">
        <v>2201</v>
      </c>
      <c r="P18" s="345"/>
      <c r="Q18" s="342" t="str">
        <f t="array" aca="1" ref="Q18" ca="1">INDIRECT("D"&amp;MAX(IF($C$6:C18&lt;&gt;"",ROW($6:18))))</f>
        <v>IS</v>
      </c>
      <c r="R18" s="361" t="s">
        <v>1061</v>
      </c>
      <c r="S18" s="124" t="s">
        <v>1062</v>
      </c>
      <c r="T18" s="428" t="s">
        <v>983</v>
      </c>
      <c r="U18" s="67"/>
      <c r="V18" s="445"/>
      <c r="W18" s="776"/>
      <c r="X18" s="777"/>
      <c r="Y18" s="595"/>
      <c r="Z18" s="575"/>
      <c r="AA18" s="737"/>
    </row>
    <row r="19" spans="1:27" s="20" customFormat="1" ht="29.15" customHeight="1" thickBot="1" x14ac:dyDescent="0.35">
      <c r="A19" s="312"/>
      <c r="B19" s="315"/>
      <c r="C19" s="318"/>
      <c r="D19" s="309"/>
      <c r="E19" s="309"/>
      <c r="F19" s="336"/>
      <c r="G19" s="879"/>
      <c r="H19" s="327"/>
      <c r="I19" s="327"/>
      <c r="J19" s="327"/>
      <c r="K19" s="323"/>
      <c r="L19" s="329"/>
      <c r="M19" s="332"/>
      <c r="N19" s="391" t="s">
        <v>618</v>
      </c>
      <c r="O19" s="405" t="s">
        <v>2041</v>
      </c>
      <c r="P19" s="346"/>
      <c r="Q19" s="342" t="str">
        <f t="array" aca="1" ref="Q19" ca="1">INDIRECT("D"&amp;MAX(IF($C$6:C19&lt;&gt;"",ROW($6:19))))</f>
        <v>IS</v>
      </c>
      <c r="R19" s="393"/>
      <c r="S19" s="406"/>
      <c r="T19" s="429" t="s">
        <v>1018</v>
      </c>
      <c r="U19" s="402"/>
      <c r="V19" s="446"/>
      <c r="W19" s="705"/>
      <c r="X19" s="465"/>
      <c r="Y19" s="403"/>
      <c r="Z19" s="576"/>
      <c r="AA19" s="484"/>
    </row>
    <row r="20" spans="1:27" s="20" customFormat="1" ht="130" x14ac:dyDescent="0.3">
      <c r="A20" s="892" t="s">
        <v>1739</v>
      </c>
      <c r="B20" s="895">
        <v>4</v>
      </c>
      <c r="C20" s="898" t="s">
        <v>37</v>
      </c>
      <c r="D20" s="901" t="str">
        <f>IF(C20="","",VLOOKUP(C20,[1]Dropdowns!$A$1:$B$7,2,FALSE))</f>
        <v>IS</v>
      </c>
      <c r="E20" s="917" t="s">
        <v>2036</v>
      </c>
      <c r="F20" s="907" t="s">
        <v>2035</v>
      </c>
      <c r="G20" s="919" t="s">
        <v>1106</v>
      </c>
      <c r="H20" s="351"/>
      <c r="I20" s="886"/>
      <c r="J20" s="886"/>
      <c r="K20" s="883" t="s">
        <v>1781</v>
      </c>
      <c r="L20" s="889" t="s">
        <v>615</v>
      </c>
      <c r="M20" s="880" t="s">
        <v>1039</v>
      </c>
      <c r="N20" s="45" t="s">
        <v>616</v>
      </c>
      <c r="O20" s="352" t="s">
        <v>2383</v>
      </c>
      <c r="P20" s="344"/>
      <c r="Q20" s="341" t="str">
        <f t="array" aca="1" ref="Q20" ca="1">INDIRECT("D"&amp;MAX(IF($C$6:C20&lt;&gt;"",ROW($6:20))))</f>
        <v>IS</v>
      </c>
      <c r="R20" s="355" t="s">
        <v>1045</v>
      </c>
      <c r="S20" s="122" t="s">
        <v>1046</v>
      </c>
      <c r="T20" s="426" t="s">
        <v>982</v>
      </c>
      <c r="U20" s="537" t="s">
        <v>1943</v>
      </c>
      <c r="V20" s="447"/>
      <c r="W20" s="773"/>
      <c r="X20" s="466"/>
      <c r="Y20" s="218"/>
      <c r="Z20" s="577"/>
      <c r="AA20" s="110"/>
    </row>
    <row r="21" spans="1:27" s="20" customFormat="1" ht="130" x14ac:dyDescent="0.3">
      <c r="A21" s="893"/>
      <c r="B21" s="896"/>
      <c r="C21" s="899"/>
      <c r="D21" s="902"/>
      <c r="E21" s="918"/>
      <c r="F21" s="905"/>
      <c r="G21" s="920"/>
      <c r="H21" s="353"/>
      <c r="I21" s="887"/>
      <c r="J21" s="887"/>
      <c r="K21" s="884"/>
      <c r="L21" s="890"/>
      <c r="M21" s="881"/>
      <c r="N21" s="46" t="s">
        <v>616</v>
      </c>
      <c r="O21" s="354" t="s">
        <v>2384</v>
      </c>
      <c r="P21" s="345"/>
      <c r="Q21" s="342" t="str">
        <f t="array" aca="1" ref="Q21" ca="1">INDIRECT("D"&amp;MAX(IF($C$6:C21&lt;&gt;"",ROW($6:21))))</f>
        <v>IS</v>
      </c>
      <c r="R21" s="356" t="s">
        <v>1045</v>
      </c>
      <c r="S21" s="123" t="s">
        <v>1047</v>
      </c>
      <c r="T21" s="427" t="s">
        <v>983</v>
      </c>
      <c r="U21" s="64"/>
      <c r="V21" s="448"/>
      <c r="W21" s="700"/>
      <c r="X21" s="774"/>
      <c r="Y21" s="594"/>
      <c r="Z21" s="574"/>
      <c r="AA21" s="775"/>
    </row>
    <row r="22" spans="1:27" s="20" customFormat="1" ht="156" x14ac:dyDescent="0.3">
      <c r="A22" s="893"/>
      <c r="B22" s="896"/>
      <c r="C22" s="899"/>
      <c r="D22" s="902"/>
      <c r="E22" s="918"/>
      <c r="F22" s="905"/>
      <c r="G22" s="920"/>
      <c r="H22" s="353"/>
      <c r="I22" s="887"/>
      <c r="J22" s="887"/>
      <c r="K22" s="884"/>
      <c r="L22" s="890"/>
      <c r="M22" s="881"/>
      <c r="N22" s="46" t="s">
        <v>616</v>
      </c>
      <c r="O22" s="354" t="s">
        <v>2385</v>
      </c>
      <c r="P22" s="345"/>
      <c r="Q22" s="342" t="str">
        <f t="array" aca="1" ref="Q22" ca="1">INDIRECT("D"&amp;MAX(IF($C$6:C22&lt;&gt;"",ROW($6:22))))</f>
        <v>IS</v>
      </c>
      <c r="R22" s="356" t="s">
        <v>1048</v>
      </c>
      <c r="S22" s="123" t="s">
        <v>1049</v>
      </c>
      <c r="T22" s="427" t="s">
        <v>984</v>
      </c>
      <c r="U22" s="64"/>
      <c r="V22" s="448"/>
      <c r="W22" s="700"/>
      <c r="X22" s="774"/>
      <c r="Y22" s="594"/>
      <c r="Z22" s="574"/>
      <c r="AA22" s="775"/>
    </row>
    <row r="23" spans="1:27" s="20" customFormat="1" ht="52.5" thickBot="1" x14ac:dyDescent="0.35">
      <c r="A23" s="893"/>
      <c r="B23" s="896"/>
      <c r="C23" s="899"/>
      <c r="D23" s="902"/>
      <c r="E23" s="918"/>
      <c r="F23" s="905"/>
      <c r="G23" s="920"/>
      <c r="H23" s="353"/>
      <c r="I23" s="888"/>
      <c r="J23" s="888"/>
      <c r="K23" s="885"/>
      <c r="L23" s="891"/>
      <c r="M23" s="882"/>
      <c r="N23" s="102" t="s">
        <v>616</v>
      </c>
      <c r="O23" s="354" t="s">
        <v>1250</v>
      </c>
      <c r="P23" s="345"/>
      <c r="Q23" s="342" t="str">
        <f t="array" aca="1" ref="Q23" ca="1">INDIRECT("D"&amp;MAX(IF($C$6:C23&lt;&gt;"",ROW($6:23))))</f>
        <v>IS</v>
      </c>
      <c r="R23" s="356" t="s">
        <v>1050</v>
      </c>
      <c r="S23" s="123" t="s">
        <v>1051</v>
      </c>
      <c r="T23" s="427" t="s">
        <v>985</v>
      </c>
      <c r="U23" s="111"/>
      <c r="V23" s="448"/>
      <c r="W23" s="700"/>
      <c r="X23" s="774"/>
      <c r="Y23" s="594"/>
      <c r="Z23" s="574"/>
      <c r="AA23" s="775"/>
    </row>
    <row r="24" spans="1:27" s="20" customFormat="1" ht="65.150000000000006" customHeight="1" x14ac:dyDescent="0.3">
      <c r="A24" s="893"/>
      <c r="B24" s="896"/>
      <c r="C24" s="899"/>
      <c r="D24" s="902"/>
      <c r="E24" s="918"/>
      <c r="F24" s="905"/>
      <c r="G24" s="884"/>
      <c r="H24" s="187"/>
      <c r="I24" s="887"/>
      <c r="J24" s="887"/>
      <c r="K24" s="884"/>
      <c r="L24" s="890"/>
      <c r="M24" s="881"/>
      <c r="N24" s="348" t="s">
        <v>616</v>
      </c>
      <c r="O24" s="301" t="s">
        <v>2190</v>
      </c>
      <c r="P24" s="79"/>
      <c r="Q24" s="343" t="str">
        <f t="array" aca="1" ref="Q24" ca="1">INDIRECT("D"&amp;MAX(IF($C$6:C24&lt;&gt;"",ROW($6:24))))</f>
        <v>IS</v>
      </c>
      <c r="R24" s="369" t="s">
        <v>1052</v>
      </c>
      <c r="S24" s="350" t="s">
        <v>1053</v>
      </c>
      <c r="T24" s="430" t="s">
        <v>1040</v>
      </c>
      <c r="U24" s="347"/>
      <c r="V24" s="337"/>
      <c r="W24" s="700"/>
      <c r="X24" s="774"/>
      <c r="Y24" s="594"/>
      <c r="Z24" s="574"/>
      <c r="AA24" s="775"/>
    </row>
    <row r="25" spans="1:27" s="20" customFormat="1" ht="91" customHeight="1" x14ac:dyDescent="0.3">
      <c r="A25" s="893"/>
      <c r="B25" s="896"/>
      <c r="C25" s="899"/>
      <c r="D25" s="902"/>
      <c r="E25" s="918"/>
      <c r="F25" s="905"/>
      <c r="G25" s="884"/>
      <c r="H25" s="187"/>
      <c r="I25" s="887"/>
      <c r="J25" s="887"/>
      <c r="K25" s="884"/>
      <c r="L25" s="890"/>
      <c r="M25" s="881"/>
      <c r="N25" s="102" t="s">
        <v>616</v>
      </c>
      <c r="O25" s="106" t="s">
        <v>2191</v>
      </c>
      <c r="P25" s="77"/>
      <c r="Q25" s="342" t="str">
        <f t="array" aca="1" ref="Q25" ca="1">INDIRECT("D"&amp;MAX(IF($C$6:C25&lt;&gt;"",ROW($6:25))))</f>
        <v>IS</v>
      </c>
      <c r="R25" s="361" t="s">
        <v>1052</v>
      </c>
      <c r="S25" s="123" t="s">
        <v>1053</v>
      </c>
      <c r="T25" s="427" t="s">
        <v>991</v>
      </c>
      <c r="U25" s="111"/>
      <c r="V25" s="337"/>
      <c r="W25" s="700"/>
      <c r="X25" s="774"/>
      <c r="Y25" s="594"/>
      <c r="Z25" s="574"/>
      <c r="AA25" s="775"/>
    </row>
    <row r="26" spans="1:27" s="20" customFormat="1" ht="37.5" customHeight="1" x14ac:dyDescent="0.3">
      <c r="A26" s="893"/>
      <c r="B26" s="896"/>
      <c r="C26" s="899"/>
      <c r="D26" s="902"/>
      <c r="E26" s="918"/>
      <c r="F26" s="905"/>
      <c r="G26" s="884"/>
      <c r="H26" s="187"/>
      <c r="I26" s="887"/>
      <c r="J26" s="887"/>
      <c r="K26" s="884"/>
      <c r="L26" s="890"/>
      <c r="M26" s="881"/>
      <c r="N26" s="102" t="s">
        <v>616</v>
      </c>
      <c r="O26" s="106" t="s">
        <v>1251</v>
      </c>
      <c r="P26" s="77"/>
      <c r="Q26" s="342" t="str">
        <f t="array" aca="1" ref="Q26" ca="1">INDIRECT("D"&amp;MAX(IF($C$6:C26&lt;&gt;"",ROW($6:26))))</f>
        <v>IS</v>
      </c>
      <c r="R26" s="356" t="s">
        <v>1054</v>
      </c>
      <c r="S26" s="123" t="s">
        <v>1055</v>
      </c>
      <c r="T26" s="427" t="s">
        <v>997</v>
      </c>
      <c r="U26" s="111"/>
      <c r="V26" s="337"/>
      <c r="W26" s="700"/>
      <c r="X26" s="774"/>
      <c r="Y26" s="594"/>
      <c r="Z26" s="574"/>
      <c r="AA26" s="775"/>
    </row>
    <row r="27" spans="1:27" s="20" customFormat="1" ht="65.150000000000006" customHeight="1" x14ac:dyDescent="0.3">
      <c r="A27" s="893"/>
      <c r="B27" s="896"/>
      <c r="C27" s="899"/>
      <c r="D27" s="902"/>
      <c r="E27" s="918"/>
      <c r="F27" s="905"/>
      <c r="G27" s="884"/>
      <c r="H27" s="187"/>
      <c r="I27" s="887"/>
      <c r="J27" s="887"/>
      <c r="K27" s="884"/>
      <c r="L27" s="890"/>
      <c r="M27" s="881"/>
      <c r="N27" s="102" t="s">
        <v>616</v>
      </c>
      <c r="O27" s="106" t="s">
        <v>1252</v>
      </c>
      <c r="P27" s="77"/>
      <c r="Q27" s="342" t="str">
        <f t="array" aca="1" ref="Q27" ca="1">INDIRECT("D"&amp;MAX(IF($C$6:C27&lt;&gt;"",ROW($6:27))))</f>
        <v>IS</v>
      </c>
      <c r="R27" s="356" t="s">
        <v>1056</v>
      </c>
      <c r="S27" s="123" t="s">
        <v>1057</v>
      </c>
      <c r="T27" s="427" t="s">
        <v>1040</v>
      </c>
      <c r="U27" s="111"/>
      <c r="V27" s="337"/>
      <c r="W27" s="700"/>
      <c r="X27" s="774"/>
      <c r="Y27" s="594"/>
      <c r="Z27" s="574"/>
      <c r="AA27" s="775"/>
    </row>
    <row r="28" spans="1:27" s="20" customFormat="1" ht="75" x14ac:dyDescent="0.3">
      <c r="A28" s="893"/>
      <c r="B28" s="896"/>
      <c r="C28" s="899"/>
      <c r="D28" s="902"/>
      <c r="E28" s="918"/>
      <c r="F28" s="905"/>
      <c r="G28" s="884"/>
      <c r="H28" s="187"/>
      <c r="I28" s="887"/>
      <c r="J28" s="887"/>
      <c r="K28" s="884"/>
      <c r="L28" s="890"/>
      <c r="M28" s="881"/>
      <c r="N28" s="102" t="s">
        <v>616</v>
      </c>
      <c r="O28" s="106" t="s">
        <v>1253</v>
      </c>
      <c r="P28" s="77"/>
      <c r="Q28" s="342" t="str">
        <f t="array" aca="1" ref="Q28" ca="1">INDIRECT("D"&amp;MAX(IF($C$6:C28&lt;&gt;"",ROW($6:28))))</f>
        <v>IS</v>
      </c>
      <c r="R28" s="356" t="s">
        <v>1056</v>
      </c>
      <c r="S28" s="123" t="s">
        <v>2107</v>
      </c>
      <c r="T28" s="427" t="s">
        <v>1040</v>
      </c>
      <c r="U28" s="111"/>
      <c r="V28" s="337"/>
      <c r="W28" s="700"/>
      <c r="X28" s="774"/>
      <c r="Y28" s="594"/>
      <c r="Z28" s="574"/>
      <c r="AA28" s="775"/>
    </row>
    <row r="29" spans="1:27" s="20" customFormat="1" ht="100" customHeight="1" x14ac:dyDescent="0.3">
      <c r="A29" s="893"/>
      <c r="B29" s="896"/>
      <c r="C29" s="899"/>
      <c r="D29" s="902"/>
      <c r="E29" s="918"/>
      <c r="F29" s="905"/>
      <c r="G29" s="884"/>
      <c r="H29" s="187"/>
      <c r="I29" s="887"/>
      <c r="J29" s="887"/>
      <c r="K29" s="884"/>
      <c r="L29" s="890"/>
      <c r="M29" s="881"/>
      <c r="N29" s="102" t="s">
        <v>616</v>
      </c>
      <c r="O29" s="106" t="s">
        <v>2192</v>
      </c>
      <c r="P29" s="77"/>
      <c r="Q29" s="342" t="str">
        <f t="array" aca="1" ref="Q29" ca="1">INDIRECT("D"&amp;MAX(IF($C$6:C29&lt;&gt;"",ROW($6:29))))</f>
        <v>IS</v>
      </c>
      <c r="R29" s="356" t="s">
        <v>1059</v>
      </c>
      <c r="S29" s="123" t="s">
        <v>1060</v>
      </c>
      <c r="T29" s="427" t="s">
        <v>1063</v>
      </c>
      <c r="U29" s="111"/>
      <c r="V29" s="337"/>
      <c r="W29" s="700"/>
      <c r="X29" s="774"/>
      <c r="Y29" s="594"/>
      <c r="Z29" s="574"/>
      <c r="AA29" s="775"/>
    </row>
    <row r="30" spans="1:27" s="20" customFormat="1" ht="100" customHeight="1" thickBot="1" x14ac:dyDescent="0.35">
      <c r="A30" s="893"/>
      <c r="B30" s="896"/>
      <c r="C30" s="899"/>
      <c r="D30" s="902"/>
      <c r="E30" s="918"/>
      <c r="F30" s="905"/>
      <c r="G30" s="884"/>
      <c r="H30" s="187"/>
      <c r="I30" s="887"/>
      <c r="J30" s="887"/>
      <c r="K30" s="884"/>
      <c r="L30" s="890"/>
      <c r="M30" s="881"/>
      <c r="N30" s="348" t="s">
        <v>616</v>
      </c>
      <c r="O30" s="349" t="s">
        <v>2193</v>
      </c>
      <c r="P30" s="78"/>
      <c r="Q30" s="381" t="str">
        <f t="array" aca="1" ref="Q30" ca="1">INDIRECT("D"&amp;MAX(IF($C$6:C30&lt;&gt;"",ROW($6:30))))</f>
        <v>IS</v>
      </c>
      <c r="R30" s="361" t="s">
        <v>1059</v>
      </c>
      <c r="S30" s="124" t="s">
        <v>1060</v>
      </c>
      <c r="T30" s="428" t="s">
        <v>1011</v>
      </c>
      <c r="U30" s="347"/>
      <c r="V30" s="337"/>
      <c r="W30" s="776"/>
      <c r="X30" s="777"/>
      <c r="Y30" s="595"/>
      <c r="Z30" s="575"/>
      <c r="AA30" s="737"/>
    </row>
    <row r="31" spans="1:27" s="20" customFormat="1" ht="130" x14ac:dyDescent="0.3">
      <c r="A31" s="893"/>
      <c r="B31" s="896"/>
      <c r="C31" s="899"/>
      <c r="D31" s="902"/>
      <c r="E31" s="918"/>
      <c r="F31" s="905"/>
      <c r="G31" s="920"/>
      <c r="H31" s="353"/>
      <c r="I31" s="886"/>
      <c r="J31" s="886"/>
      <c r="K31" s="883"/>
      <c r="L31" s="889"/>
      <c r="M31" s="880"/>
      <c r="N31" s="102" t="s">
        <v>616</v>
      </c>
      <c r="O31" s="354" t="s">
        <v>2194</v>
      </c>
      <c r="P31" s="345"/>
      <c r="Q31" s="342" t="str">
        <f t="array" aca="1" ref="Q31" ca="1">INDIRECT("D"&amp;MAX(IF($C$6:C31&lt;&gt;"",ROW($6:31))))</f>
        <v>IS</v>
      </c>
      <c r="R31" s="356" t="s">
        <v>1061</v>
      </c>
      <c r="S31" s="123" t="s">
        <v>1062</v>
      </c>
      <c r="T31" s="427" t="s">
        <v>982</v>
      </c>
      <c r="U31" s="64"/>
      <c r="V31" s="448"/>
      <c r="W31" s="700"/>
      <c r="X31" s="774"/>
      <c r="Y31" s="594"/>
      <c r="Z31" s="574"/>
      <c r="AA31" s="775"/>
    </row>
    <row r="32" spans="1:27" s="20" customFormat="1" ht="130.5" thickBot="1" x14ac:dyDescent="0.35">
      <c r="A32" s="893"/>
      <c r="B32" s="896"/>
      <c r="C32" s="899"/>
      <c r="D32" s="902"/>
      <c r="E32" s="918"/>
      <c r="F32" s="905"/>
      <c r="G32" s="920"/>
      <c r="H32" s="353"/>
      <c r="I32" s="887"/>
      <c r="J32" s="887"/>
      <c r="K32" s="884"/>
      <c r="L32" s="890"/>
      <c r="M32" s="881"/>
      <c r="N32" s="397" t="s">
        <v>616</v>
      </c>
      <c r="O32" s="398" t="s">
        <v>2195</v>
      </c>
      <c r="P32" s="345"/>
      <c r="Q32" s="342" t="str">
        <f t="array" aca="1" ref="Q32" ca="1">INDIRECT("D"&amp;MAX(IF($C$6:C32&lt;&gt;"",ROW($6:32))))</f>
        <v>IS</v>
      </c>
      <c r="R32" s="361" t="s">
        <v>1061</v>
      </c>
      <c r="S32" s="124" t="s">
        <v>1062</v>
      </c>
      <c r="T32" s="428" t="s">
        <v>983</v>
      </c>
      <c r="U32" s="67"/>
      <c r="V32" s="449"/>
      <c r="W32" s="776"/>
      <c r="X32" s="777"/>
      <c r="Y32" s="595"/>
      <c r="Z32" s="575"/>
      <c r="AA32" s="737"/>
    </row>
    <row r="33" spans="1:27" s="20" customFormat="1" ht="65.5" thickBot="1" x14ac:dyDescent="0.35">
      <c r="A33" s="893"/>
      <c r="B33" s="896"/>
      <c r="C33" s="899"/>
      <c r="D33" s="902"/>
      <c r="E33" s="918"/>
      <c r="F33" s="905"/>
      <c r="G33" s="920"/>
      <c r="H33" s="353"/>
      <c r="I33" s="887"/>
      <c r="J33" s="887"/>
      <c r="K33" s="884"/>
      <c r="L33" s="890"/>
      <c r="M33" s="881"/>
      <c r="N33" s="391" t="s">
        <v>618</v>
      </c>
      <c r="O33" s="399" t="s">
        <v>1841</v>
      </c>
      <c r="P33" s="346"/>
      <c r="Q33" s="343" t="str">
        <f t="array" aca="1" ref="Q33" ca="1">INDIRECT("D"&amp;MAX(IF($C$6:C33&lt;&gt;"",ROW($6:33))))</f>
        <v>IS</v>
      </c>
      <c r="R33" s="400"/>
      <c r="S33" s="401"/>
      <c r="T33" s="429" t="s">
        <v>1016</v>
      </c>
      <c r="U33" s="402"/>
      <c r="V33" s="450"/>
      <c r="W33" s="705"/>
      <c r="X33" s="465"/>
      <c r="Y33" s="403"/>
      <c r="Z33" s="576"/>
      <c r="AA33" s="484"/>
    </row>
    <row r="34" spans="1:27" s="20" customFormat="1" ht="130" x14ac:dyDescent="0.3">
      <c r="A34" s="304" t="s">
        <v>1734</v>
      </c>
      <c r="B34" s="906" t="s">
        <v>1753</v>
      </c>
      <c r="C34" s="909" t="s">
        <v>37</v>
      </c>
      <c r="D34" s="901" t="str">
        <f>IF(C34="","",VLOOKUP(C34,[1]Dropdowns!$A$1:$B$7,2,FALSE))</f>
        <v>IS</v>
      </c>
      <c r="E34" s="307" t="s">
        <v>1108</v>
      </c>
      <c r="F34" s="334" t="s">
        <v>1107</v>
      </c>
      <c r="G34" s="883" t="s">
        <v>1858</v>
      </c>
      <c r="H34" s="186"/>
      <c r="I34" s="886" t="s">
        <v>1668</v>
      </c>
      <c r="J34" s="325"/>
      <c r="K34" s="322" t="s">
        <v>1782</v>
      </c>
      <c r="L34" s="889" t="s">
        <v>615</v>
      </c>
      <c r="M34" s="880" t="s">
        <v>1039</v>
      </c>
      <c r="N34" s="113" t="s">
        <v>616</v>
      </c>
      <c r="O34" s="363" t="s">
        <v>1124</v>
      </c>
      <c r="P34" s="344"/>
      <c r="Q34" s="341" t="str">
        <f t="array" aca="1" ref="Q34" ca="1">INDIRECT("D"&amp;MAX(IF($C$6:C34&lt;&gt;"",ROW($6:34))))</f>
        <v>IS</v>
      </c>
      <c r="R34" s="366" t="s">
        <v>1109</v>
      </c>
      <c r="S34" s="122" t="s">
        <v>1110</v>
      </c>
      <c r="T34" s="426" t="s">
        <v>982</v>
      </c>
      <c r="U34" s="537" t="s">
        <v>1943</v>
      </c>
      <c r="V34" s="451"/>
      <c r="W34" s="778"/>
      <c r="X34" s="468"/>
      <c r="Y34" s="227"/>
      <c r="Z34" s="578"/>
      <c r="AA34" s="779"/>
    </row>
    <row r="35" spans="1:27" s="20" customFormat="1" ht="130" x14ac:dyDescent="0.3">
      <c r="A35" s="305"/>
      <c r="B35" s="896"/>
      <c r="C35" s="910"/>
      <c r="D35" s="902"/>
      <c r="E35" s="308"/>
      <c r="F35" s="335"/>
      <c r="G35" s="884"/>
      <c r="H35" s="187"/>
      <c r="I35" s="887"/>
      <c r="J35" s="326"/>
      <c r="K35" s="323"/>
      <c r="L35" s="890"/>
      <c r="M35" s="881"/>
      <c r="N35" s="114" t="s">
        <v>616</v>
      </c>
      <c r="O35" s="364" t="s">
        <v>2034</v>
      </c>
      <c r="P35" s="345"/>
      <c r="Q35" s="342" t="str">
        <f t="array" aca="1" ref="Q35" ca="1">INDIRECT("D"&amp;MAX(IF($C$6:C35&lt;&gt;"",ROW($6:35))))</f>
        <v>IS</v>
      </c>
      <c r="R35" s="367" t="s">
        <v>1109</v>
      </c>
      <c r="S35" s="123" t="s">
        <v>1912</v>
      </c>
      <c r="T35" s="427" t="s">
        <v>983</v>
      </c>
      <c r="U35" s="64"/>
      <c r="V35" s="156"/>
      <c r="W35" s="780"/>
      <c r="X35" s="781"/>
      <c r="Y35" s="596"/>
      <c r="Z35" s="580" t="s">
        <v>1688</v>
      </c>
      <c r="AA35" s="782"/>
    </row>
    <row r="36" spans="1:27" s="20" customFormat="1" ht="147.65" customHeight="1" x14ac:dyDescent="0.3">
      <c r="A36" s="305"/>
      <c r="B36" s="896"/>
      <c r="C36" s="910"/>
      <c r="D36" s="902"/>
      <c r="E36" s="308"/>
      <c r="F36" s="335"/>
      <c r="G36" s="884"/>
      <c r="H36" s="187"/>
      <c r="I36" s="887"/>
      <c r="J36" s="326"/>
      <c r="K36" s="323"/>
      <c r="L36" s="890"/>
      <c r="M36" s="881"/>
      <c r="N36" s="114" t="s">
        <v>616</v>
      </c>
      <c r="O36" s="364" t="s">
        <v>1580</v>
      </c>
      <c r="P36" s="345"/>
      <c r="Q36" s="342" t="str">
        <f t="array" aca="1" ref="Q36" ca="1">INDIRECT("D"&amp;MAX(IF($C$6:C36&lt;&gt;"",ROW($6:36))))</f>
        <v>IS</v>
      </c>
      <c r="R36" s="361" t="s">
        <v>1677</v>
      </c>
      <c r="S36" s="123" t="s">
        <v>1111</v>
      </c>
      <c r="T36" s="427" t="s">
        <v>983</v>
      </c>
      <c r="U36" s="64"/>
      <c r="V36" s="156"/>
      <c r="W36" s="780"/>
      <c r="X36" s="783" t="s">
        <v>1915</v>
      </c>
      <c r="Y36" s="596"/>
      <c r="Z36" s="580" t="s">
        <v>1916</v>
      </c>
      <c r="AA36" s="782"/>
    </row>
    <row r="37" spans="1:27" s="20" customFormat="1" ht="243" x14ac:dyDescent="0.3">
      <c r="A37" s="305"/>
      <c r="B37" s="896"/>
      <c r="C37" s="910"/>
      <c r="D37" s="902"/>
      <c r="E37" s="308"/>
      <c r="F37" s="335"/>
      <c r="G37" s="884"/>
      <c r="H37" s="187"/>
      <c r="I37" s="887"/>
      <c r="J37" s="326"/>
      <c r="K37" s="323"/>
      <c r="L37" s="890"/>
      <c r="M37" s="881"/>
      <c r="N37" s="114" t="s">
        <v>616</v>
      </c>
      <c r="O37" s="364" t="s">
        <v>1130</v>
      </c>
      <c r="P37" s="345"/>
      <c r="Q37" s="342" t="str">
        <f t="array" aca="1" ref="Q37" ca="1">INDIRECT("D"&amp;MAX(IF($C$6:C37&lt;&gt;"",ROW($6:37))))</f>
        <v>IS</v>
      </c>
      <c r="R37" s="376"/>
      <c r="S37" s="124" t="s">
        <v>1882</v>
      </c>
      <c r="T37" s="427" t="s">
        <v>985</v>
      </c>
      <c r="U37" s="64"/>
      <c r="V37" s="156"/>
      <c r="W37" s="780"/>
      <c r="X37" s="781" t="s">
        <v>1913</v>
      </c>
      <c r="Y37" s="596"/>
      <c r="Z37" s="580" t="s">
        <v>1914</v>
      </c>
      <c r="AA37" s="782"/>
    </row>
    <row r="38" spans="1:27" s="20" customFormat="1" ht="173.5" customHeight="1" x14ac:dyDescent="0.3">
      <c r="A38" s="305"/>
      <c r="B38" s="896"/>
      <c r="C38" s="910"/>
      <c r="D38" s="902"/>
      <c r="E38" s="308"/>
      <c r="F38" s="335"/>
      <c r="G38" s="884"/>
      <c r="H38" s="187"/>
      <c r="I38" s="887"/>
      <c r="J38" s="326"/>
      <c r="K38" s="323"/>
      <c r="L38" s="890"/>
      <c r="M38" s="881"/>
      <c r="N38" s="115" t="s">
        <v>616</v>
      </c>
      <c r="O38" s="368" t="s">
        <v>1125</v>
      </c>
      <c r="P38" s="346"/>
      <c r="Q38" s="343" t="str">
        <f t="array" aca="1" ref="Q38" ca="1">INDIRECT("D"&amp;MAX(IF($C$6:C38&lt;&gt;"",ROW($6:38))))</f>
        <v>IS</v>
      </c>
      <c r="R38" s="356"/>
      <c r="S38" s="123"/>
      <c r="T38" s="428" t="s">
        <v>984</v>
      </c>
      <c r="U38" s="67"/>
      <c r="V38" s="156"/>
      <c r="W38" s="780"/>
      <c r="X38" s="781"/>
      <c r="Y38" s="596"/>
      <c r="Z38" s="579"/>
      <c r="AA38" s="782"/>
    </row>
    <row r="39" spans="1:27" s="378" customFormat="1" ht="409.5" x14ac:dyDescent="0.3">
      <c r="A39" s="305"/>
      <c r="B39" s="896"/>
      <c r="C39" s="910"/>
      <c r="D39" s="902"/>
      <c r="E39" s="308"/>
      <c r="F39" s="335"/>
      <c r="G39" s="884"/>
      <c r="H39" s="187"/>
      <c r="I39" s="887"/>
      <c r="J39" s="326"/>
      <c r="K39" s="323"/>
      <c r="L39" s="890"/>
      <c r="M39" s="881"/>
      <c r="N39" s="362" t="s">
        <v>616</v>
      </c>
      <c r="O39" s="383" t="s">
        <v>1131</v>
      </c>
      <c r="P39" s="345"/>
      <c r="Q39" s="342" t="str">
        <f t="array" aca="1" ref="Q39" ca="1">INDIRECT("D"&amp;MAX(IF($C$6:C39&lt;&gt;"",ROW($6:39))))</f>
        <v>IS</v>
      </c>
      <c r="R39" s="356" t="s">
        <v>1112</v>
      </c>
      <c r="S39" s="123" t="s">
        <v>1883</v>
      </c>
      <c r="T39" s="430" t="s">
        <v>986</v>
      </c>
      <c r="U39" s="215"/>
      <c r="V39" s="156"/>
      <c r="W39" s="780"/>
      <c r="X39" s="783" t="s">
        <v>1917</v>
      </c>
      <c r="Y39" s="596"/>
      <c r="Z39" s="580" t="s">
        <v>1918</v>
      </c>
      <c r="AA39" s="782"/>
    </row>
    <row r="40" spans="1:27" s="20" customFormat="1" ht="121.5" x14ac:dyDescent="0.3">
      <c r="A40" s="388"/>
      <c r="B40" s="896"/>
      <c r="C40" s="910"/>
      <c r="D40" s="902"/>
      <c r="E40" s="308"/>
      <c r="F40" s="335"/>
      <c r="G40" s="884"/>
      <c r="H40" s="187"/>
      <c r="I40" s="887"/>
      <c r="J40" s="326"/>
      <c r="K40" s="323"/>
      <c r="L40" s="890"/>
      <c r="M40" s="881"/>
      <c r="N40" s="116" t="s">
        <v>616</v>
      </c>
      <c r="O40" s="384" t="s">
        <v>1581</v>
      </c>
      <c r="P40" s="345"/>
      <c r="Q40" s="342" t="str">
        <f t="array" aca="1" ref="Q40" ca="1">INDIRECT("D"&amp;MAX(IF($C$6:C40&lt;&gt;"",ROW($6:40))))</f>
        <v>IS</v>
      </c>
      <c r="R40" s="361" t="s">
        <v>1113</v>
      </c>
      <c r="S40" s="124" t="s">
        <v>1955</v>
      </c>
      <c r="T40" s="427" t="s">
        <v>988</v>
      </c>
      <c r="U40" s="111"/>
      <c r="V40" s="379" t="s">
        <v>1947</v>
      </c>
      <c r="W40" s="784"/>
      <c r="X40" s="785" t="s">
        <v>1919</v>
      </c>
      <c r="Y40" s="597"/>
      <c r="Z40" s="581"/>
      <c r="AA40" s="786" t="s">
        <v>2059</v>
      </c>
    </row>
    <row r="41" spans="1:27" s="20" customFormat="1" ht="121.5" x14ac:dyDescent="0.3">
      <c r="A41" s="305"/>
      <c r="B41" s="896"/>
      <c r="C41" s="910"/>
      <c r="D41" s="902"/>
      <c r="E41" s="308"/>
      <c r="F41" s="335"/>
      <c r="G41" s="884"/>
      <c r="H41" s="187"/>
      <c r="I41" s="887"/>
      <c r="J41" s="326"/>
      <c r="K41" s="323"/>
      <c r="L41" s="890"/>
      <c r="M41" s="881"/>
      <c r="N41" s="116" t="s">
        <v>616</v>
      </c>
      <c r="O41" s="384" t="s">
        <v>2169</v>
      </c>
      <c r="P41" s="345"/>
      <c r="Q41" s="342" t="str">
        <f t="array" aca="1" ref="Q41" ca="1">INDIRECT("D"&amp;MAX(IF($C$6:C41&lt;&gt;"",ROW($6:41))))</f>
        <v>IS</v>
      </c>
      <c r="R41" s="367" t="s">
        <v>1936</v>
      </c>
      <c r="S41" s="124" t="s">
        <v>1956</v>
      </c>
      <c r="T41" s="427" t="s">
        <v>988</v>
      </c>
      <c r="U41" s="111"/>
      <c r="V41" s="380" t="s">
        <v>1948</v>
      </c>
      <c r="W41" s="784"/>
      <c r="X41" s="787" t="s">
        <v>1920</v>
      </c>
      <c r="Y41" s="597"/>
      <c r="Z41" s="582"/>
      <c r="AA41" s="786" t="s">
        <v>2075</v>
      </c>
    </row>
    <row r="42" spans="1:27" s="20" customFormat="1" ht="121.5" x14ac:dyDescent="0.3">
      <c r="A42" s="390"/>
      <c r="B42" s="896"/>
      <c r="C42" s="910"/>
      <c r="D42" s="902"/>
      <c r="E42" s="308"/>
      <c r="F42" s="335"/>
      <c r="G42" s="884"/>
      <c r="H42" s="187"/>
      <c r="I42" s="887"/>
      <c r="J42" s="326"/>
      <c r="K42" s="323"/>
      <c r="L42" s="890"/>
      <c r="M42" s="881"/>
      <c r="N42" s="116" t="s">
        <v>616</v>
      </c>
      <c r="O42" s="389" t="s">
        <v>2170</v>
      </c>
      <c r="P42" s="345"/>
      <c r="Q42" s="342" t="str">
        <f t="array" aca="1" ref="Q42" ca="1">INDIRECT("D"&amp;MAX(IF($C$6:C42&lt;&gt;"",ROW($6:42))))</f>
        <v>IS</v>
      </c>
      <c r="R42" s="367" t="s">
        <v>1935</v>
      </c>
      <c r="S42" s="124" t="s">
        <v>1957</v>
      </c>
      <c r="T42" s="427" t="s">
        <v>988</v>
      </c>
      <c r="U42" s="111"/>
      <c r="V42" s="380" t="s">
        <v>1949</v>
      </c>
      <c r="W42" s="784"/>
      <c r="X42" s="787" t="s">
        <v>1921</v>
      </c>
      <c r="Y42" s="597"/>
      <c r="Z42" s="582"/>
      <c r="AA42" s="788"/>
    </row>
    <row r="43" spans="1:27" s="20" customFormat="1" ht="78" x14ac:dyDescent="0.3">
      <c r="A43" s="305"/>
      <c r="B43" s="896"/>
      <c r="C43" s="910"/>
      <c r="D43" s="902"/>
      <c r="E43" s="308"/>
      <c r="F43" s="335"/>
      <c r="G43" s="884"/>
      <c r="H43" s="187"/>
      <c r="I43" s="887"/>
      <c r="J43" s="326"/>
      <c r="K43" s="323"/>
      <c r="L43" s="890"/>
      <c r="M43" s="881"/>
      <c r="N43" s="116" t="s">
        <v>616</v>
      </c>
      <c r="O43" s="364" t="s">
        <v>1126</v>
      </c>
      <c r="P43" s="345"/>
      <c r="Q43" s="342" t="str">
        <f t="array" aca="1" ref="Q43" ca="1">INDIRECT("D"&amp;MAX(IF($C$6:C43&lt;&gt;"",ROW($6:43))))</f>
        <v>IS</v>
      </c>
      <c r="R43" s="367" t="s">
        <v>1114</v>
      </c>
      <c r="S43" s="436" t="s">
        <v>1886</v>
      </c>
      <c r="T43" s="427" t="s">
        <v>1063</v>
      </c>
      <c r="U43" s="111"/>
      <c r="V43" s="156"/>
      <c r="W43" s="780"/>
      <c r="X43" s="781"/>
      <c r="Y43" s="596"/>
      <c r="Z43" s="579"/>
      <c r="AA43" s="782"/>
    </row>
    <row r="44" spans="1:27" s="20" customFormat="1" ht="93.65" customHeight="1" x14ac:dyDescent="0.3">
      <c r="A44" s="305"/>
      <c r="B44" s="896"/>
      <c r="C44" s="910"/>
      <c r="D44" s="902"/>
      <c r="E44" s="308"/>
      <c r="F44" s="335"/>
      <c r="G44" s="884"/>
      <c r="H44" s="187"/>
      <c r="I44" s="887"/>
      <c r="J44" s="326"/>
      <c r="K44" s="323"/>
      <c r="L44" s="890"/>
      <c r="M44" s="881"/>
      <c r="N44" s="116" t="s">
        <v>616</v>
      </c>
      <c r="O44" s="364" t="s">
        <v>1127</v>
      </c>
      <c r="P44" s="345"/>
      <c r="Q44" s="342" t="str">
        <f t="array" aca="1" ref="Q44" ca="1">INDIRECT("D"&amp;MAX(IF($C$6:C44&lt;&gt;"",ROW($6:44))))</f>
        <v>IS</v>
      </c>
      <c r="R44" s="367" t="s">
        <v>1114</v>
      </c>
      <c r="S44" s="436" t="s">
        <v>1924</v>
      </c>
      <c r="T44" s="427" t="s">
        <v>1040</v>
      </c>
      <c r="U44" s="111"/>
      <c r="V44" s="157"/>
      <c r="W44" s="784"/>
      <c r="X44" s="787"/>
      <c r="Y44" s="597"/>
      <c r="Z44" s="582"/>
      <c r="AA44" s="786" t="s">
        <v>2076</v>
      </c>
    </row>
    <row r="45" spans="1:27" s="20" customFormat="1" ht="175.5" x14ac:dyDescent="0.3">
      <c r="A45" s="305"/>
      <c r="B45" s="896"/>
      <c r="C45" s="910"/>
      <c r="D45" s="902"/>
      <c r="E45" s="308"/>
      <c r="F45" s="335"/>
      <c r="G45" s="884"/>
      <c r="H45" s="187"/>
      <c r="I45" s="887"/>
      <c r="J45" s="326"/>
      <c r="K45" s="323"/>
      <c r="L45" s="890"/>
      <c r="M45" s="881"/>
      <c r="N45" s="117" t="s">
        <v>616</v>
      </c>
      <c r="O45" s="364" t="s">
        <v>2386</v>
      </c>
      <c r="P45" s="382"/>
      <c r="Q45" s="381" t="str">
        <f t="array" aca="1" ref="Q45" ca="1">INDIRECT("D"&amp;MAX(IF($C$6:C45&lt;&gt;"",ROW($6:45))))</f>
        <v>IS</v>
      </c>
      <c r="R45" s="367" t="s">
        <v>1115</v>
      </c>
      <c r="S45" s="436" t="s">
        <v>1958</v>
      </c>
      <c r="T45" s="430" t="s">
        <v>992</v>
      </c>
      <c r="U45" s="66"/>
      <c r="V45" s="379" t="s">
        <v>1950</v>
      </c>
      <c r="W45" s="784"/>
      <c r="X45" s="785" t="s">
        <v>1922</v>
      </c>
      <c r="Y45" s="597"/>
      <c r="Z45" s="581" t="s">
        <v>1691</v>
      </c>
      <c r="AA45" s="789"/>
    </row>
    <row r="46" spans="1:27" s="20" customFormat="1" ht="162" x14ac:dyDescent="0.3">
      <c r="A46" s="305"/>
      <c r="B46" s="896"/>
      <c r="C46" s="910"/>
      <c r="D46" s="902"/>
      <c r="E46" s="308"/>
      <c r="F46" s="335"/>
      <c r="G46" s="884"/>
      <c r="H46" s="187"/>
      <c r="I46" s="887"/>
      <c r="J46" s="326"/>
      <c r="K46" s="323"/>
      <c r="L46" s="890"/>
      <c r="M46" s="881"/>
      <c r="N46" s="117" t="s">
        <v>616</v>
      </c>
      <c r="O46" s="364" t="s">
        <v>2171</v>
      </c>
      <c r="P46" s="382"/>
      <c r="Q46" s="381" t="str">
        <f t="array" aca="1" ref="Q46" ca="1">INDIRECT("D"&amp;MAX(IF($C$6:C46&lt;&gt;"",ROW($6:46))))</f>
        <v>IS</v>
      </c>
      <c r="R46" s="367" t="s">
        <v>1115</v>
      </c>
      <c r="S46" s="436" t="s">
        <v>1959</v>
      </c>
      <c r="T46" s="430" t="s">
        <v>992</v>
      </c>
      <c r="U46" s="66"/>
      <c r="V46" s="379" t="s">
        <v>1950</v>
      </c>
      <c r="W46" s="784"/>
      <c r="X46" s="785" t="s">
        <v>1925</v>
      </c>
      <c r="Y46" s="597"/>
      <c r="Z46" s="581" t="s">
        <v>1926</v>
      </c>
      <c r="AA46" s="788" t="s">
        <v>2077</v>
      </c>
    </row>
    <row r="47" spans="1:27" s="20" customFormat="1" ht="175.5" x14ac:dyDescent="0.3">
      <c r="A47" s="305"/>
      <c r="B47" s="896"/>
      <c r="C47" s="910"/>
      <c r="D47" s="902"/>
      <c r="E47" s="308"/>
      <c r="F47" s="335"/>
      <c r="G47" s="884"/>
      <c r="H47" s="187"/>
      <c r="I47" s="887"/>
      <c r="J47" s="326"/>
      <c r="K47" s="323"/>
      <c r="L47" s="890"/>
      <c r="M47" s="881"/>
      <c r="N47" s="116" t="s">
        <v>616</v>
      </c>
      <c r="O47" s="364" t="s">
        <v>1128</v>
      </c>
      <c r="P47" s="345"/>
      <c r="Q47" s="342" t="str">
        <f t="array" aca="1" ref="Q47" ca="1">INDIRECT("D"&amp;MAX(IF($C$6:C47&lt;&gt;"",ROW($6:47))))</f>
        <v>IS</v>
      </c>
      <c r="R47" s="361" t="s">
        <v>1113</v>
      </c>
      <c r="S47" s="123" t="s">
        <v>1960</v>
      </c>
      <c r="T47" s="427" t="s">
        <v>995</v>
      </c>
      <c r="U47" s="111"/>
      <c r="V47" s="157"/>
      <c r="W47" s="780"/>
      <c r="X47" s="781" t="s">
        <v>1866</v>
      </c>
      <c r="Y47" s="596"/>
      <c r="Z47" s="582"/>
      <c r="AA47" s="782"/>
    </row>
    <row r="48" spans="1:27" s="20" customFormat="1" ht="50" x14ac:dyDescent="0.3">
      <c r="A48" s="305"/>
      <c r="B48" s="896"/>
      <c r="C48" s="910"/>
      <c r="D48" s="902"/>
      <c r="E48" s="308"/>
      <c r="F48" s="335"/>
      <c r="G48" s="884"/>
      <c r="H48" s="187"/>
      <c r="I48" s="887"/>
      <c r="J48" s="326"/>
      <c r="K48" s="323"/>
      <c r="L48" s="890"/>
      <c r="M48" s="881"/>
      <c r="N48" s="116" t="s">
        <v>616</v>
      </c>
      <c r="O48" s="364" t="s">
        <v>1129</v>
      </c>
      <c r="P48" s="345"/>
      <c r="Q48" s="342" t="str">
        <f t="array" aca="1" ref="Q48" ca="1">INDIRECT("D"&amp;MAX(IF($C$6:C48&lt;&gt;"",ROW($6:48))))</f>
        <v>IS</v>
      </c>
      <c r="R48" s="361" t="s">
        <v>1116</v>
      </c>
      <c r="S48" s="124"/>
      <c r="T48" s="427" t="s">
        <v>997</v>
      </c>
      <c r="U48" s="111"/>
      <c r="V48" s="156"/>
      <c r="W48" s="780"/>
      <c r="X48" s="781"/>
      <c r="Y48" s="596"/>
      <c r="Z48" s="579"/>
      <c r="AA48" s="782"/>
    </row>
    <row r="49" spans="1:27" s="20" customFormat="1" ht="409.5" x14ac:dyDescent="0.3">
      <c r="A49" s="305"/>
      <c r="B49" s="896"/>
      <c r="C49" s="910"/>
      <c r="D49" s="902"/>
      <c r="E49" s="308"/>
      <c r="F49" s="335"/>
      <c r="G49" s="884"/>
      <c r="H49" s="187"/>
      <c r="I49" s="887"/>
      <c r="J49" s="326"/>
      <c r="K49" s="323"/>
      <c r="L49" s="890"/>
      <c r="M49" s="881"/>
      <c r="N49" s="117" t="s">
        <v>616</v>
      </c>
      <c r="O49" s="364" t="s">
        <v>2172</v>
      </c>
      <c r="P49" s="382"/>
      <c r="Q49" s="381" t="str">
        <f t="array" aca="1" ref="Q49" ca="1">INDIRECT("D"&amp;MAX(IF($C$6:C49&lt;&gt;"",ROW($6:49))))</f>
        <v>IS</v>
      </c>
      <c r="R49" s="361" t="s">
        <v>1117</v>
      </c>
      <c r="S49" s="124" t="s">
        <v>1927</v>
      </c>
      <c r="T49" s="430" t="s">
        <v>1063</v>
      </c>
      <c r="U49" s="66"/>
      <c r="V49" s="157"/>
      <c r="W49" s="780"/>
      <c r="X49" s="781" t="s">
        <v>1689</v>
      </c>
      <c r="Y49" s="596"/>
      <c r="Z49" s="579" t="s">
        <v>1690</v>
      </c>
      <c r="AA49" s="782"/>
    </row>
    <row r="50" spans="1:27" s="20" customFormat="1" ht="409.6" thickBot="1" x14ac:dyDescent="0.35">
      <c r="A50" s="305"/>
      <c r="B50" s="896"/>
      <c r="C50" s="910"/>
      <c r="D50" s="902"/>
      <c r="E50" s="308"/>
      <c r="F50" s="335"/>
      <c r="G50" s="884"/>
      <c r="H50" s="187"/>
      <c r="I50" s="887"/>
      <c r="J50" s="326"/>
      <c r="K50" s="323"/>
      <c r="L50" s="890"/>
      <c r="M50" s="881"/>
      <c r="N50" s="115" t="s">
        <v>616</v>
      </c>
      <c r="O50" s="676" t="s">
        <v>2173</v>
      </c>
      <c r="P50" s="345"/>
      <c r="Q50" s="342" t="str">
        <f t="array" aca="1" ref="Q50" ca="1">INDIRECT("D"&amp;MAX(IF($C$6:C50&lt;&gt;"",ROW($6:50))))</f>
        <v>IS</v>
      </c>
      <c r="R50" s="361" t="s">
        <v>1117</v>
      </c>
      <c r="S50" s="124" t="s">
        <v>1927</v>
      </c>
      <c r="T50" s="428" t="s">
        <v>1011</v>
      </c>
      <c r="U50" s="67"/>
      <c r="V50" s="452"/>
      <c r="W50" s="780"/>
      <c r="X50" s="781" t="s">
        <v>1689</v>
      </c>
      <c r="Y50" s="790"/>
      <c r="Z50" s="596" t="s">
        <v>1690</v>
      </c>
      <c r="AA50" s="782"/>
    </row>
    <row r="51" spans="1:27" s="20" customFormat="1" ht="130" x14ac:dyDescent="0.3">
      <c r="A51" s="305"/>
      <c r="B51" s="895"/>
      <c r="C51" s="909"/>
      <c r="D51" s="901"/>
      <c r="E51" s="308"/>
      <c r="F51" s="335"/>
      <c r="G51" s="883"/>
      <c r="H51" s="187"/>
      <c r="I51" s="886"/>
      <c r="J51" s="326"/>
      <c r="K51" s="323"/>
      <c r="L51" s="889"/>
      <c r="M51" s="880"/>
      <c r="N51" s="102" t="s">
        <v>616</v>
      </c>
      <c r="O51" s="364" t="s">
        <v>1118</v>
      </c>
      <c r="P51" s="345"/>
      <c r="Q51" s="342" t="str">
        <f t="array" aca="1" ref="Q51" ca="1">INDIRECT("D"&amp;MAX(IF($C$6:C51&lt;&gt;"",ROW($6:51))))</f>
        <v>IS</v>
      </c>
      <c r="R51" s="356" t="s">
        <v>1119</v>
      </c>
      <c r="S51" s="123" t="s">
        <v>1120</v>
      </c>
      <c r="T51" s="427" t="s">
        <v>982</v>
      </c>
      <c r="U51" s="154"/>
      <c r="V51" s="453"/>
      <c r="W51" s="780"/>
      <c r="X51" s="781"/>
      <c r="Y51" s="790"/>
      <c r="Z51" s="596"/>
      <c r="AA51" s="782"/>
    </row>
    <row r="52" spans="1:27" s="20" customFormat="1" ht="135" x14ac:dyDescent="0.3">
      <c r="A52" s="305"/>
      <c r="B52" s="896"/>
      <c r="C52" s="910"/>
      <c r="D52" s="902"/>
      <c r="E52" s="308"/>
      <c r="F52" s="335"/>
      <c r="G52" s="884"/>
      <c r="H52" s="187"/>
      <c r="I52" s="887"/>
      <c r="J52" s="326"/>
      <c r="K52" s="323"/>
      <c r="L52" s="890"/>
      <c r="M52" s="881"/>
      <c r="N52" s="102" t="s">
        <v>616</v>
      </c>
      <c r="O52" s="364" t="s">
        <v>1121</v>
      </c>
      <c r="P52" s="345"/>
      <c r="Q52" s="342" t="str">
        <f t="array" aca="1" ref="Q52" ca="1">INDIRECT("D"&amp;MAX(IF($C$6:C52&lt;&gt;"",ROW($6:50))))</f>
        <v>IS</v>
      </c>
      <c r="R52" s="356" t="s">
        <v>1089</v>
      </c>
      <c r="S52" s="123" t="s">
        <v>1090</v>
      </c>
      <c r="T52" s="427" t="s">
        <v>991</v>
      </c>
      <c r="U52" s="154"/>
      <c r="V52" s="454" t="s">
        <v>1869</v>
      </c>
      <c r="W52" s="780"/>
      <c r="X52" s="781"/>
      <c r="Y52" s="596"/>
      <c r="Z52" s="579"/>
      <c r="AA52" s="782"/>
    </row>
    <row r="53" spans="1:27" s="20" customFormat="1" ht="125.5" thickBot="1" x14ac:dyDescent="0.35">
      <c r="A53" s="305"/>
      <c r="B53" s="896"/>
      <c r="C53" s="910"/>
      <c r="D53" s="902"/>
      <c r="E53" s="308"/>
      <c r="F53" s="335"/>
      <c r="G53" s="884"/>
      <c r="H53" s="187"/>
      <c r="I53" s="887"/>
      <c r="J53" s="326"/>
      <c r="K53" s="323"/>
      <c r="L53" s="890"/>
      <c r="M53" s="881"/>
      <c r="N53" s="115" t="s">
        <v>616</v>
      </c>
      <c r="O53" s="368" t="s">
        <v>1122</v>
      </c>
      <c r="P53" s="345"/>
      <c r="Q53" s="342" t="str">
        <f t="array" aca="1" ref="Q53" ca="1">INDIRECT("D"&amp;MAX(IF($C$6:C53&lt;&gt;"",ROW($6:51))))</f>
        <v>IS</v>
      </c>
      <c r="R53" s="361" t="s">
        <v>1089</v>
      </c>
      <c r="S53" s="124" t="s">
        <v>1086</v>
      </c>
      <c r="T53" s="428" t="s">
        <v>996</v>
      </c>
      <c r="U53" s="159"/>
      <c r="V53" s="455" t="s">
        <v>1868</v>
      </c>
      <c r="W53" s="791"/>
      <c r="X53" s="792"/>
      <c r="Y53" s="598"/>
      <c r="Z53" s="583"/>
      <c r="AA53" s="793"/>
    </row>
    <row r="54" spans="1:27" s="20" customFormat="1" ht="65.5" thickBot="1" x14ac:dyDescent="0.35">
      <c r="A54" s="306"/>
      <c r="B54" s="897"/>
      <c r="C54" s="911"/>
      <c r="D54" s="903"/>
      <c r="E54" s="309"/>
      <c r="F54" s="336"/>
      <c r="G54" s="885"/>
      <c r="H54" s="188"/>
      <c r="I54" s="888"/>
      <c r="J54" s="327"/>
      <c r="K54" s="324"/>
      <c r="L54" s="891"/>
      <c r="M54" s="882"/>
      <c r="N54" s="391" t="s">
        <v>618</v>
      </c>
      <c r="O54" s="392" t="s">
        <v>1123</v>
      </c>
      <c r="P54" s="346"/>
      <c r="Q54" s="343" t="str">
        <f t="array" aca="1" ref="Q54" ca="1">INDIRECT("D"&amp;MAX(IF($C$6:C54&lt;&gt;"",ROW($6:52))))</f>
        <v>IS</v>
      </c>
      <c r="R54" s="393"/>
      <c r="S54" s="437"/>
      <c r="T54" s="429" t="s">
        <v>1016</v>
      </c>
      <c r="U54" s="395"/>
      <c r="V54" s="456"/>
      <c r="W54" s="794"/>
      <c r="X54" s="469"/>
      <c r="Y54" s="396"/>
      <c r="Z54" s="584"/>
      <c r="AA54" s="470" t="s">
        <v>1719</v>
      </c>
    </row>
    <row r="55" spans="1:27" s="20" customFormat="1" ht="123" customHeight="1" x14ac:dyDescent="0.3">
      <c r="A55" s="893" t="s">
        <v>1735</v>
      </c>
      <c r="B55" s="912" t="s">
        <v>1754</v>
      </c>
      <c r="C55" s="145" t="s">
        <v>37</v>
      </c>
      <c r="D55" s="683" t="str">
        <f>IF(C55="","",VLOOKUP(C55,[1]Dropdowns!$A$1:$B$7,2,FALSE))</f>
        <v>IS</v>
      </c>
      <c r="E55" s="884" t="s">
        <v>1133</v>
      </c>
      <c r="F55" s="905" t="s">
        <v>1132</v>
      </c>
      <c r="G55" s="884" t="s">
        <v>1134</v>
      </c>
      <c r="H55" s="187"/>
      <c r="I55" s="187" t="s">
        <v>1669</v>
      </c>
      <c r="J55" s="887"/>
      <c r="K55" s="884" t="s">
        <v>1783</v>
      </c>
      <c r="L55" s="890" t="s">
        <v>615</v>
      </c>
      <c r="M55" s="881" t="s">
        <v>1039</v>
      </c>
      <c r="N55" s="48" t="s">
        <v>616</v>
      </c>
      <c r="O55" s="301" t="s">
        <v>1145</v>
      </c>
      <c r="P55" s="76"/>
      <c r="Q55" s="341" t="str">
        <f t="array" aca="1" ref="Q55" ca="1">INDIRECT("D"&amp;MAX(IF($C$6:C54&lt;&gt;"",ROW($6:53))))</f>
        <v>IS</v>
      </c>
      <c r="R55" s="385" t="s">
        <v>1135</v>
      </c>
      <c r="S55" s="350" t="s">
        <v>1923</v>
      </c>
      <c r="T55" s="430" t="s">
        <v>1063</v>
      </c>
      <c r="U55" s="537" t="s">
        <v>1943</v>
      </c>
      <c r="V55" s="457"/>
      <c r="W55" s="795"/>
      <c r="X55" s="471"/>
      <c r="Y55" s="386"/>
      <c r="Z55" s="585"/>
      <c r="AA55" s="796"/>
    </row>
    <row r="56" spans="1:27" s="20" customFormat="1" ht="94.5" x14ac:dyDescent="0.3">
      <c r="A56" s="893"/>
      <c r="B56" s="896"/>
      <c r="C56" s="145"/>
      <c r="D56" s="148"/>
      <c r="E56" s="884"/>
      <c r="F56" s="905"/>
      <c r="G56" s="884"/>
      <c r="H56" s="187"/>
      <c r="I56" s="187"/>
      <c r="J56" s="887"/>
      <c r="K56" s="884"/>
      <c r="L56" s="890"/>
      <c r="M56" s="881"/>
      <c r="N56" s="46" t="s">
        <v>616</v>
      </c>
      <c r="O56" s="106" t="s">
        <v>1146</v>
      </c>
      <c r="P56" s="77"/>
      <c r="Q56" s="342" t="str">
        <f t="array" aca="1" ref="Q56" ca="1">INDIRECT("D"&amp;MAX(IF($C$6:C54&lt;&gt;"",ROW($6:53))))</f>
        <v>IS</v>
      </c>
      <c r="R56" s="367" t="s">
        <v>1135</v>
      </c>
      <c r="S56" s="123" t="s">
        <v>1961</v>
      </c>
      <c r="T56" s="427" t="s">
        <v>1040</v>
      </c>
      <c r="U56" s="64"/>
      <c r="V56" s="448"/>
      <c r="W56" s="780" t="s">
        <v>1692</v>
      </c>
      <c r="X56" s="781"/>
      <c r="Y56" s="596"/>
      <c r="Z56" s="579"/>
      <c r="AA56" s="782"/>
    </row>
    <row r="57" spans="1:27" s="20" customFormat="1" ht="130" x14ac:dyDescent="0.3">
      <c r="A57" s="893"/>
      <c r="B57" s="896"/>
      <c r="C57" s="145"/>
      <c r="D57" s="148"/>
      <c r="E57" s="884"/>
      <c r="F57" s="905"/>
      <c r="G57" s="884"/>
      <c r="H57" s="187"/>
      <c r="I57" s="187"/>
      <c r="J57" s="887"/>
      <c r="K57" s="884"/>
      <c r="L57" s="890"/>
      <c r="M57" s="881"/>
      <c r="N57" s="46" t="s">
        <v>616</v>
      </c>
      <c r="O57" s="106" t="s">
        <v>1147</v>
      </c>
      <c r="P57" s="77"/>
      <c r="Q57" s="342" t="str">
        <f t="array" aca="1" ref="Q57" ca="1">INDIRECT("D"&amp;MAX(IF($C$6:C54&lt;&gt;"",ROW($6:54))))</f>
        <v>IS</v>
      </c>
      <c r="R57" s="361" t="s">
        <v>1136</v>
      </c>
      <c r="S57" s="123" t="s">
        <v>1137</v>
      </c>
      <c r="T57" s="427" t="s">
        <v>983</v>
      </c>
      <c r="U57" s="64"/>
      <c r="V57" s="448"/>
      <c r="W57" s="780" t="s">
        <v>1697</v>
      </c>
      <c r="X57" s="781"/>
      <c r="Y57" s="596"/>
      <c r="Z57" s="579"/>
      <c r="AA57" s="782"/>
    </row>
    <row r="58" spans="1:27" s="20" customFormat="1" ht="156" x14ac:dyDescent="0.3">
      <c r="A58" s="893"/>
      <c r="B58" s="896"/>
      <c r="C58" s="145"/>
      <c r="D58" s="148"/>
      <c r="E58" s="884"/>
      <c r="F58" s="905"/>
      <c r="G58" s="884"/>
      <c r="H58" s="187"/>
      <c r="I58" s="187"/>
      <c r="J58" s="887"/>
      <c r="K58" s="884"/>
      <c r="L58" s="890"/>
      <c r="M58" s="881"/>
      <c r="N58" s="46" t="s">
        <v>616</v>
      </c>
      <c r="O58" s="106" t="s">
        <v>1148</v>
      </c>
      <c r="P58" s="77"/>
      <c r="Q58" s="342" t="str">
        <f t="array" aca="1" ref="Q58" ca="1">INDIRECT("D"&amp;MAX(IF($C$6:C55&lt;&gt;"",ROW($6:55))))</f>
        <v>IS</v>
      </c>
      <c r="R58" s="367" t="s">
        <v>1081</v>
      </c>
      <c r="S58" s="123" t="s">
        <v>1138</v>
      </c>
      <c r="T58" s="427" t="s">
        <v>984</v>
      </c>
      <c r="U58" s="64"/>
      <c r="V58" s="448"/>
      <c r="W58" s="780"/>
      <c r="X58" s="781"/>
      <c r="Y58" s="596"/>
      <c r="Z58" s="579"/>
      <c r="AA58" s="782"/>
    </row>
    <row r="59" spans="1:27" s="20" customFormat="1" ht="130" x14ac:dyDescent="0.3">
      <c r="A59" s="893"/>
      <c r="B59" s="896"/>
      <c r="C59" s="145"/>
      <c r="D59" s="148"/>
      <c r="E59" s="884"/>
      <c r="F59" s="905"/>
      <c r="G59" s="884"/>
      <c r="H59" s="187"/>
      <c r="I59" s="187"/>
      <c r="J59" s="887"/>
      <c r="K59" s="884"/>
      <c r="L59" s="890"/>
      <c r="M59" s="881"/>
      <c r="N59" s="50" t="s">
        <v>616</v>
      </c>
      <c r="O59" s="106" t="s">
        <v>1149</v>
      </c>
      <c r="P59" s="79"/>
      <c r="Q59" s="342" t="str">
        <f t="array" aca="1" ref="Q59" ca="1">INDIRECT("D"&amp;MAX(IF($C$6:C56&lt;&gt;"",ROW($6:56))))</f>
        <v>IS</v>
      </c>
      <c r="R59" s="361" t="s">
        <v>1136</v>
      </c>
      <c r="S59" s="123" t="s">
        <v>1138</v>
      </c>
      <c r="T59" s="428" t="s">
        <v>983</v>
      </c>
      <c r="U59" s="67"/>
      <c r="V59" s="448"/>
      <c r="W59" s="780"/>
      <c r="X59" s="781"/>
      <c r="Y59" s="596"/>
      <c r="Z59" s="579"/>
      <c r="AA59" s="782"/>
    </row>
    <row r="60" spans="1:27" s="20" customFormat="1" ht="87.5" x14ac:dyDescent="0.3">
      <c r="A60" s="893"/>
      <c r="B60" s="896"/>
      <c r="C60" s="145"/>
      <c r="D60" s="148"/>
      <c r="E60" s="884"/>
      <c r="F60" s="905"/>
      <c r="G60" s="884"/>
      <c r="H60" s="187"/>
      <c r="I60" s="187"/>
      <c r="J60" s="887"/>
      <c r="K60" s="884"/>
      <c r="L60" s="890"/>
      <c r="M60" s="881"/>
      <c r="N60" s="102" t="s">
        <v>616</v>
      </c>
      <c r="O60" s="106" t="s">
        <v>1150</v>
      </c>
      <c r="P60" s="77"/>
      <c r="Q60" s="342" t="str">
        <f t="array" aca="1" ref="Q60" ca="1">INDIRECT("D"&amp;MAX(IF($C$6:C57&lt;&gt;"",ROW($6:57))))</f>
        <v>IS</v>
      </c>
      <c r="R60" s="367" t="s">
        <v>1081</v>
      </c>
      <c r="S60" s="124" t="s">
        <v>1139</v>
      </c>
      <c r="T60" s="427" t="s">
        <v>1040</v>
      </c>
      <c r="U60" s="64"/>
      <c r="V60" s="448"/>
      <c r="W60" s="780"/>
      <c r="X60" s="781"/>
      <c r="Y60" s="596"/>
      <c r="Z60" s="579"/>
      <c r="AA60" s="782"/>
    </row>
    <row r="61" spans="1:27" s="20" customFormat="1" ht="94.5" x14ac:dyDescent="0.3">
      <c r="A61" s="893"/>
      <c r="B61" s="896"/>
      <c r="C61" s="145"/>
      <c r="D61" s="148"/>
      <c r="E61" s="884"/>
      <c r="F61" s="905"/>
      <c r="G61" s="884"/>
      <c r="H61" s="187"/>
      <c r="I61" s="187"/>
      <c r="J61" s="887"/>
      <c r="K61" s="884"/>
      <c r="L61" s="890"/>
      <c r="M61" s="881"/>
      <c r="N61" s="102" t="s">
        <v>616</v>
      </c>
      <c r="O61" s="106" t="s">
        <v>1151</v>
      </c>
      <c r="P61" s="77"/>
      <c r="Q61" s="342" t="str">
        <f t="array" aca="1" ref="Q61" ca="1">INDIRECT("D"&amp;MAX(IF($C$6:C58&lt;&gt;"",ROW($6:58))))</f>
        <v>IS</v>
      </c>
      <c r="R61" s="367" t="s">
        <v>1962</v>
      </c>
      <c r="S61" s="124" t="s">
        <v>1140</v>
      </c>
      <c r="T61" s="427" t="s">
        <v>985</v>
      </c>
      <c r="U61" s="64"/>
      <c r="V61" s="448"/>
      <c r="W61" s="780" t="s">
        <v>1693</v>
      </c>
      <c r="X61" s="781"/>
      <c r="Y61" s="596"/>
      <c r="Z61" s="579"/>
      <c r="AA61" s="782"/>
    </row>
    <row r="62" spans="1:27" s="20" customFormat="1" ht="243" x14ac:dyDescent="0.3">
      <c r="A62" s="893"/>
      <c r="B62" s="896"/>
      <c r="C62" s="145"/>
      <c r="D62" s="148"/>
      <c r="E62" s="884"/>
      <c r="F62" s="905"/>
      <c r="G62" s="884"/>
      <c r="H62" s="187"/>
      <c r="I62" s="187"/>
      <c r="J62" s="887"/>
      <c r="K62" s="884"/>
      <c r="L62" s="890"/>
      <c r="M62" s="881"/>
      <c r="N62" s="102" t="s">
        <v>616</v>
      </c>
      <c r="O62" s="106" t="s">
        <v>1152</v>
      </c>
      <c r="P62" s="77"/>
      <c r="Q62" s="342" t="str">
        <f t="array" aca="1" ref="Q62" ca="1">INDIRECT("D"&amp;MAX(IF($C$6:C59&lt;&gt;"",ROW($6:59))))</f>
        <v>IS</v>
      </c>
      <c r="R62" s="361" t="s">
        <v>1963</v>
      </c>
      <c r="S62" s="124" t="s">
        <v>1964</v>
      </c>
      <c r="T62" s="427" t="s">
        <v>995</v>
      </c>
      <c r="U62" s="64"/>
      <c r="V62" s="448"/>
      <c r="W62" s="797" t="s">
        <v>1694</v>
      </c>
      <c r="X62" s="798"/>
      <c r="Y62" s="599"/>
      <c r="Z62" s="586"/>
      <c r="AA62" s="782"/>
    </row>
    <row r="63" spans="1:27" s="20" customFormat="1" ht="54" x14ac:dyDescent="0.3">
      <c r="A63" s="893"/>
      <c r="B63" s="896"/>
      <c r="C63" s="145"/>
      <c r="D63" s="148"/>
      <c r="E63" s="884"/>
      <c r="F63" s="905"/>
      <c r="G63" s="884"/>
      <c r="H63" s="187"/>
      <c r="I63" s="187"/>
      <c r="J63" s="887"/>
      <c r="K63" s="884"/>
      <c r="L63" s="890"/>
      <c r="M63" s="881"/>
      <c r="N63" s="102" t="s">
        <v>616</v>
      </c>
      <c r="O63" s="106" t="s">
        <v>1153</v>
      </c>
      <c r="P63" s="77"/>
      <c r="Q63" s="342" t="str">
        <f t="array" aca="1" ref="Q63" ca="1">INDIRECT("D"&amp;MAX(IF($C$6:C60&lt;&gt;"",ROW($6:60))))</f>
        <v>IS</v>
      </c>
      <c r="R63" s="367" t="s">
        <v>1081</v>
      </c>
      <c r="S63" s="124" t="s">
        <v>1141</v>
      </c>
      <c r="T63" s="427" t="s">
        <v>992</v>
      </c>
      <c r="U63" s="64"/>
      <c r="V63" s="448"/>
      <c r="W63" s="784" t="s">
        <v>1695</v>
      </c>
      <c r="X63" s="798"/>
      <c r="Y63" s="597"/>
      <c r="Z63" s="586"/>
      <c r="AA63" s="782"/>
    </row>
    <row r="64" spans="1:27" s="20" customFormat="1" ht="94.5" x14ac:dyDescent="0.3">
      <c r="A64" s="893"/>
      <c r="B64" s="896"/>
      <c r="C64" s="145"/>
      <c r="D64" s="148"/>
      <c r="E64" s="884"/>
      <c r="F64" s="905"/>
      <c r="G64" s="884"/>
      <c r="H64" s="187"/>
      <c r="I64" s="187"/>
      <c r="J64" s="887"/>
      <c r="K64" s="884"/>
      <c r="L64" s="890"/>
      <c r="M64" s="881"/>
      <c r="N64" s="102" t="s">
        <v>616</v>
      </c>
      <c r="O64" s="106" t="s">
        <v>1154</v>
      </c>
      <c r="P64" s="77"/>
      <c r="Q64" s="342" t="str">
        <f t="array" aca="1" ref="Q64" ca="1">INDIRECT("D"&amp;MAX(IF($C$6:C61&lt;&gt;"",ROW($6:61))))</f>
        <v>IS</v>
      </c>
      <c r="R64" s="367" t="s">
        <v>1081</v>
      </c>
      <c r="S64" s="124" t="s">
        <v>1142</v>
      </c>
      <c r="T64" s="427" t="s">
        <v>988</v>
      </c>
      <c r="U64" s="64"/>
      <c r="V64" s="448"/>
      <c r="W64" s="784" t="s">
        <v>1696</v>
      </c>
      <c r="X64" s="798"/>
      <c r="Y64" s="597"/>
      <c r="Z64" s="586"/>
      <c r="AA64" s="782"/>
    </row>
    <row r="65" spans="1:27" s="20" customFormat="1" ht="81" x14ac:dyDescent="0.3">
      <c r="A65" s="893"/>
      <c r="B65" s="896"/>
      <c r="C65" s="145"/>
      <c r="D65" s="148"/>
      <c r="E65" s="884"/>
      <c r="F65" s="905"/>
      <c r="G65" s="884"/>
      <c r="H65" s="187"/>
      <c r="I65" s="187"/>
      <c r="J65" s="887"/>
      <c r="K65" s="884"/>
      <c r="L65" s="890"/>
      <c r="M65" s="881"/>
      <c r="N65" s="48" t="s">
        <v>616</v>
      </c>
      <c r="O65" s="106" t="s">
        <v>1155</v>
      </c>
      <c r="P65" s="78"/>
      <c r="Q65" s="342" t="str">
        <f t="array" aca="1" ref="Q65" ca="1">INDIRECT("D"&amp;MAX(IF($C$6:C62&lt;&gt;"",ROW($6:62))))</f>
        <v>IS</v>
      </c>
      <c r="R65" s="367" t="s">
        <v>1081</v>
      </c>
      <c r="S65" s="123" t="s">
        <v>1965</v>
      </c>
      <c r="T65" s="430" t="s">
        <v>992</v>
      </c>
      <c r="U65" s="66"/>
      <c r="V65" s="448"/>
      <c r="W65" s="784" t="s">
        <v>1870</v>
      </c>
      <c r="X65" s="781"/>
      <c r="Y65" s="597"/>
      <c r="Z65" s="579"/>
      <c r="AA65" s="782"/>
    </row>
    <row r="66" spans="1:27" s="20" customFormat="1" ht="108" x14ac:dyDescent="0.3">
      <c r="A66" s="893"/>
      <c r="B66" s="896"/>
      <c r="C66" s="145"/>
      <c r="D66" s="148"/>
      <c r="E66" s="884"/>
      <c r="F66" s="905"/>
      <c r="G66" s="884"/>
      <c r="H66" s="187"/>
      <c r="I66" s="187"/>
      <c r="J66" s="887"/>
      <c r="K66" s="884"/>
      <c r="L66" s="890"/>
      <c r="M66" s="881"/>
      <c r="N66" s="114" t="s">
        <v>616</v>
      </c>
      <c r="O66" s="295" t="s">
        <v>2167</v>
      </c>
      <c r="P66" s="77"/>
      <c r="Q66" s="342" t="str">
        <f t="array" aca="1" ref="Q66" ca="1">INDIRECT("D"&amp;MAX(IF($C$6:C63&lt;&gt;"",ROW($6:63))))</f>
        <v>IS</v>
      </c>
      <c r="R66" s="361" t="s">
        <v>2378</v>
      </c>
      <c r="S66" s="124" t="s">
        <v>1871</v>
      </c>
      <c r="T66" s="427" t="s">
        <v>1063</v>
      </c>
      <c r="U66" s="64"/>
      <c r="V66" s="379" t="s">
        <v>1952</v>
      </c>
      <c r="W66" s="780"/>
      <c r="X66" s="781"/>
      <c r="Y66" s="596"/>
      <c r="Z66" s="579"/>
      <c r="AA66" s="782"/>
    </row>
    <row r="67" spans="1:27" s="20" customFormat="1" ht="108" x14ac:dyDescent="0.3">
      <c r="A67" s="893"/>
      <c r="B67" s="896"/>
      <c r="C67" s="145"/>
      <c r="D67" s="148"/>
      <c r="E67" s="884"/>
      <c r="F67" s="905"/>
      <c r="G67" s="884"/>
      <c r="H67" s="187"/>
      <c r="I67" s="187"/>
      <c r="J67" s="887"/>
      <c r="K67" s="884"/>
      <c r="L67" s="890"/>
      <c r="M67" s="881"/>
      <c r="N67" s="114" t="s">
        <v>616</v>
      </c>
      <c r="O67" s="296" t="s">
        <v>2168</v>
      </c>
      <c r="P67" s="77"/>
      <c r="Q67" s="342" t="str">
        <f t="array" aca="1" ref="Q67" ca="1">INDIRECT("D"&amp;MAX(IF($C$6:C64&lt;&gt;"",ROW($6:64))))</f>
        <v>IS</v>
      </c>
      <c r="R67" s="361" t="s">
        <v>2378</v>
      </c>
      <c r="S67" s="124" t="s">
        <v>1871</v>
      </c>
      <c r="T67" s="427" t="s">
        <v>1011</v>
      </c>
      <c r="U67" s="64"/>
      <c r="V67" s="379" t="s">
        <v>1951</v>
      </c>
      <c r="W67" s="780" t="s">
        <v>1698</v>
      </c>
      <c r="X67" s="781"/>
      <c r="Y67" s="596"/>
      <c r="Z67" s="579"/>
      <c r="AA67" s="782"/>
    </row>
    <row r="68" spans="1:27" s="20" customFormat="1" ht="130.5" thickBot="1" x14ac:dyDescent="0.35">
      <c r="A68" s="893"/>
      <c r="B68" s="896"/>
      <c r="C68" s="145"/>
      <c r="D68" s="148"/>
      <c r="E68" s="884"/>
      <c r="F68" s="905"/>
      <c r="G68" s="884"/>
      <c r="H68" s="187"/>
      <c r="I68" s="187"/>
      <c r="J68" s="887"/>
      <c r="K68" s="884"/>
      <c r="L68" s="890"/>
      <c r="M68" s="881"/>
      <c r="N68" s="397" t="s">
        <v>616</v>
      </c>
      <c r="O68" s="349" t="s">
        <v>1579</v>
      </c>
      <c r="P68" s="77"/>
      <c r="Q68" s="342" t="str">
        <f t="array" aca="1" ref="Q68" ca="1">INDIRECT("D"&amp;MAX(IF($C$6:C64&lt;&gt;"",ROW($6:64))))</f>
        <v>IS</v>
      </c>
      <c r="R68" s="361" t="s">
        <v>1143</v>
      </c>
      <c r="S68" s="124" t="s">
        <v>1120</v>
      </c>
      <c r="T68" s="428" t="s">
        <v>982</v>
      </c>
      <c r="U68" s="67"/>
      <c r="V68" s="449"/>
      <c r="W68" s="791" t="s">
        <v>1699</v>
      </c>
      <c r="X68" s="792"/>
      <c r="Y68" s="598"/>
      <c r="Z68" s="583"/>
      <c r="AA68" s="793"/>
    </row>
    <row r="69" spans="1:27" s="20" customFormat="1" ht="65.5" thickBot="1" x14ac:dyDescent="0.35">
      <c r="A69" s="893"/>
      <c r="B69" s="896"/>
      <c r="C69" s="145"/>
      <c r="D69" s="148"/>
      <c r="E69" s="884"/>
      <c r="F69" s="905"/>
      <c r="G69" s="884"/>
      <c r="H69" s="187"/>
      <c r="I69" s="187"/>
      <c r="J69" s="887"/>
      <c r="K69" s="884"/>
      <c r="L69" s="890"/>
      <c r="M69" s="925"/>
      <c r="N69" s="118" t="s">
        <v>618</v>
      </c>
      <c r="O69" s="333" t="s">
        <v>1144</v>
      </c>
      <c r="P69" s="346"/>
      <c r="Q69" s="342" t="str">
        <f t="array" aca="1" ref="Q69" ca="1">INDIRECT("D"&amp;MAX(IF($C$6:C68&lt;&gt;"",ROW($6:68))))</f>
        <v>IS</v>
      </c>
      <c r="R69" s="409"/>
      <c r="S69" s="438"/>
      <c r="T69" s="431" t="s">
        <v>1016</v>
      </c>
      <c r="U69" s="158"/>
      <c r="V69" s="458"/>
      <c r="W69" s="799" t="s">
        <v>1578</v>
      </c>
      <c r="X69" s="472"/>
      <c r="Y69" s="410"/>
      <c r="Z69" s="587"/>
      <c r="AA69" s="800"/>
    </row>
    <row r="70" spans="1:27" s="20" customFormat="1" ht="133.5" customHeight="1" x14ac:dyDescent="0.3">
      <c r="A70" s="914" t="s">
        <v>1740</v>
      </c>
      <c r="B70" s="906" t="s">
        <v>1755</v>
      </c>
      <c r="C70" s="140" t="s">
        <v>37</v>
      </c>
      <c r="D70" s="682" t="str">
        <f>IF(C70="","",VLOOKUP(C70,[1]Dropdowns!$A$1:$B$7,2,FALSE))</f>
        <v>IS</v>
      </c>
      <c r="E70" s="883" t="s">
        <v>1156</v>
      </c>
      <c r="F70" s="907" t="s">
        <v>1157</v>
      </c>
      <c r="G70" s="883" t="s">
        <v>1158</v>
      </c>
      <c r="H70" s="186"/>
      <c r="I70" s="186"/>
      <c r="J70" s="325"/>
      <c r="K70" s="883" t="s">
        <v>1784</v>
      </c>
      <c r="L70" s="889" t="s">
        <v>615</v>
      </c>
      <c r="M70" s="880" t="s">
        <v>1039</v>
      </c>
      <c r="N70" s="118" t="s">
        <v>616</v>
      </c>
      <c r="O70" s="352" t="s">
        <v>1179</v>
      </c>
      <c r="P70" s="408"/>
      <c r="Q70" s="342" t="str">
        <f t="array" aca="1" ref="Q70" ca="1">INDIRECT("D"&amp;MAX(IF($C$6:C68&lt;&gt;"",ROW($6:68))))</f>
        <v>IS</v>
      </c>
      <c r="R70" s="355" t="s">
        <v>1159</v>
      </c>
      <c r="S70" s="122" t="s">
        <v>1160</v>
      </c>
      <c r="T70" s="426" t="s">
        <v>1040</v>
      </c>
      <c r="U70" s="537" t="s">
        <v>1943</v>
      </c>
      <c r="V70" s="451"/>
      <c r="W70" s="778"/>
      <c r="X70" s="468"/>
      <c r="Y70" s="227"/>
      <c r="Z70" s="578"/>
      <c r="AA70" s="779"/>
    </row>
    <row r="71" spans="1:27" s="20" customFormat="1" ht="87.5" x14ac:dyDescent="0.3">
      <c r="A71" s="915"/>
      <c r="B71" s="896"/>
      <c r="C71" s="141"/>
      <c r="D71" s="148"/>
      <c r="E71" s="884"/>
      <c r="F71" s="905"/>
      <c r="G71" s="884"/>
      <c r="H71" s="187"/>
      <c r="I71" s="187"/>
      <c r="J71" s="326"/>
      <c r="K71" s="884"/>
      <c r="L71" s="890"/>
      <c r="M71" s="881"/>
      <c r="N71" s="50" t="s">
        <v>616</v>
      </c>
      <c r="O71" s="354" t="s">
        <v>1180</v>
      </c>
      <c r="P71" s="346"/>
      <c r="Q71" s="342" t="str">
        <f t="array" aca="1" ref="Q71" ca="1">INDIRECT("D"&amp;MAX(IF($C$6:C68&lt;&gt;"",ROW($6:68))))</f>
        <v>IS</v>
      </c>
      <c r="R71" s="356" t="s">
        <v>1159</v>
      </c>
      <c r="S71" s="123" t="s">
        <v>1161</v>
      </c>
      <c r="T71" s="427" t="s">
        <v>1040</v>
      </c>
      <c r="U71" s="67"/>
      <c r="V71" s="156"/>
      <c r="W71" s="780"/>
      <c r="X71" s="781"/>
      <c r="Y71" s="596"/>
      <c r="Z71" s="579"/>
      <c r="AA71" s="782"/>
    </row>
    <row r="72" spans="1:27" s="20" customFormat="1" ht="156" x14ac:dyDescent="0.3">
      <c r="A72" s="915"/>
      <c r="B72" s="896"/>
      <c r="C72" s="141"/>
      <c r="D72" s="148"/>
      <c r="E72" s="884"/>
      <c r="F72" s="905"/>
      <c r="G72" s="884"/>
      <c r="H72" s="187"/>
      <c r="I72" s="187"/>
      <c r="J72" s="326"/>
      <c r="K72" s="884"/>
      <c r="L72" s="890"/>
      <c r="M72" s="881"/>
      <c r="N72" s="50" t="s">
        <v>616</v>
      </c>
      <c r="O72" s="354" t="s">
        <v>1181</v>
      </c>
      <c r="P72" s="346"/>
      <c r="Q72" s="342" t="str">
        <f t="array" aca="1" ref="Q72" ca="1">INDIRECT("D"&amp;MAX(IF($C$6:C69&lt;&gt;"",ROW($6:69))))</f>
        <v>IS</v>
      </c>
      <c r="R72" s="356" t="s">
        <v>1162</v>
      </c>
      <c r="S72" s="123" t="s">
        <v>1163</v>
      </c>
      <c r="T72" s="428" t="s">
        <v>984</v>
      </c>
      <c r="U72" s="67"/>
      <c r="V72" s="156"/>
      <c r="W72" s="780"/>
      <c r="X72" s="781"/>
      <c r="Y72" s="596"/>
      <c r="Z72" s="579"/>
      <c r="AA72" s="782"/>
    </row>
    <row r="73" spans="1:27" s="20" customFormat="1" ht="52" x14ac:dyDescent="0.3">
      <c r="A73" s="915"/>
      <c r="B73" s="896"/>
      <c r="C73" s="141"/>
      <c r="D73" s="148"/>
      <c r="E73" s="884"/>
      <c r="F73" s="905"/>
      <c r="G73" s="884"/>
      <c r="H73" s="187"/>
      <c r="I73" s="187"/>
      <c r="J73" s="326"/>
      <c r="K73" s="884"/>
      <c r="L73" s="890"/>
      <c r="M73" s="881"/>
      <c r="N73" s="46" t="s">
        <v>616</v>
      </c>
      <c r="O73" s="354" t="s">
        <v>1182</v>
      </c>
      <c r="P73" s="345"/>
      <c r="Q73" s="342" t="str">
        <f t="array" aca="1" ref="Q73" ca="1">INDIRECT("D"&amp;MAX(IF($C$6:C70&lt;&gt;"",ROW($6:70))))</f>
        <v>IS</v>
      </c>
      <c r="R73" s="356" t="s">
        <v>1164</v>
      </c>
      <c r="S73" s="123" t="s">
        <v>1165</v>
      </c>
      <c r="T73" s="427" t="s">
        <v>985</v>
      </c>
      <c r="U73" s="64"/>
      <c r="V73" s="156"/>
      <c r="W73" s="780"/>
      <c r="X73" s="781"/>
      <c r="Y73" s="596"/>
      <c r="Z73" s="579"/>
      <c r="AA73" s="782"/>
    </row>
    <row r="74" spans="1:27" s="20" customFormat="1" ht="87.5" x14ac:dyDescent="0.3">
      <c r="A74" s="915"/>
      <c r="B74" s="896"/>
      <c r="C74" s="141"/>
      <c r="D74" s="148"/>
      <c r="E74" s="884"/>
      <c r="F74" s="905"/>
      <c r="G74" s="884"/>
      <c r="H74" s="187"/>
      <c r="I74" s="187"/>
      <c r="J74" s="326"/>
      <c r="K74" s="884"/>
      <c r="L74" s="890"/>
      <c r="M74" s="881"/>
      <c r="N74" s="50" t="s">
        <v>616</v>
      </c>
      <c r="O74" s="354" t="s">
        <v>1183</v>
      </c>
      <c r="P74" s="346"/>
      <c r="Q74" s="342" t="str">
        <f t="array" aca="1" ref="Q74" ca="1">INDIRECT("D"&amp;MAX(IF($C$6:C71&lt;&gt;"",ROW($6:71))))</f>
        <v>IS</v>
      </c>
      <c r="R74" s="756" t="s">
        <v>1166</v>
      </c>
      <c r="S74" s="756" t="s">
        <v>1167</v>
      </c>
      <c r="T74" s="428" t="s">
        <v>985</v>
      </c>
      <c r="U74" s="67"/>
      <c r="V74" s="156"/>
      <c r="W74" s="780"/>
      <c r="X74" s="781"/>
      <c r="Y74" s="596"/>
      <c r="Z74" s="579"/>
      <c r="AA74" s="782"/>
    </row>
    <row r="75" spans="1:27" s="20" customFormat="1" ht="78" x14ac:dyDescent="0.3">
      <c r="A75" s="915"/>
      <c r="B75" s="896"/>
      <c r="C75" s="141"/>
      <c r="D75" s="148"/>
      <c r="E75" s="884"/>
      <c r="F75" s="905"/>
      <c r="G75" s="884"/>
      <c r="H75" s="187"/>
      <c r="I75" s="187"/>
      <c r="J75" s="326"/>
      <c r="K75" s="884"/>
      <c r="L75" s="890"/>
      <c r="M75" s="881"/>
      <c r="N75" s="102" t="s">
        <v>616</v>
      </c>
      <c r="O75" s="354" t="s">
        <v>1184</v>
      </c>
      <c r="P75" s="345"/>
      <c r="Q75" s="342" t="str">
        <f t="array" aca="1" ref="Q75" ca="1">INDIRECT("D"&amp;MAX(IF($C$6:C72&lt;&gt;"",ROW($6:72))))</f>
        <v>IS</v>
      </c>
      <c r="R75" s="756" t="s">
        <v>1159</v>
      </c>
      <c r="S75" s="756" t="s">
        <v>1168</v>
      </c>
      <c r="T75" s="427" t="s">
        <v>1063</v>
      </c>
      <c r="U75" s="64"/>
      <c r="V75" s="156"/>
      <c r="W75" s="780"/>
      <c r="X75" s="781"/>
      <c r="Y75" s="596"/>
      <c r="Z75" s="579"/>
      <c r="AA75" s="782"/>
    </row>
    <row r="76" spans="1:27" s="20" customFormat="1" ht="156" x14ac:dyDescent="0.3">
      <c r="A76" s="915"/>
      <c r="B76" s="896"/>
      <c r="C76" s="141"/>
      <c r="D76" s="148"/>
      <c r="E76" s="884"/>
      <c r="F76" s="905"/>
      <c r="G76" s="884"/>
      <c r="H76" s="187"/>
      <c r="I76" s="187"/>
      <c r="J76" s="326"/>
      <c r="K76" s="884"/>
      <c r="L76" s="890"/>
      <c r="M76" s="881"/>
      <c r="N76" s="102" t="s">
        <v>616</v>
      </c>
      <c r="O76" s="354" t="s">
        <v>1185</v>
      </c>
      <c r="P76" s="345"/>
      <c r="Q76" s="342" t="str">
        <f t="array" aca="1" ref="Q76" ca="1">INDIRECT("D"&amp;MAX(IF($C$6:C73&lt;&gt;"",ROW($6:73))))</f>
        <v>IS</v>
      </c>
      <c r="R76" s="756" t="s">
        <v>1169</v>
      </c>
      <c r="S76" s="756" t="s">
        <v>1168</v>
      </c>
      <c r="T76" s="427" t="s">
        <v>984</v>
      </c>
      <c r="U76" s="64"/>
      <c r="V76" s="156"/>
      <c r="W76" s="780"/>
      <c r="X76" s="781"/>
      <c r="Y76" s="596"/>
      <c r="Z76" s="579"/>
      <c r="AA76" s="782"/>
    </row>
    <row r="77" spans="1:27" s="20" customFormat="1" ht="156" x14ac:dyDescent="0.3">
      <c r="A77" s="915"/>
      <c r="B77" s="896"/>
      <c r="C77" s="141"/>
      <c r="D77" s="148"/>
      <c r="E77" s="884"/>
      <c r="F77" s="905"/>
      <c r="G77" s="884"/>
      <c r="H77" s="187"/>
      <c r="I77" s="187"/>
      <c r="J77" s="326"/>
      <c r="K77" s="884"/>
      <c r="L77" s="890"/>
      <c r="M77" s="881"/>
      <c r="N77" s="102" t="s">
        <v>616</v>
      </c>
      <c r="O77" s="354" t="s">
        <v>2161</v>
      </c>
      <c r="P77" s="345"/>
      <c r="Q77" s="342" t="str">
        <f t="array" aca="1" ref="Q77" ca="1">INDIRECT("D"&amp;MAX(IF($C$6:C74&lt;&gt;"",ROW($6:74))))</f>
        <v>IS</v>
      </c>
      <c r="R77" s="756" t="s">
        <v>1170</v>
      </c>
      <c r="S77" s="756" t="s">
        <v>1171</v>
      </c>
      <c r="T77" s="427" t="s">
        <v>984</v>
      </c>
      <c r="U77" s="64"/>
      <c r="V77" s="156"/>
      <c r="W77" s="780"/>
      <c r="X77" s="781"/>
      <c r="Y77" s="596"/>
      <c r="Z77" s="579"/>
      <c r="AA77" s="782"/>
    </row>
    <row r="78" spans="1:27" s="20" customFormat="1" ht="91" x14ac:dyDescent="0.3">
      <c r="A78" s="915"/>
      <c r="B78" s="896"/>
      <c r="C78" s="141"/>
      <c r="D78" s="148"/>
      <c r="E78" s="884"/>
      <c r="F78" s="905"/>
      <c r="G78" s="884"/>
      <c r="H78" s="187"/>
      <c r="I78" s="187"/>
      <c r="J78" s="326"/>
      <c r="K78" s="884"/>
      <c r="L78" s="890"/>
      <c r="M78" s="881"/>
      <c r="N78" s="397" t="s">
        <v>616</v>
      </c>
      <c r="O78" s="678" t="s">
        <v>2162</v>
      </c>
      <c r="P78" s="345"/>
      <c r="Q78" s="342" t="str">
        <f t="array" aca="1" ref="Q78" ca="1">INDIRECT("D"&amp;MAX(IF($C$6:C75&lt;&gt;"",ROW($6:75))))</f>
        <v>IS</v>
      </c>
      <c r="R78" s="756" t="s">
        <v>1170</v>
      </c>
      <c r="S78" s="756" t="s">
        <v>1171</v>
      </c>
      <c r="T78" s="428" t="s">
        <v>991</v>
      </c>
      <c r="U78" s="67"/>
      <c r="V78" s="445"/>
      <c r="W78" s="791"/>
      <c r="X78" s="792"/>
      <c r="Y78" s="598"/>
      <c r="Z78" s="583"/>
      <c r="AA78" s="793"/>
    </row>
    <row r="79" spans="1:27" s="20" customFormat="1" ht="130.5" thickBot="1" x14ac:dyDescent="0.35">
      <c r="A79" s="916"/>
      <c r="B79" s="897"/>
      <c r="C79" s="141"/>
      <c r="D79" s="148"/>
      <c r="E79" s="885"/>
      <c r="F79" s="908"/>
      <c r="G79" s="885"/>
      <c r="H79" s="187"/>
      <c r="I79" s="187"/>
      <c r="J79" s="326"/>
      <c r="K79" s="885"/>
      <c r="L79" s="891"/>
      <c r="M79" s="882"/>
      <c r="N79" s="102" t="s">
        <v>616</v>
      </c>
      <c r="O79" s="354" t="s">
        <v>1186</v>
      </c>
      <c r="P79" s="345"/>
      <c r="Q79" s="342" t="str">
        <f t="array" aca="1" ref="Q79" ca="1">INDIRECT("D"&amp;MAX(IF($C$6:C76&lt;&gt;"",ROW($6:76))))</f>
        <v>IS</v>
      </c>
      <c r="R79" s="756" t="s">
        <v>1172</v>
      </c>
      <c r="S79" s="756" t="s">
        <v>1046</v>
      </c>
      <c r="T79" s="427" t="s">
        <v>982</v>
      </c>
      <c r="U79" s="154"/>
      <c r="V79" s="453"/>
      <c r="W79" s="780"/>
      <c r="X79" s="781"/>
      <c r="Y79" s="596"/>
      <c r="Z79" s="579"/>
      <c r="AA79" s="782"/>
    </row>
    <row r="80" spans="1:27" s="20" customFormat="1" ht="78" customHeight="1" thickBot="1" x14ac:dyDescent="0.35">
      <c r="A80" s="921"/>
      <c r="B80" s="896"/>
      <c r="C80" s="141"/>
      <c r="D80" s="148"/>
      <c r="E80" s="884"/>
      <c r="F80" s="905"/>
      <c r="G80" s="884"/>
      <c r="H80" s="187"/>
      <c r="I80" s="187"/>
      <c r="J80" s="89"/>
      <c r="K80" s="884"/>
      <c r="L80" s="890"/>
      <c r="M80" s="881"/>
      <c r="N80" s="407" t="s">
        <v>616</v>
      </c>
      <c r="O80" s="411" t="s">
        <v>1187</v>
      </c>
      <c r="P80" s="77"/>
      <c r="Q80" s="342" t="str">
        <f t="array" aca="1" ref="Q80" ca="1">INDIRECT("D"&amp;MAX(IF($C$6:C77&lt;&gt;"",ROW($6:77))))</f>
        <v>IS</v>
      </c>
      <c r="R80" s="756" t="s">
        <v>1173</v>
      </c>
      <c r="S80" s="756" t="s">
        <v>1165</v>
      </c>
      <c r="T80" s="432" t="s">
        <v>1063</v>
      </c>
      <c r="U80" s="347"/>
      <c r="V80" s="459"/>
      <c r="W80" s="801"/>
      <c r="X80" s="473"/>
      <c r="Y80" s="412"/>
      <c r="Z80" s="588"/>
      <c r="AA80" s="802"/>
    </row>
    <row r="81" spans="1:27" s="20" customFormat="1" ht="52.5" thickBot="1" x14ac:dyDescent="0.35">
      <c r="A81" s="922"/>
      <c r="B81" s="923"/>
      <c r="C81" s="141"/>
      <c r="D81" s="148"/>
      <c r="E81" s="904"/>
      <c r="F81" s="924"/>
      <c r="G81" s="904"/>
      <c r="H81" s="187"/>
      <c r="I81" s="187"/>
      <c r="J81" s="326"/>
      <c r="K81" s="904"/>
      <c r="L81" s="930"/>
      <c r="M81" s="913"/>
      <c r="N81" s="102" t="s">
        <v>616</v>
      </c>
      <c r="O81" s="354" t="s">
        <v>1188</v>
      </c>
      <c r="P81" s="382"/>
      <c r="Q81" s="342" t="str">
        <f t="array" aca="1" ref="Q81" ca="1">INDIRECT("D"&amp;MAX(IF($C$6:C78&lt;&gt;"",ROW($6:78))))</f>
        <v>IS</v>
      </c>
      <c r="R81" s="756" t="s">
        <v>1172</v>
      </c>
      <c r="S81" s="756" t="s">
        <v>1174</v>
      </c>
      <c r="T81" s="427" t="s">
        <v>985</v>
      </c>
      <c r="U81" s="154"/>
      <c r="V81" s="453"/>
      <c r="W81" s="780"/>
      <c r="X81" s="781"/>
      <c r="Y81" s="596"/>
      <c r="Z81" s="579"/>
      <c r="AA81" s="782"/>
    </row>
    <row r="82" spans="1:27" s="20" customFormat="1" ht="100" x14ac:dyDescent="0.3">
      <c r="A82" s="921"/>
      <c r="B82" s="896"/>
      <c r="C82" s="141"/>
      <c r="D82" s="148"/>
      <c r="E82" s="884"/>
      <c r="F82" s="905"/>
      <c r="G82" s="884"/>
      <c r="H82" s="187"/>
      <c r="I82" s="187"/>
      <c r="J82" s="326"/>
      <c r="K82" s="884"/>
      <c r="L82" s="890"/>
      <c r="M82" s="881"/>
      <c r="N82" s="413" t="s">
        <v>616</v>
      </c>
      <c r="O82" s="417" t="s">
        <v>2163</v>
      </c>
      <c r="P82" s="345"/>
      <c r="Q82" s="342" t="str">
        <f t="array" aca="1" ref="Q82" ca="1">INDIRECT("D"&amp;MAX(IF($C$6:C79&lt;&gt;"",ROW($6:79))))</f>
        <v>IS</v>
      </c>
      <c r="R82" s="756" t="s">
        <v>1175</v>
      </c>
      <c r="S82" s="756" t="s">
        <v>1092</v>
      </c>
      <c r="T82" s="430" t="s">
        <v>1063</v>
      </c>
      <c r="U82" s="66"/>
      <c r="V82" s="460"/>
      <c r="W82" s="803"/>
      <c r="X82" s="474"/>
      <c r="Y82" s="377"/>
      <c r="Z82" s="589"/>
      <c r="AA82" s="804"/>
    </row>
    <row r="83" spans="1:27" s="20" customFormat="1" ht="100.5" thickBot="1" x14ac:dyDescent="0.35">
      <c r="A83" s="921"/>
      <c r="B83" s="896"/>
      <c r="C83" s="141"/>
      <c r="D83" s="148"/>
      <c r="E83" s="884"/>
      <c r="F83" s="905"/>
      <c r="G83" s="884"/>
      <c r="H83" s="187"/>
      <c r="I83" s="187"/>
      <c r="J83" s="326"/>
      <c r="K83" s="884"/>
      <c r="L83" s="890"/>
      <c r="M83" s="881"/>
      <c r="N83" s="102" t="s">
        <v>616</v>
      </c>
      <c r="O83" s="677" t="s">
        <v>2164</v>
      </c>
      <c r="P83" s="345"/>
      <c r="Q83" s="342" t="str">
        <f t="array" aca="1" ref="Q83" ca="1">INDIRECT("D"&amp;MAX(IF($C$6:C80&lt;&gt;"",ROW($6:80))))</f>
        <v>IS</v>
      </c>
      <c r="R83" s="756" t="s">
        <v>1175</v>
      </c>
      <c r="S83" s="756" t="s">
        <v>1092</v>
      </c>
      <c r="T83" s="427" t="s">
        <v>1011</v>
      </c>
      <c r="U83" s="64"/>
      <c r="V83" s="453"/>
      <c r="W83" s="780"/>
      <c r="X83" s="781"/>
      <c r="Y83" s="596"/>
      <c r="Z83" s="579"/>
      <c r="AA83" s="782"/>
    </row>
    <row r="84" spans="1:27" s="20" customFormat="1" ht="130" x14ac:dyDescent="0.3">
      <c r="A84" s="914"/>
      <c r="B84" s="895"/>
      <c r="C84" s="141"/>
      <c r="D84" s="148"/>
      <c r="E84" s="883"/>
      <c r="F84" s="907"/>
      <c r="G84" s="883"/>
      <c r="H84" s="187"/>
      <c r="I84" s="187"/>
      <c r="J84" s="326"/>
      <c r="K84" s="883"/>
      <c r="L84" s="889"/>
      <c r="M84" s="880"/>
      <c r="N84" s="413" t="s">
        <v>616</v>
      </c>
      <c r="O84" s="417" t="s">
        <v>2165</v>
      </c>
      <c r="P84" s="345"/>
      <c r="Q84" s="342" t="str">
        <f t="array" aca="1" ref="Q84" ca="1">INDIRECT("D"&amp;MAX(IF($C$6:C81&lt;&gt;"",ROW($6:81))))</f>
        <v>IS</v>
      </c>
      <c r="R84" s="756" t="s">
        <v>1176</v>
      </c>
      <c r="S84" s="756" t="s">
        <v>1110</v>
      </c>
      <c r="T84" s="430" t="s">
        <v>982</v>
      </c>
      <c r="U84" s="66"/>
      <c r="V84" s="371"/>
      <c r="W84" s="803"/>
      <c r="X84" s="474"/>
      <c r="Y84" s="377"/>
      <c r="Z84" s="589"/>
      <c r="AA84" s="804"/>
    </row>
    <row r="85" spans="1:27" s="20" customFormat="1" ht="130.5" thickBot="1" x14ac:dyDescent="0.35">
      <c r="A85" s="915"/>
      <c r="B85" s="896"/>
      <c r="C85" s="141"/>
      <c r="D85" s="148"/>
      <c r="E85" s="884"/>
      <c r="F85" s="905"/>
      <c r="G85" s="884"/>
      <c r="H85" s="187"/>
      <c r="I85" s="187"/>
      <c r="J85" s="326"/>
      <c r="K85" s="884"/>
      <c r="L85" s="890"/>
      <c r="M85" s="881"/>
      <c r="N85" s="348" t="s">
        <v>616</v>
      </c>
      <c r="O85" s="398" t="s">
        <v>2166</v>
      </c>
      <c r="P85" s="382"/>
      <c r="Q85" s="342" t="str">
        <f t="array" aca="1" ref="Q85" ca="1">INDIRECT("D"&amp;MAX(IF($C$6:C82&lt;&gt;"",ROW($6:82))))</f>
        <v>IS</v>
      </c>
      <c r="R85" s="756" t="s">
        <v>1176</v>
      </c>
      <c r="S85" s="756" t="s">
        <v>1110</v>
      </c>
      <c r="T85" s="432" t="s">
        <v>983</v>
      </c>
      <c r="U85" s="347"/>
      <c r="V85" s="445"/>
      <c r="W85" s="791"/>
      <c r="X85" s="792"/>
      <c r="Y85" s="598"/>
      <c r="Z85" s="583"/>
      <c r="AA85" s="793"/>
    </row>
    <row r="86" spans="1:27" s="20" customFormat="1" ht="95" thickBot="1" x14ac:dyDescent="0.35">
      <c r="A86" s="916"/>
      <c r="B86" s="897"/>
      <c r="C86" s="160"/>
      <c r="D86" s="149"/>
      <c r="E86" s="885"/>
      <c r="F86" s="908"/>
      <c r="G86" s="885"/>
      <c r="H86" s="188"/>
      <c r="I86" s="188"/>
      <c r="J86" s="327"/>
      <c r="K86" s="885"/>
      <c r="L86" s="891"/>
      <c r="M86" s="882"/>
      <c r="N86" s="391" t="s">
        <v>618</v>
      </c>
      <c r="O86" s="399" t="s">
        <v>1177</v>
      </c>
      <c r="P86" s="346"/>
      <c r="Q86" s="342" t="str">
        <f t="array" aca="1" ref="Q86" ca="1">INDIRECT("D"&amp;MAX(IF($C$6:C85&lt;&gt;"",ROW($6:85))))</f>
        <v>IS</v>
      </c>
      <c r="R86" s="400"/>
      <c r="S86" s="401"/>
      <c r="T86" s="429" t="s">
        <v>1016</v>
      </c>
      <c r="U86" s="402"/>
      <c r="V86" s="461" t="s">
        <v>1178</v>
      </c>
      <c r="W86" s="805"/>
      <c r="X86" s="475"/>
      <c r="Y86" s="419"/>
      <c r="Z86" s="590"/>
      <c r="AA86" s="476"/>
    </row>
    <row r="87" spans="1:27" s="20" customFormat="1" ht="143.5" customHeight="1" x14ac:dyDescent="0.3">
      <c r="A87" s="915" t="s">
        <v>1741</v>
      </c>
      <c r="B87" s="912" t="s">
        <v>1756</v>
      </c>
      <c r="C87" s="141" t="s">
        <v>37</v>
      </c>
      <c r="D87" s="683" t="str">
        <f>IF(C87="","",VLOOKUP(C87,[1]Dropdowns!$A$1:$B$7,2,FALSE))</f>
        <v>IS</v>
      </c>
      <c r="E87" s="138" t="s">
        <v>1190</v>
      </c>
      <c r="F87" s="905" t="s">
        <v>1189</v>
      </c>
      <c r="G87" s="884" t="s">
        <v>1191</v>
      </c>
      <c r="H87" s="187"/>
      <c r="I87" s="187" t="s">
        <v>1192</v>
      </c>
      <c r="J87" s="887"/>
      <c r="K87" s="884" t="s">
        <v>1785</v>
      </c>
      <c r="L87" s="890" t="s">
        <v>615</v>
      </c>
      <c r="M87" s="881" t="s">
        <v>1039</v>
      </c>
      <c r="N87" s="48" t="s">
        <v>616</v>
      </c>
      <c r="O87" s="411" t="s">
        <v>1214</v>
      </c>
      <c r="P87" s="76"/>
      <c r="Q87" s="342" t="str">
        <f t="array" aca="1" ref="Q87" ca="1">INDIRECT("D"&amp;MAX(IF($C$6:C85&lt;&gt;"",ROW($6:85))))</f>
        <v>IS</v>
      </c>
      <c r="R87" s="418" t="s">
        <v>1193</v>
      </c>
      <c r="S87" s="439" t="s">
        <v>1194</v>
      </c>
      <c r="T87" s="430" t="s">
        <v>982</v>
      </c>
      <c r="U87" s="537" t="s">
        <v>1943</v>
      </c>
      <c r="V87" s="457"/>
      <c r="W87" s="795"/>
      <c r="X87" s="471"/>
      <c r="Y87" s="386"/>
      <c r="Z87" s="585"/>
      <c r="AA87" s="796"/>
    </row>
    <row r="88" spans="1:27" s="20" customFormat="1" ht="130" customHeight="1" x14ac:dyDescent="0.3">
      <c r="A88" s="915"/>
      <c r="B88" s="896"/>
      <c r="C88" s="141"/>
      <c r="D88" s="148"/>
      <c r="E88" s="138"/>
      <c r="F88" s="905"/>
      <c r="G88" s="884"/>
      <c r="H88" s="187"/>
      <c r="I88" s="187"/>
      <c r="J88" s="887"/>
      <c r="K88" s="884"/>
      <c r="L88" s="890"/>
      <c r="M88" s="881"/>
      <c r="N88" s="46" t="s">
        <v>616</v>
      </c>
      <c r="O88" s="106" t="s">
        <v>1215</v>
      </c>
      <c r="P88" s="77"/>
      <c r="Q88" s="342" t="str">
        <f t="array" aca="1" ref="Q88" ca="1">INDIRECT("D"&amp;MAX(IF($C$6:C85&lt;&gt;"",ROW($6:85))))</f>
        <v>IS</v>
      </c>
      <c r="R88" s="356" t="s">
        <v>1193</v>
      </c>
      <c r="S88" s="123" t="s">
        <v>1194</v>
      </c>
      <c r="T88" s="430" t="s">
        <v>983</v>
      </c>
      <c r="U88" s="64"/>
      <c r="V88" s="448"/>
      <c r="W88" s="780"/>
      <c r="X88" s="781"/>
      <c r="Y88" s="596"/>
      <c r="Z88" s="579"/>
      <c r="AA88" s="782"/>
    </row>
    <row r="89" spans="1:27" s="20" customFormat="1" ht="50.15" customHeight="1" x14ac:dyDescent="0.3">
      <c r="A89" s="915"/>
      <c r="B89" s="896"/>
      <c r="C89" s="141"/>
      <c r="D89" s="148"/>
      <c r="E89" s="138"/>
      <c r="F89" s="905"/>
      <c r="G89" s="884"/>
      <c r="H89" s="187"/>
      <c r="I89" s="187"/>
      <c r="J89" s="887"/>
      <c r="K89" s="884"/>
      <c r="L89" s="890"/>
      <c r="M89" s="881"/>
      <c r="N89" s="46" t="s">
        <v>616</v>
      </c>
      <c r="O89" s="106" t="s">
        <v>1216</v>
      </c>
      <c r="P89" s="77"/>
      <c r="Q89" s="342" t="str">
        <f t="array" aca="1" ref="Q89" ca="1">INDIRECT("D"&amp;MAX(IF($C$6:C86&lt;&gt;"",ROW($6:86))))</f>
        <v>IS</v>
      </c>
      <c r="R89" s="356" t="s">
        <v>1193</v>
      </c>
      <c r="S89" s="123" t="s">
        <v>1110</v>
      </c>
      <c r="T89" s="427" t="s">
        <v>984</v>
      </c>
      <c r="U89" s="64"/>
      <c r="V89" s="448"/>
      <c r="W89" s="780"/>
      <c r="X89" s="781"/>
      <c r="Y89" s="596"/>
      <c r="Z89" s="579"/>
      <c r="AA89" s="782"/>
    </row>
    <row r="90" spans="1:27" s="20" customFormat="1" ht="52" x14ac:dyDescent="0.3">
      <c r="A90" s="915"/>
      <c r="B90" s="896"/>
      <c r="C90" s="141"/>
      <c r="D90" s="148"/>
      <c r="E90" s="138"/>
      <c r="F90" s="905"/>
      <c r="G90" s="884"/>
      <c r="H90" s="187"/>
      <c r="I90" s="187"/>
      <c r="J90" s="887"/>
      <c r="K90" s="884"/>
      <c r="L90" s="890"/>
      <c r="M90" s="881"/>
      <c r="N90" s="46" t="s">
        <v>616</v>
      </c>
      <c r="O90" s="106" t="s">
        <v>1217</v>
      </c>
      <c r="P90" s="77"/>
      <c r="Q90" s="342" t="str">
        <f t="array" aca="1" ref="Q90" ca="1">INDIRECT("D"&amp;MAX(IF($C$6:C87&lt;&gt;"",ROW($6:87))))</f>
        <v>IS</v>
      </c>
      <c r="R90" s="356" t="s">
        <v>1193</v>
      </c>
      <c r="S90" s="123" t="s">
        <v>1195</v>
      </c>
      <c r="T90" s="427" t="s">
        <v>985</v>
      </c>
      <c r="U90" s="64"/>
      <c r="V90" s="448"/>
      <c r="W90" s="780"/>
      <c r="X90" s="781"/>
      <c r="Y90" s="596"/>
      <c r="Z90" s="579"/>
      <c r="AA90" s="782"/>
    </row>
    <row r="91" spans="1:27" s="20" customFormat="1" ht="65" x14ac:dyDescent="0.3">
      <c r="A91" s="915"/>
      <c r="B91" s="896"/>
      <c r="C91" s="141"/>
      <c r="D91" s="148"/>
      <c r="E91" s="138"/>
      <c r="F91" s="905"/>
      <c r="G91" s="884"/>
      <c r="H91" s="187"/>
      <c r="I91" s="187"/>
      <c r="J91" s="887"/>
      <c r="K91" s="884"/>
      <c r="L91" s="890"/>
      <c r="M91" s="881"/>
      <c r="N91" s="50" t="s">
        <v>616</v>
      </c>
      <c r="O91" s="106" t="s">
        <v>1218</v>
      </c>
      <c r="P91" s="79"/>
      <c r="Q91" s="342" t="str">
        <f t="array" aca="1" ref="Q91" ca="1">INDIRECT("D"&amp;MAX(IF($C$6:C88&lt;&gt;"",ROW($6:88))))</f>
        <v>IS</v>
      </c>
      <c r="R91" s="356" t="s">
        <v>1196</v>
      </c>
      <c r="S91" s="123" t="s">
        <v>1057</v>
      </c>
      <c r="T91" s="428" t="s">
        <v>1040</v>
      </c>
      <c r="U91" s="67"/>
      <c r="V91" s="448"/>
      <c r="W91" s="780"/>
      <c r="X91" s="781"/>
      <c r="Y91" s="596"/>
      <c r="Z91" s="579"/>
      <c r="AA91" s="782"/>
    </row>
    <row r="92" spans="1:27" s="20" customFormat="1" ht="87.65" customHeight="1" x14ac:dyDescent="0.3">
      <c r="A92" s="915"/>
      <c r="B92" s="896"/>
      <c r="C92" s="141"/>
      <c r="D92" s="148"/>
      <c r="E92" s="138"/>
      <c r="F92" s="905"/>
      <c r="G92" s="884"/>
      <c r="H92" s="187"/>
      <c r="I92" s="187"/>
      <c r="J92" s="887"/>
      <c r="K92" s="884"/>
      <c r="L92" s="890"/>
      <c r="M92" s="881"/>
      <c r="N92" s="102" t="s">
        <v>616</v>
      </c>
      <c r="O92" s="106" t="s">
        <v>1219</v>
      </c>
      <c r="P92" s="77"/>
      <c r="Q92" s="342" t="str">
        <f t="array" aca="1" ref="Q92" ca="1">INDIRECT("D"&amp;MAX(IF($C$6:C89&lt;&gt;"",ROW($6:89))))</f>
        <v>IS</v>
      </c>
      <c r="R92" s="356" t="s">
        <v>1197</v>
      </c>
      <c r="S92" s="123" t="s">
        <v>1198</v>
      </c>
      <c r="T92" s="427" t="s">
        <v>1063</v>
      </c>
      <c r="U92" s="64"/>
      <c r="V92" s="448"/>
      <c r="W92" s="780"/>
      <c r="X92" s="781"/>
      <c r="Y92" s="596"/>
      <c r="Z92" s="579"/>
      <c r="AA92" s="782"/>
    </row>
    <row r="93" spans="1:27" s="20" customFormat="1" ht="87.65" customHeight="1" x14ac:dyDescent="0.3">
      <c r="A93" s="915"/>
      <c r="B93" s="896"/>
      <c r="C93" s="141"/>
      <c r="D93" s="148"/>
      <c r="E93" s="138"/>
      <c r="F93" s="905"/>
      <c r="G93" s="884"/>
      <c r="H93" s="187"/>
      <c r="I93" s="187"/>
      <c r="J93" s="887"/>
      <c r="K93" s="884"/>
      <c r="L93" s="890"/>
      <c r="M93" s="881"/>
      <c r="N93" s="102" t="s">
        <v>616</v>
      </c>
      <c r="O93" s="106" t="s">
        <v>1220</v>
      </c>
      <c r="P93" s="77"/>
      <c r="Q93" s="342" t="str">
        <f t="array" aca="1" ref="Q93" ca="1">INDIRECT("D"&amp;MAX(IF($C$6:C90&lt;&gt;"",ROW($6:90))))</f>
        <v>IS</v>
      </c>
      <c r="R93" s="356" t="s">
        <v>1197</v>
      </c>
      <c r="S93" s="123" t="s">
        <v>1199</v>
      </c>
      <c r="T93" s="427" t="s">
        <v>1040</v>
      </c>
      <c r="U93" s="64"/>
      <c r="V93" s="448"/>
      <c r="W93" s="780"/>
      <c r="X93" s="781"/>
      <c r="Y93" s="596"/>
      <c r="Z93" s="579"/>
      <c r="AA93" s="782"/>
    </row>
    <row r="94" spans="1:27" s="20" customFormat="1" ht="91" x14ac:dyDescent="0.3">
      <c r="A94" s="915"/>
      <c r="B94" s="896"/>
      <c r="C94" s="141"/>
      <c r="D94" s="148"/>
      <c r="E94" s="138"/>
      <c r="F94" s="905"/>
      <c r="G94" s="884"/>
      <c r="H94" s="187"/>
      <c r="I94" s="187"/>
      <c r="J94" s="887"/>
      <c r="K94" s="884"/>
      <c r="L94" s="890"/>
      <c r="M94" s="881"/>
      <c r="N94" s="102" t="s">
        <v>616</v>
      </c>
      <c r="O94" s="106" t="s">
        <v>1221</v>
      </c>
      <c r="P94" s="77"/>
      <c r="Q94" s="342" t="str">
        <f t="array" aca="1" ref="Q94" ca="1">INDIRECT("D"&amp;MAX(IF($C$6:C91&lt;&gt;"",ROW($6:91))))</f>
        <v>IS</v>
      </c>
      <c r="R94" s="356" t="s">
        <v>1200</v>
      </c>
      <c r="S94" s="123" t="s">
        <v>1201</v>
      </c>
      <c r="T94" s="427" t="s">
        <v>991</v>
      </c>
      <c r="U94" s="64"/>
      <c r="V94" s="448"/>
      <c r="W94" s="780"/>
      <c r="X94" s="781"/>
      <c r="Y94" s="596"/>
      <c r="Z94" s="579"/>
      <c r="AA94" s="782"/>
    </row>
    <row r="95" spans="1:27" s="20" customFormat="1" ht="65" x14ac:dyDescent="0.3">
      <c r="A95" s="915"/>
      <c r="B95" s="896"/>
      <c r="C95" s="141"/>
      <c r="D95" s="148"/>
      <c r="E95" s="138"/>
      <c r="F95" s="905"/>
      <c r="G95" s="884"/>
      <c r="H95" s="187"/>
      <c r="I95" s="187"/>
      <c r="J95" s="887"/>
      <c r="K95" s="884"/>
      <c r="L95" s="890"/>
      <c r="M95" s="881"/>
      <c r="N95" s="102" t="s">
        <v>616</v>
      </c>
      <c r="O95" s="106" t="s">
        <v>2122</v>
      </c>
      <c r="P95" s="77"/>
      <c r="Q95" s="342" t="str">
        <f t="array" aca="1" ref="Q95" ca="1">INDIRECT("D"&amp;MAX(IF($C$6:C92&lt;&gt;"",ROW($6:92))))</f>
        <v>IS</v>
      </c>
      <c r="R95" s="356" t="s">
        <v>1202</v>
      </c>
      <c r="S95" s="123" t="s">
        <v>1203</v>
      </c>
      <c r="T95" s="427" t="s">
        <v>999</v>
      </c>
      <c r="U95" s="64"/>
      <c r="V95" s="448"/>
      <c r="W95" s="780"/>
      <c r="X95" s="781"/>
      <c r="Y95" s="596"/>
      <c r="Z95" s="579"/>
      <c r="AA95" s="782"/>
    </row>
    <row r="96" spans="1:27" s="20" customFormat="1" ht="65" x14ac:dyDescent="0.3">
      <c r="A96" s="915"/>
      <c r="B96" s="896"/>
      <c r="C96" s="141"/>
      <c r="D96" s="148"/>
      <c r="E96" s="138"/>
      <c r="F96" s="905"/>
      <c r="G96" s="884"/>
      <c r="H96" s="187"/>
      <c r="I96" s="187"/>
      <c r="J96" s="887"/>
      <c r="K96" s="884"/>
      <c r="L96" s="890"/>
      <c r="M96" s="881"/>
      <c r="N96" s="102" t="s">
        <v>616</v>
      </c>
      <c r="O96" s="106" t="s">
        <v>2123</v>
      </c>
      <c r="P96" s="77"/>
      <c r="Q96" s="342" t="str">
        <f t="array" aca="1" ref="Q96" ca="1">INDIRECT("D"&amp;MAX(IF($C$6:C93&lt;&gt;"",ROW($6:93))))</f>
        <v>IS</v>
      </c>
      <c r="R96" s="356" t="s">
        <v>1193</v>
      </c>
      <c r="S96" s="123" t="s">
        <v>1203</v>
      </c>
      <c r="T96" s="427" t="s">
        <v>1000</v>
      </c>
      <c r="U96" s="64"/>
      <c r="V96" s="448"/>
      <c r="W96" s="780"/>
      <c r="X96" s="781"/>
      <c r="Y96" s="596"/>
      <c r="Z96" s="579"/>
      <c r="AA96" s="782"/>
    </row>
    <row r="97" spans="1:27" s="20" customFormat="1" ht="75" x14ac:dyDescent="0.3">
      <c r="A97" s="915"/>
      <c r="B97" s="896"/>
      <c r="C97" s="141"/>
      <c r="D97" s="148"/>
      <c r="E97" s="138"/>
      <c r="F97" s="905"/>
      <c r="G97" s="884"/>
      <c r="H97" s="187"/>
      <c r="I97" s="187"/>
      <c r="J97" s="887"/>
      <c r="K97" s="884"/>
      <c r="L97" s="890"/>
      <c r="M97" s="881"/>
      <c r="N97" s="48" t="s">
        <v>616</v>
      </c>
      <c r="O97" s="106" t="s">
        <v>2124</v>
      </c>
      <c r="P97" s="78"/>
      <c r="Q97" s="342" t="str">
        <f t="array" aca="1" ref="Q97" ca="1">INDIRECT("D"&amp;MAX(IF($C$6:C94&lt;&gt;"",ROW($6:94))))</f>
        <v>IS</v>
      </c>
      <c r="R97" s="356" t="s">
        <v>1204</v>
      </c>
      <c r="S97" s="123" t="s">
        <v>1165</v>
      </c>
      <c r="T97" s="430" t="s">
        <v>992</v>
      </c>
      <c r="U97" s="66"/>
      <c r="V97" s="448"/>
      <c r="W97" s="780"/>
      <c r="X97" s="781"/>
      <c r="Y97" s="596"/>
      <c r="Z97" s="579"/>
      <c r="AA97" s="782"/>
    </row>
    <row r="98" spans="1:27" s="20" customFormat="1" ht="62.5" x14ac:dyDescent="0.3">
      <c r="A98" s="915"/>
      <c r="B98" s="896"/>
      <c r="C98" s="141"/>
      <c r="D98" s="148"/>
      <c r="E98" s="138"/>
      <c r="F98" s="905"/>
      <c r="G98" s="884"/>
      <c r="H98" s="187"/>
      <c r="I98" s="187"/>
      <c r="J98" s="887"/>
      <c r="K98" s="884"/>
      <c r="L98" s="890"/>
      <c r="M98" s="881"/>
      <c r="N98" s="102" t="s">
        <v>616</v>
      </c>
      <c r="O98" s="106" t="s">
        <v>2125</v>
      </c>
      <c r="P98" s="77"/>
      <c r="Q98" s="342" t="str">
        <f t="array" aca="1" ref="Q98" ca="1">INDIRECT("D"&amp;MAX(IF($C$6:C95&lt;&gt;"",ROW($6:95))))</f>
        <v>IS</v>
      </c>
      <c r="R98" s="356" t="s">
        <v>1205</v>
      </c>
      <c r="S98" s="123" t="s">
        <v>1206</v>
      </c>
      <c r="T98" s="427" t="s">
        <v>995</v>
      </c>
      <c r="U98" s="64"/>
      <c r="V98" s="448"/>
      <c r="W98" s="780"/>
      <c r="X98" s="781"/>
      <c r="Y98" s="596"/>
      <c r="Z98" s="579"/>
      <c r="AA98" s="782"/>
    </row>
    <row r="99" spans="1:27" s="20" customFormat="1" ht="62.5" x14ac:dyDescent="0.3">
      <c r="A99" s="915"/>
      <c r="B99" s="896"/>
      <c r="C99" s="141"/>
      <c r="D99" s="148"/>
      <c r="E99" s="138"/>
      <c r="F99" s="905"/>
      <c r="G99" s="884"/>
      <c r="H99" s="187"/>
      <c r="I99" s="187"/>
      <c r="J99" s="887"/>
      <c r="K99" s="884"/>
      <c r="L99" s="890"/>
      <c r="M99" s="881"/>
      <c r="N99" s="102" t="s">
        <v>616</v>
      </c>
      <c r="O99" s="106" t="s">
        <v>2126</v>
      </c>
      <c r="P99" s="77"/>
      <c r="Q99" s="342" t="str">
        <f t="array" aca="1" ref="Q99" ca="1">INDIRECT("D"&amp;MAX(IF($C$6:C96&lt;&gt;"",ROW($6:96))))</f>
        <v>IS</v>
      </c>
      <c r="R99" s="356" t="s">
        <v>1207</v>
      </c>
      <c r="S99" s="123" t="s">
        <v>1208</v>
      </c>
      <c r="T99" s="427" t="s">
        <v>988</v>
      </c>
      <c r="U99" s="64"/>
      <c r="V99" s="448"/>
      <c r="W99" s="780"/>
      <c r="X99" s="781"/>
      <c r="Y99" s="596"/>
      <c r="Z99" s="579"/>
      <c r="AA99" s="782"/>
    </row>
    <row r="100" spans="1:27" s="20" customFormat="1" ht="87.5" x14ac:dyDescent="0.3">
      <c r="A100" s="915"/>
      <c r="B100" s="896"/>
      <c r="C100" s="141"/>
      <c r="D100" s="148"/>
      <c r="E100" s="138"/>
      <c r="F100" s="905"/>
      <c r="G100" s="884"/>
      <c r="H100" s="187"/>
      <c r="I100" s="187"/>
      <c r="J100" s="887"/>
      <c r="K100" s="884"/>
      <c r="L100" s="890"/>
      <c r="M100" s="881"/>
      <c r="N100" s="48" t="s">
        <v>616</v>
      </c>
      <c r="O100" s="106" t="s">
        <v>2127</v>
      </c>
      <c r="P100" s="78"/>
      <c r="Q100" s="342" t="str">
        <f t="array" aca="1" ref="Q100" ca="1">INDIRECT("D"&amp;MAX(IF($C$6:C97&lt;&gt;"",ROW($6:97))))</f>
        <v>IS</v>
      </c>
      <c r="R100" s="356" t="s">
        <v>1209</v>
      </c>
      <c r="S100" s="436" t="s">
        <v>1210</v>
      </c>
      <c r="T100" s="430" t="s">
        <v>1040</v>
      </c>
      <c r="U100" s="66"/>
      <c r="V100" s="448"/>
      <c r="W100" s="780"/>
      <c r="X100" s="781"/>
      <c r="Y100" s="596"/>
      <c r="Z100" s="579"/>
      <c r="AA100" s="782"/>
    </row>
    <row r="101" spans="1:27" s="20" customFormat="1" ht="112.5" x14ac:dyDescent="0.3">
      <c r="A101" s="915"/>
      <c r="B101" s="896"/>
      <c r="C101" s="141"/>
      <c r="D101" s="148"/>
      <c r="E101" s="138"/>
      <c r="F101" s="905"/>
      <c r="G101" s="884"/>
      <c r="H101" s="187"/>
      <c r="I101" s="187"/>
      <c r="J101" s="887"/>
      <c r="K101" s="884"/>
      <c r="L101" s="890"/>
      <c r="M101" s="881"/>
      <c r="N101" s="46" t="s">
        <v>616</v>
      </c>
      <c r="O101" s="106" t="s">
        <v>2128</v>
      </c>
      <c r="P101" s="77"/>
      <c r="Q101" s="342" t="str">
        <f t="array" aca="1" ref="Q101" ca="1">INDIRECT("D"&amp;MAX(IF($C$6:C98&lt;&gt;"",ROW($6:98))))</f>
        <v>IS</v>
      </c>
      <c r="R101" s="356" t="s">
        <v>1211</v>
      </c>
      <c r="S101" s="440" t="s">
        <v>1210</v>
      </c>
      <c r="T101" s="427" t="s">
        <v>1040</v>
      </c>
      <c r="U101" s="64"/>
      <c r="V101" s="448"/>
      <c r="W101" s="780"/>
      <c r="X101" s="781"/>
      <c r="Y101" s="596"/>
      <c r="Z101" s="579"/>
      <c r="AA101" s="782"/>
    </row>
    <row r="102" spans="1:27" s="20" customFormat="1" ht="78" x14ac:dyDescent="0.3">
      <c r="A102" s="915"/>
      <c r="B102" s="896"/>
      <c r="C102" s="141"/>
      <c r="D102" s="148"/>
      <c r="E102" s="138"/>
      <c r="F102" s="905"/>
      <c r="G102" s="884"/>
      <c r="H102" s="187"/>
      <c r="I102" s="187"/>
      <c r="J102" s="887"/>
      <c r="K102" s="884"/>
      <c r="L102" s="890"/>
      <c r="M102" s="881"/>
      <c r="N102" s="46" t="s">
        <v>616</v>
      </c>
      <c r="O102" s="106" t="s">
        <v>2147</v>
      </c>
      <c r="P102" s="77"/>
      <c r="Q102" s="342" t="str">
        <f t="array" aca="1" ref="Q102" ca="1">INDIRECT("D"&amp;MAX(IF($C$6:C99&lt;&gt;"",ROW($6:99))))</f>
        <v>IS</v>
      </c>
      <c r="R102" s="356" t="s">
        <v>1209</v>
      </c>
      <c r="S102" s="123" t="s">
        <v>1212</v>
      </c>
      <c r="T102" s="427" t="s">
        <v>1063</v>
      </c>
      <c r="U102" s="64"/>
      <c r="V102" s="448"/>
      <c r="W102" s="780"/>
      <c r="X102" s="781"/>
      <c r="Y102" s="596"/>
      <c r="Z102" s="579"/>
      <c r="AA102" s="782"/>
    </row>
    <row r="103" spans="1:27" s="20" customFormat="1" ht="75" x14ac:dyDescent="0.3">
      <c r="A103" s="915"/>
      <c r="B103" s="896"/>
      <c r="C103" s="141"/>
      <c r="D103" s="148"/>
      <c r="E103" s="138"/>
      <c r="F103" s="905"/>
      <c r="G103" s="884"/>
      <c r="H103" s="187"/>
      <c r="I103" s="187"/>
      <c r="J103" s="887"/>
      <c r="K103" s="884"/>
      <c r="L103" s="890"/>
      <c r="M103" s="881"/>
      <c r="N103" s="46" t="s">
        <v>616</v>
      </c>
      <c r="O103" s="107" t="s">
        <v>2148</v>
      </c>
      <c r="P103" s="77"/>
      <c r="Q103" s="342" t="str">
        <f t="array" aca="1" ref="Q103" ca="1">INDIRECT("D"&amp;MAX(IF($C$6:C100&lt;&gt;"",ROW($6:100))))</f>
        <v>IS</v>
      </c>
      <c r="R103" s="356" t="s">
        <v>1209</v>
      </c>
      <c r="S103" s="123" t="s">
        <v>1212</v>
      </c>
      <c r="T103" s="427" t="s">
        <v>1011</v>
      </c>
      <c r="U103" s="64"/>
      <c r="V103" s="448"/>
      <c r="W103" s="780"/>
      <c r="X103" s="781"/>
      <c r="Y103" s="596"/>
      <c r="Z103" s="579"/>
      <c r="AA103" s="782"/>
    </row>
    <row r="104" spans="1:27" s="20" customFormat="1" ht="91" x14ac:dyDescent="0.3">
      <c r="A104" s="915"/>
      <c r="B104" s="896"/>
      <c r="C104" s="141"/>
      <c r="D104" s="148"/>
      <c r="E104" s="138"/>
      <c r="F104" s="905"/>
      <c r="G104" s="884"/>
      <c r="H104" s="187"/>
      <c r="I104" s="187"/>
      <c r="J104" s="887"/>
      <c r="K104" s="884"/>
      <c r="L104" s="890"/>
      <c r="M104" s="881"/>
      <c r="N104" s="46" t="s">
        <v>616</v>
      </c>
      <c r="O104" s="106" t="s">
        <v>2129</v>
      </c>
      <c r="P104" s="77"/>
      <c r="Q104" s="342" t="str">
        <f t="array" aca="1" ref="Q104" ca="1">INDIRECT("D"&amp;MAX(IF($C$6:C101&lt;&gt;"",ROW($6:101))))</f>
        <v>IS</v>
      </c>
      <c r="R104" s="356" t="s">
        <v>1209</v>
      </c>
      <c r="S104" s="123" t="s">
        <v>1212</v>
      </c>
      <c r="T104" s="427" t="s">
        <v>991</v>
      </c>
      <c r="U104" s="64"/>
      <c r="V104" s="448"/>
      <c r="W104" s="780"/>
      <c r="X104" s="781"/>
      <c r="Y104" s="596"/>
      <c r="Z104" s="579"/>
      <c r="AA104" s="782"/>
    </row>
    <row r="105" spans="1:27" s="20" customFormat="1" ht="130" x14ac:dyDescent="0.3">
      <c r="A105" s="915"/>
      <c r="B105" s="896"/>
      <c r="C105" s="141"/>
      <c r="D105" s="148"/>
      <c r="E105" s="138"/>
      <c r="F105" s="905"/>
      <c r="G105" s="884"/>
      <c r="H105" s="187"/>
      <c r="I105" s="187"/>
      <c r="J105" s="887"/>
      <c r="K105" s="884"/>
      <c r="L105" s="890"/>
      <c r="M105" s="881"/>
      <c r="N105" s="46" t="s">
        <v>616</v>
      </c>
      <c r="O105" s="106" t="s">
        <v>2149</v>
      </c>
      <c r="P105" s="77"/>
      <c r="Q105" s="342" t="str">
        <f t="array" aca="1" ref="Q105" ca="1">INDIRECT("D"&amp;MAX(IF($C$6:C102&lt;&gt;"",ROW($6:102))))</f>
        <v>IS</v>
      </c>
      <c r="R105" s="356" t="s">
        <v>1213</v>
      </c>
      <c r="S105" s="124" t="s">
        <v>1120</v>
      </c>
      <c r="T105" s="427" t="s">
        <v>982</v>
      </c>
      <c r="U105" s="64"/>
      <c r="V105" s="448"/>
      <c r="W105" s="780"/>
      <c r="X105" s="781"/>
      <c r="Y105" s="596"/>
      <c r="Z105" s="579"/>
      <c r="AA105" s="782"/>
    </row>
    <row r="106" spans="1:27" s="20" customFormat="1" ht="130.5" customHeight="1" thickBot="1" x14ac:dyDescent="0.35">
      <c r="A106" s="915"/>
      <c r="B106" s="896"/>
      <c r="C106" s="141"/>
      <c r="D106" s="148"/>
      <c r="E106" s="138"/>
      <c r="F106" s="905"/>
      <c r="G106" s="884"/>
      <c r="H106" s="187"/>
      <c r="I106" s="187"/>
      <c r="J106" s="887"/>
      <c r="K106" s="884"/>
      <c r="L106" s="890"/>
      <c r="M106" s="881"/>
      <c r="N106" s="50" t="s">
        <v>616</v>
      </c>
      <c r="O106" s="349" t="s">
        <v>2150</v>
      </c>
      <c r="P106" s="77"/>
      <c r="Q106" s="342" t="str">
        <f t="array" aca="1" ref="Q106" ca="1">INDIRECT("D"&amp;MAX(IF($C$6:C103&lt;&gt;"",ROW($6:103))))</f>
        <v>IS</v>
      </c>
      <c r="R106" s="361" t="s">
        <v>1928</v>
      </c>
      <c r="S106" s="124" t="s">
        <v>1120</v>
      </c>
      <c r="T106" s="428" t="s">
        <v>983</v>
      </c>
      <c r="U106" s="67"/>
      <c r="V106" s="449"/>
      <c r="W106" s="791"/>
      <c r="X106" s="792"/>
      <c r="Y106" s="598"/>
      <c r="Z106" s="583"/>
      <c r="AA106" s="793"/>
    </row>
    <row r="107" spans="1:27" s="20" customFormat="1" ht="65" x14ac:dyDescent="0.3">
      <c r="A107" s="915"/>
      <c r="B107" s="896"/>
      <c r="C107" s="141"/>
      <c r="D107" s="148"/>
      <c r="E107" s="138"/>
      <c r="F107" s="905"/>
      <c r="G107" s="884"/>
      <c r="H107" s="187"/>
      <c r="I107" s="187"/>
      <c r="J107" s="887"/>
      <c r="K107" s="884"/>
      <c r="L107" s="890"/>
      <c r="M107" s="925"/>
      <c r="N107" s="118" t="s">
        <v>618</v>
      </c>
      <c r="O107" s="333" t="s">
        <v>1222</v>
      </c>
      <c r="P107" s="346"/>
      <c r="Q107" s="342" t="str">
        <f t="array" aca="1" ref="Q107" ca="1">INDIRECT("D"&amp;MAX(IF($C$6:C104&lt;&gt;"",ROW($6:104))))</f>
        <v>IS</v>
      </c>
      <c r="R107" s="420"/>
      <c r="S107" s="441"/>
      <c r="T107" s="431" t="s">
        <v>1016</v>
      </c>
      <c r="U107" s="158"/>
      <c r="V107" s="462"/>
      <c r="W107" s="806"/>
      <c r="X107" s="477"/>
      <c r="Y107" s="415"/>
      <c r="Z107" s="591"/>
      <c r="AA107" s="807"/>
    </row>
    <row r="108" spans="1:27" s="20" customFormat="1" ht="39.5" thickBot="1" x14ac:dyDescent="0.35">
      <c r="A108" s="916"/>
      <c r="B108" s="897"/>
      <c r="C108" s="141"/>
      <c r="D108" s="148"/>
      <c r="E108" s="139"/>
      <c r="F108" s="908"/>
      <c r="G108" s="885"/>
      <c r="H108" s="188"/>
      <c r="I108" s="188"/>
      <c r="J108" s="89"/>
      <c r="K108" s="885"/>
      <c r="L108" s="891"/>
      <c r="M108" s="926"/>
      <c r="N108" s="414" t="s">
        <v>618</v>
      </c>
      <c r="O108" s="358" t="s">
        <v>1222</v>
      </c>
      <c r="P108" s="346"/>
      <c r="Q108" s="342" t="str">
        <f t="array" aca="1" ref="Q108" ca="1">INDIRECT("D"&amp;MAX(IF($C$6:C105&lt;&gt;"",ROW($6:105))))</f>
        <v>IS</v>
      </c>
      <c r="R108" s="359"/>
      <c r="S108" s="125"/>
      <c r="T108" s="433" t="s">
        <v>1022</v>
      </c>
      <c r="U108" s="63"/>
      <c r="V108" s="463"/>
      <c r="W108" s="772"/>
      <c r="X108" s="478"/>
      <c r="Y108" s="600"/>
      <c r="Z108" s="592"/>
      <c r="AA108" s="808"/>
    </row>
    <row r="109" spans="1:27" s="20" customFormat="1" ht="125.5" customHeight="1" x14ac:dyDescent="0.3">
      <c r="A109" s="914" t="s">
        <v>1742</v>
      </c>
      <c r="B109" s="906" t="s">
        <v>1757</v>
      </c>
      <c r="C109" s="316" t="s">
        <v>37</v>
      </c>
      <c r="D109" s="682" t="str">
        <f>IF(C109="","",VLOOKUP(C109,[1]Dropdowns!$A$1:$B$7,2,FALSE))</f>
        <v>IS</v>
      </c>
      <c r="E109" s="137" t="s">
        <v>1224</v>
      </c>
      <c r="F109" s="907" t="s">
        <v>1223</v>
      </c>
      <c r="G109" s="883" t="s">
        <v>1225</v>
      </c>
      <c r="H109" s="186"/>
      <c r="I109" s="222" t="s">
        <v>1670</v>
      </c>
      <c r="J109" s="886"/>
      <c r="K109" s="883" t="s">
        <v>1786</v>
      </c>
      <c r="L109" s="889" t="s">
        <v>615</v>
      </c>
      <c r="M109" s="880" t="s">
        <v>1039</v>
      </c>
      <c r="N109" s="45" t="s">
        <v>616</v>
      </c>
      <c r="O109" s="352" t="s">
        <v>1245</v>
      </c>
      <c r="P109" s="344"/>
      <c r="Q109" s="342" t="str">
        <f t="array" aca="1" ref="Q109" ca="1">INDIRECT("D"&amp;MAX(IF($C$6:C106&lt;&gt;"",ROW($6:106))))</f>
        <v>IS</v>
      </c>
      <c r="R109" s="355" t="s">
        <v>1226</v>
      </c>
      <c r="S109" s="122" t="s">
        <v>1194</v>
      </c>
      <c r="T109" s="426" t="s">
        <v>982</v>
      </c>
      <c r="U109" s="537" t="s">
        <v>1943</v>
      </c>
      <c r="V109" s="447"/>
      <c r="W109" s="778"/>
      <c r="X109" s="468"/>
      <c r="Y109" s="227"/>
      <c r="Z109" s="578"/>
      <c r="AA109" s="779"/>
    </row>
    <row r="110" spans="1:27" s="20" customFormat="1" ht="130" customHeight="1" x14ac:dyDescent="0.3">
      <c r="A110" s="915"/>
      <c r="B110" s="896"/>
      <c r="C110" s="317"/>
      <c r="D110" s="148"/>
      <c r="E110" s="138"/>
      <c r="F110" s="905"/>
      <c r="G110" s="884"/>
      <c r="H110" s="187"/>
      <c r="I110" s="220"/>
      <c r="J110" s="887"/>
      <c r="K110" s="884"/>
      <c r="L110" s="890"/>
      <c r="M110" s="881"/>
      <c r="N110" s="46" t="s">
        <v>616</v>
      </c>
      <c r="O110" s="354" t="s">
        <v>1246</v>
      </c>
      <c r="P110" s="345"/>
      <c r="Q110" s="342" t="str">
        <f t="array" aca="1" ref="Q110" ca="1">INDIRECT("D"&amp;MAX(IF($C$6:C107&lt;&gt;"",ROW($6:107))))</f>
        <v>IS</v>
      </c>
      <c r="R110" s="356" t="s">
        <v>1226</v>
      </c>
      <c r="S110" s="123" t="s">
        <v>1194</v>
      </c>
      <c r="T110" s="427" t="s">
        <v>983</v>
      </c>
      <c r="U110" s="64"/>
      <c r="V110" s="448"/>
      <c r="W110" s="780"/>
      <c r="X110" s="781"/>
      <c r="Y110" s="596"/>
      <c r="Z110" s="579"/>
      <c r="AA110" s="782"/>
    </row>
    <row r="111" spans="1:27" s="20" customFormat="1" ht="156" customHeight="1" x14ac:dyDescent="0.3">
      <c r="A111" s="915"/>
      <c r="B111" s="896"/>
      <c r="C111" s="317"/>
      <c r="D111" s="148"/>
      <c r="E111" s="138"/>
      <c r="F111" s="905"/>
      <c r="G111" s="884"/>
      <c r="H111" s="187"/>
      <c r="I111" s="220"/>
      <c r="J111" s="887"/>
      <c r="K111" s="884"/>
      <c r="L111" s="890"/>
      <c r="M111" s="881"/>
      <c r="N111" s="46" t="s">
        <v>616</v>
      </c>
      <c r="O111" s="354" t="s">
        <v>1247</v>
      </c>
      <c r="P111" s="345"/>
      <c r="Q111" s="342" t="str">
        <f t="array" aca="1" ref="Q111" ca="1">INDIRECT("D"&amp;MAX(IF($C$6:C108&lt;&gt;"",ROW($6:108))))</f>
        <v>IS</v>
      </c>
      <c r="R111" s="356" t="s">
        <v>1081</v>
      </c>
      <c r="S111" s="123" t="s">
        <v>1110</v>
      </c>
      <c r="T111" s="427" t="s">
        <v>984</v>
      </c>
      <c r="U111" s="64"/>
      <c r="V111" s="448"/>
      <c r="W111" s="780"/>
      <c r="X111" s="781"/>
      <c r="Y111" s="596"/>
      <c r="Z111" s="579"/>
      <c r="AA111" s="782"/>
    </row>
    <row r="112" spans="1:27" s="20" customFormat="1" ht="52" x14ac:dyDescent="0.3">
      <c r="A112" s="915"/>
      <c r="B112" s="896"/>
      <c r="C112" s="317"/>
      <c r="D112" s="148"/>
      <c r="E112" s="138"/>
      <c r="F112" s="905"/>
      <c r="G112" s="884"/>
      <c r="H112" s="187"/>
      <c r="I112" s="220"/>
      <c r="J112" s="887"/>
      <c r="K112" s="884"/>
      <c r="L112" s="890"/>
      <c r="M112" s="881"/>
      <c r="N112" s="46" t="s">
        <v>616</v>
      </c>
      <c r="O112" s="354" t="s">
        <v>1248</v>
      </c>
      <c r="P112" s="345"/>
      <c r="Q112" s="342" t="str">
        <f t="array" aca="1" ref="Q112" ca="1">INDIRECT("D"&amp;MAX(IF($C$6:C109&lt;&gt;"",ROW($6:109))))</f>
        <v>IS</v>
      </c>
      <c r="R112" s="356" t="s">
        <v>1227</v>
      </c>
      <c r="S112" s="123" t="s">
        <v>1228</v>
      </c>
      <c r="T112" s="427" t="s">
        <v>985</v>
      </c>
      <c r="U112" s="64"/>
      <c r="V112" s="448"/>
      <c r="W112" s="780"/>
      <c r="X112" s="781"/>
      <c r="Y112" s="596"/>
      <c r="Z112" s="579"/>
      <c r="AA112" s="782"/>
    </row>
    <row r="113" spans="1:27" s="20" customFormat="1" ht="65" x14ac:dyDescent="0.3">
      <c r="A113" s="915"/>
      <c r="B113" s="896"/>
      <c r="C113" s="317"/>
      <c r="D113" s="148"/>
      <c r="E113" s="138"/>
      <c r="F113" s="905"/>
      <c r="G113" s="884"/>
      <c r="H113" s="187"/>
      <c r="I113" s="220"/>
      <c r="J113" s="887"/>
      <c r="K113" s="884"/>
      <c r="L113" s="890"/>
      <c r="M113" s="881"/>
      <c r="N113" s="50" t="s">
        <v>616</v>
      </c>
      <c r="O113" s="354" t="s">
        <v>1249</v>
      </c>
      <c r="P113" s="346"/>
      <c r="Q113" s="342" t="str">
        <f t="array" aca="1" ref="Q113" ca="1">INDIRECT("D"&amp;MAX(IF($C$6:C110&lt;&gt;"",ROW($6:110))))</f>
        <v>IS</v>
      </c>
      <c r="R113" s="356" t="s">
        <v>1227</v>
      </c>
      <c r="S113" s="123" t="s">
        <v>1228</v>
      </c>
      <c r="T113" s="428" t="s">
        <v>1040</v>
      </c>
      <c r="U113" s="67"/>
      <c r="V113" s="448"/>
      <c r="W113" s="780"/>
      <c r="X113" s="781"/>
      <c r="Y113" s="596"/>
      <c r="Z113" s="579"/>
      <c r="AA113" s="782"/>
    </row>
    <row r="114" spans="1:27" s="20" customFormat="1" ht="87.5" x14ac:dyDescent="0.3">
      <c r="A114" s="915"/>
      <c r="B114" s="896"/>
      <c r="C114" s="317"/>
      <c r="D114" s="148"/>
      <c r="E114" s="138"/>
      <c r="F114" s="905"/>
      <c r="G114" s="884"/>
      <c r="H114" s="187"/>
      <c r="I114" s="220"/>
      <c r="J114" s="887"/>
      <c r="K114" s="884"/>
      <c r="L114" s="890"/>
      <c r="M114" s="881"/>
      <c r="N114" s="102" t="s">
        <v>616</v>
      </c>
      <c r="O114" s="354" t="s">
        <v>2130</v>
      </c>
      <c r="P114" s="345"/>
      <c r="Q114" s="342" t="str">
        <f t="array" aca="1" ref="Q114" ca="1">INDIRECT("D"&amp;MAX(IF($C$6:C111&lt;&gt;"",ROW($6:111))))</f>
        <v>IS</v>
      </c>
      <c r="R114" s="356" t="s">
        <v>1227</v>
      </c>
      <c r="S114" s="123" t="s">
        <v>1229</v>
      </c>
      <c r="T114" s="427" t="s">
        <v>1040</v>
      </c>
      <c r="U114" s="64"/>
      <c r="V114" s="448"/>
      <c r="W114" s="780"/>
      <c r="X114" s="781"/>
      <c r="Y114" s="596"/>
      <c r="Z114" s="579"/>
      <c r="AA114" s="782"/>
    </row>
    <row r="115" spans="1:27" s="20" customFormat="1" ht="87.5" x14ac:dyDescent="0.3">
      <c r="A115" s="915"/>
      <c r="B115" s="896"/>
      <c r="C115" s="317"/>
      <c r="D115" s="148"/>
      <c r="E115" s="138"/>
      <c r="F115" s="905"/>
      <c r="G115" s="884"/>
      <c r="H115" s="187"/>
      <c r="I115" s="220"/>
      <c r="J115" s="887"/>
      <c r="K115" s="884"/>
      <c r="L115" s="890"/>
      <c r="M115" s="881"/>
      <c r="N115" s="102" t="s">
        <v>616</v>
      </c>
      <c r="O115" s="354" t="s">
        <v>2131</v>
      </c>
      <c r="P115" s="345"/>
      <c r="Q115" s="342" t="str">
        <f t="array" aca="1" ref="Q115" ca="1">INDIRECT("D"&amp;MAX(IF($C$6:C112&lt;&gt;"",ROW($6:112))))</f>
        <v>IS</v>
      </c>
      <c r="R115" s="356" t="s">
        <v>1227</v>
      </c>
      <c r="S115" s="123" t="s">
        <v>1229</v>
      </c>
      <c r="T115" s="427" t="s">
        <v>986</v>
      </c>
      <c r="U115" s="64"/>
      <c r="V115" s="448"/>
      <c r="W115" s="780"/>
      <c r="X115" s="781"/>
      <c r="Y115" s="596"/>
      <c r="Z115" s="579"/>
      <c r="AA115" s="782"/>
    </row>
    <row r="116" spans="1:27" s="20" customFormat="1" ht="91" x14ac:dyDescent="0.3">
      <c r="A116" s="915"/>
      <c r="B116" s="896"/>
      <c r="C116" s="317"/>
      <c r="D116" s="148"/>
      <c r="E116" s="138"/>
      <c r="F116" s="905"/>
      <c r="G116" s="884"/>
      <c r="H116" s="187"/>
      <c r="I116" s="220"/>
      <c r="J116" s="887"/>
      <c r="K116" s="884"/>
      <c r="L116" s="890"/>
      <c r="M116" s="881"/>
      <c r="N116" s="102" t="s">
        <v>616</v>
      </c>
      <c r="O116" s="354" t="s">
        <v>2132</v>
      </c>
      <c r="P116" s="345"/>
      <c r="Q116" s="342" t="str">
        <f t="array" aca="1" ref="Q116" ca="1">INDIRECT("D"&amp;MAX(IF($C$6:C113&lt;&gt;"",ROW($6:113))))</f>
        <v>IS</v>
      </c>
      <c r="R116" s="356" t="s">
        <v>1227</v>
      </c>
      <c r="S116" s="123" t="s">
        <v>1229</v>
      </c>
      <c r="T116" s="427" t="s">
        <v>991</v>
      </c>
      <c r="U116" s="64"/>
      <c r="V116" s="448"/>
      <c r="W116" s="780"/>
      <c r="X116" s="781"/>
      <c r="Y116" s="596"/>
      <c r="Z116" s="579"/>
      <c r="AA116" s="782"/>
    </row>
    <row r="117" spans="1:27" s="20" customFormat="1" ht="65" x14ac:dyDescent="0.3">
      <c r="A117" s="915"/>
      <c r="B117" s="896"/>
      <c r="C117" s="317"/>
      <c r="D117" s="148"/>
      <c r="E117" s="138"/>
      <c r="F117" s="905"/>
      <c r="G117" s="884"/>
      <c r="H117" s="187"/>
      <c r="I117" s="220"/>
      <c r="J117" s="887"/>
      <c r="K117" s="884"/>
      <c r="L117" s="890"/>
      <c r="M117" s="881"/>
      <c r="N117" s="102" t="s">
        <v>616</v>
      </c>
      <c r="O117" s="354" t="s">
        <v>2134</v>
      </c>
      <c r="P117" s="345"/>
      <c r="Q117" s="342" t="str">
        <f t="array" aca="1" ref="Q117" ca="1">INDIRECT("D"&amp;MAX(IF($C$6:C114&lt;&gt;"",ROW($6:114))))</f>
        <v>IS</v>
      </c>
      <c r="R117" s="356" t="s">
        <v>1227</v>
      </c>
      <c r="S117" s="123" t="s">
        <v>1230</v>
      </c>
      <c r="T117" s="427" t="s">
        <v>1040</v>
      </c>
      <c r="U117" s="64"/>
      <c r="V117" s="448"/>
      <c r="W117" s="780"/>
      <c r="X117" s="781"/>
      <c r="Y117" s="596"/>
      <c r="Z117" s="579"/>
      <c r="AA117" s="782"/>
    </row>
    <row r="118" spans="1:27" s="20" customFormat="1" ht="91" x14ac:dyDescent="0.3">
      <c r="A118" s="915"/>
      <c r="B118" s="896"/>
      <c r="C118" s="317"/>
      <c r="D118" s="148"/>
      <c r="E118" s="138"/>
      <c r="F118" s="905"/>
      <c r="G118" s="884"/>
      <c r="H118" s="187"/>
      <c r="I118" s="220"/>
      <c r="J118" s="887"/>
      <c r="K118" s="884"/>
      <c r="L118" s="890"/>
      <c r="M118" s="881"/>
      <c r="N118" s="102" t="s">
        <v>616</v>
      </c>
      <c r="O118" s="677" t="s">
        <v>2135</v>
      </c>
      <c r="P118" s="345"/>
      <c r="Q118" s="342" t="str">
        <f t="array" aca="1" ref="Q118" ca="1">INDIRECT("D"&amp;MAX(IF($C$6:C115&lt;&gt;"",ROW($6:115))))</f>
        <v>IS</v>
      </c>
      <c r="R118" s="356" t="s">
        <v>1227</v>
      </c>
      <c r="S118" s="123" t="s">
        <v>1230</v>
      </c>
      <c r="T118" s="427" t="s">
        <v>991</v>
      </c>
      <c r="U118" s="64"/>
      <c r="V118" s="448"/>
      <c r="W118" s="780"/>
      <c r="X118" s="781"/>
      <c r="Y118" s="596"/>
      <c r="Z118" s="579"/>
      <c r="AA118" s="782"/>
    </row>
    <row r="119" spans="1:27" s="20" customFormat="1" ht="65" x14ac:dyDescent="0.3">
      <c r="A119" s="915"/>
      <c r="B119" s="896"/>
      <c r="C119" s="317"/>
      <c r="D119" s="148"/>
      <c r="E119" s="138"/>
      <c r="F119" s="905"/>
      <c r="G119" s="884"/>
      <c r="H119" s="187"/>
      <c r="I119" s="220"/>
      <c r="J119" s="887"/>
      <c r="K119" s="884"/>
      <c r="L119" s="890"/>
      <c r="M119" s="881"/>
      <c r="N119" s="102" t="s">
        <v>616</v>
      </c>
      <c r="O119" s="354" t="s">
        <v>2133</v>
      </c>
      <c r="P119" s="345"/>
      <c r="Q119" s="342" t="str">
        <f t="array" aca="1" ref="Q119" ca="1">INDIRECT("D"&amp;MAX(IF($C$6:C116&lt;&gt;"",ROW($6:116))))</f>
        <v>IS</v>
      </c>
      <c r="R119" s="356" t="s">
        <v>1226</v>
      </c>
      <c r="S119" s="123" t="s">
        <v>1231</v>
      </c>
      <c r="T119" s="427" t="s">
        <v>999</v>
      </c>
      <c r="U119" s="64"/>
      <c r="V119" s="448"/>
      <c r="W119" s="780"/>
      <c r="X119" s="781"/>
      <c r="Y119" s="596"/>
      <c r="Z119" s="579"/>
      <c r="AA119" s="782"/>
    </row>
    <row r="120" spans="1:27" s="20" customFormat="1" ht="52" x14ac:dyDescent="0.3">
      <c r="A120" s="915"/>
      <c r="B120" s="896"/>
      <c r="C120" s="317"/>
      <c r="D120" s="148"/>
      <c r="E120" s="138"/>
      <c r="F120" s="905"/>
      <c r="G120" s="884"/>
      <c r="H120" s="187"/>
      <c r="I120" s="220"/>
      <c r="J120" s="887"/>
      <c r="K120" s="884"/>
      <c r="L120" s="890"/>
      <c r="M120" s="881"/>
      <c r="N120" s="48" t="s">
        <v>616</v>
      </c>
      <c r="O120" s="354" t="s">
        <v>2136</v>
      </c>
      <c r="P120" s="382"/>
      <c r="Q120" s="342" t="str">
        <f t="array" aca="1" ref="Q120" ca="1">INDIRECT("D"&amp;MAX(IF($C$6:C117&lt;&gt;"",ROW($6:117))))</f>
        <v>IS</v>
      </c>
      <c r="R120" s="356" t="s">
        <v>1232</v>
      </c>
      <c r="S120" s="123" t="s">
        <v>1233</v>
      </c>
      <c r="T120" s="430" t="s">
        <v>995</v>
      </c>
      <c r="U120" s="66"/>
      <c r="V120" s="448"/>
      <c r="W120" s="780"/>
      <c r="X120" s="781"/>
      <c r="Y120" s="596"/>
      <c r="Z120" s="579"/>
      <c r="AA120" s="782"/>
    </row>
    <row r="121" spans="1:27" s="20" customFormat="1" ht="50" x14ac:dyDescent="0.3">
      <c r="A121" s="915"/>
      <c r="B121" s="896"/>
      <c r="C121" s="317"/>
      <c r="D121" s="148"/>
      <c r="E121" s="138"/>
      <c r="F121" s="905"/>
      <c r="G121" s="884"/>
      <c r="H121" s="187"/>
      <c r="I121" s="220"/>
      <c r="J121" s="887"/>
      <c r="K121" s="884"/>
      <c r="L121" s="890"/>
      <c r="M121" s="881"/>
      <c r="N121" s="102" t="s">
        <v>616</v>
      </c>
      <c r="O121" s="354" t="s">
        <v>2137</v>
      </c>
      <c r="P121" s="345"/>
      <c r="Q121" s="342" t="str">
        <f t="array" aca="1" ref="Q121" ca="1">INDIRECT("D"&amp;MAX(IF($C$6:C118&lt;&gt;"",ROW($6:118))))</f>
        <v>IS</v>
      </c>
      <c r="R121" s="356" t="s">
        <v>1234</v>
      </c>
      <c r="S121" s="123" t="s">
        <v>1235</v>
      </c>
      <c r="T121" s="427" t="s">
        <v>988</v>
      </c>
      <c r="U121" s="64"/>
      <c r="V121" s="448"/>
      <c r="W121" s="780"/>
      <c r="X121" s="781"/>
      <c r="Y121" s="596"/>
      <c r="Z121" s="579"/>
      <c r="AA121" s="782"/>
    </row>
    <row r="122" spans="1:27" s="20" customFormat="1" ht="62.5" x14ac:dyDescent="0.3">
      <c r="A122" s="915"/>
      <c r="B122" s="896"/>
      <c r="C122" s="317"/>
      <c r="D122" s="148"/>
      <c r="E122" s="138"/>
      <c r="F122" s="905"/>
      <c r="G122" s="884"/>
      <c r="H122" s="187"/>
      <c r="I122" s="220"/>
      <c r="J122" s="887"/>
      <c r="K122" s="884"/>
      <c r="L122" s="890"/>
      <c r="M122" s="881"/>
      <c r="N122" s="102" t="s">
        <v>616</v>
      </c>
      <c r="O122" s="354" t="s">
        <v>2138</v>
      </c>
      <c r="P122" s="345"/>
      <c r="Q122" s="342" t="str">
        <f t="array" aca="1" ref="Q122" ca="1">INDIRECT("D"&amp;MAX(IF($C$6:C119&lt;&gt;"",ROW($6:119))))</f>
        <v>IS</v>
      </c>
      <c r="R122" s="367" t="s">
        <v>1236</v>
      </c>
      <c r="S122" s="123" t="s">
        <v>1165</v>
      </c>
      <c r="T122" s="427" t="s">
        <v>992</v>
      </c>
      <c r="U122" s="64"/>
      <c r="V122" s="448"/>
      <c r="W122" s="780"/>
      <c r="X122" s="781"/>
      <c r="Y122" s="596"/>
      <c r="Z122" s="579"/>
      <c r="AA122" s="782"/>
    </row>
    <row r="123" spans="1:27" s="20" customFormat="1" ht="130" customHeight="1" x14ac:dyDescent="0.3">
      <c r="A123" s="915"/>
      <c r="B123" s="896"/>
      <c r="C123" s="317"/>
      <c r="D123" s="148"/>
      <c r="E123" s="138"/>
      <c r="F123" s="905"/>
      <c r="G123" s="884"/>
      <c r="H123" s="187"/>
      <c r="I123" s="220"/>
      <c r="J123" s="887"/>
      <c r="K123" s="884"/>
      <c r="L123" s="890"/>
      <c r="M123" s="881"/>
      <c r="N123" s="48" t="s">
        <v>616</v>
      </c>
      <c r="O123" s="354" t="s">
        <v>2139</v>
      </c>
      <c r="P123" s="382"/>
      <c r="Q123" s="342" t="str">
        <f t="array" aca="1" ref="Q123" ca="1">INDIRECT("D"&amp;MAX(IF($C$6:C120&lt;&gt;"",ROW($6:120))))</f>
        <v>IS</v>
      </c>
      <c r="R123" s="356" t="s">
        <v>1237</v>
      </c>
      <c r="S123" s="123" t="s">
        <v>1238</v>
      </c>
      <c r="T123" s="430" t="s">
        <v>983</v>
      </c>
      <c r="U123" s="66"/>
      <c r="V123" s="448"/>
      <c r="W123" s="780"/>
      <c r="X123" s="781"/>
      <c r="Y123" s="596"/>
      <c r="Z123" s="579"/>
      <c r="AA123" s="782"/>
    </row>
    <row r="124" spans="1:27" s="20" customFormat="1" ht="87.5" x14ac:dyDescent="0.3">
      <c r="A124" s="915"/>
      <c r="B124" s="896"/>
      <c r="C124" s="317"/>
      <c r="D124" s="148"/>
      <c r="E124" s="138"/>
      <c r="F124" s="905"/>
      <c r="G124" s="884"/>
      <c r="H124" s="187"/>
      <c r="I124" s="220"/>
      <c r="J124" s="887"/>
      <c r="K124" s="884"/>
      <c r="L124" s="890"/>
      <c r="M124" s="881"/>
      <c r="N124" s="46" t="s">
        <v>616</v>
      </c>
      <c r="O124" s="354" t="s">
        <v>2140</v>
      </c>
      <c r="P124" s="345"/>
      <c r="Q124" s="342" t="str">
        <f t="array" aca="1" ref="Q124" ca="1">INDIRECT("D"&amp;MAX(IF($C$6:C121&lt;&gt;"",ROW($6:121))))</f>
        <v>IS</v>
      </c>
      <c r="R124" s="356" t="s">
        <v>1237</v>
      </c>
      <c r="S124" s="123" t="s">
        <v>1239</v>
      </c>
      <c r="T124" s="427" t="s">
        <v>999</v>
      </c>
      <c r="U124" s="64"/>
      <c r="V124" s="448"/>
      <c r="W124" s="780"/>
      <c r="X124" s="781"/>
      <c r="Y124" s="596"/>
      <c r="Z124" s="579"/>
      <c r="AA124" s="782"/>
    </row>
    <row r="125" spans="1:27" s="20" customFormat="1" ht="75" x14ac:dyDescent="0.3">
      <c r="A125" s="915"/>
      <c r="B125" s="896"/>
      <c r="C125" s="339"/>
      <c r="D125" s="148"/>
      <c r="E125" s="138"/>
      <c r="F125" s="905"/>
      <c r="G125" s="884"/>
      <c r="H125" s="187"/>
      <c r="I125" s="220"/>
      <c r="J125" s="887"/>
      <c r="K125" s="884"/>
      <c r="L125" s="890"/>
      <c r="M125" s="881"/>
      <c r="N125" s="46" t="s">
        <v>616</v>
      </c>
      <c r="O125" s="354" t="s">
        <v>2141</v>
      </c>
      <c r="P125" s="345"/>
      <c r="Q125" s="342" t="str">
        <f t="array" aca="1" ref="Q125" ca="1">INDIRECT("D"&amp;MAX(IF($C$6:C122&lt;&gt;"",ROW($6:122))))</f>
        <v>IS</v>
      </c>
      <c r="R125" s="361" t="s">
        <v>1240</v>
      </c>
      <c r="S125" s="439"/>
      <c r="T125" s="427" t="s">
        <v>985</v>
      </c>
      <c r="U125" s="64"/>
      <c r="V125" s="448"/>
      <c r="W125" s="780"/>
      <c r="X125" s="781"/>
      <c r="Y125" s="596"/>
      <c r="Z125" s="579"/>
      <c r="AA125" s="782"/>
    </row>
    <row r="126" spans="1:27" s="20" customFormat="1" ht="87.5" x14ac:dyDescent="0.3">
      <c r="A126" s="915"/>
      <c r="B126" s="896"/>
      <c r="C126" s="317"/>
      <c r="D126" s="148"/>
      <c r="E126" s="138"/>
      <c r="F126" s="905"/>
      <c r="G126" s="884"/>
      <c r="H126" s="187"/>
      <c r="I126" s="220"/>
      <c r="J126" s="887"/>
      <c r="K126" s="884"/>
      <c r="L126" s="890"/>
      <c r="M126" s="881"/>
      <c r="N126" s="46" t="s">
        <v>616</v>
      </c>
      <c r="O126" s="354" t="s">
        <v>2142</v>
      </c>
      <c r="P126" s="345"/>
      <c r="Q126" s="342" t="str">
        <f t="array" aca="1" ref="Q126" ca="1">INDIRECT("D"&amp;MAX(IF($C$6:C123&lt;&gt;"",ROW($6:123))))</f>
        <v>IS</v>
      </c>
      <c r="R126" s="361" t="s">
        <v>1241</v>
      </c>
      <c r="S126" s="124" t="s">
        <v>1242</v>
      </c>
      <c r="T126" s="427" t="s">
        <v>1040</v>
      </c>
      <c r="U126" s="64"/>
      <c r="V126" s="448"/>
      <c r="W126" s="780"/>
      <c r="X126" s="781"/>
      <c r="Y126" s="596"/>
      <c r="Z126" s="579"/>
      <c r="AA126" s="782"/>
    </row>
    <row r="127" spans="1:27" s="20" customFormat="1" ht="93" customHeight="1" x14ac:dyDescent="0.3">
      <c r="A127" s="915"/>
      <c r="B127" s="896"/>
      <c r="C127" s="317"/>
      <c r="D127" s="148"/>
      <c r="E127" s="138"/>
      <c r="F127" s="905"/>
      <c r="G127" s="884"/>
      <c r="H127" s="187"/>
      <c r="I127" s="220"/>
      <c r="J127" s="887"/>
      <c r="K127" s="884"/>
      <c r="L127" s="890"/>
      <c r="M127" s="881"/>
      <c r="N127" s="46" t="s">
        <v>616</v>
      </c>
      <c r="O127" s="354" t="s">
        <v>2143</v>
      </c>
      <c r="P127" s="345"/>
      <c r="Q127" s="342" t="str">
        <f t="array" aca="1" ref="Q127" ca="1">INDIRECT("D"&amp;MAX(IF($C$6:C124&lt;&gt;"",ROW($6:124))))</f>
        <v>IS</v>
      </c>
      <c r="R127" s="361" t="s">
        <v>1241</v>
      </c>
      <c r="S127" s="124" t="s">
        <v>1243</v>
      </c>
      <c r="T127" s="427" t="s">
        <v>1063</v>
      </c>
      <c r="U127" s="64"/>
      <c r="V127" s="448"/>
      <c r="W127" s="780"/>
      <c r="X127" s="781"/>
      <c r="Y127" s="596"/>
      <c r="Z127" s="579"/>
      <c r="AA127" s="782"/>
    </row>
    <row r="128" spans="1:27" s="602" customFormat="1" ht="103" customHeight="1" x14ac:dyDescent="0.3">
      <c r="A128" s="915"/>
      <c r="B128" s="896"/>
      <c r="C128" s="571"/>
      <c r="D128" s="148"/>
      <c r="E128" s="138"/>
      <c r="F128" s="905"/>
      <c r="G128" s="884"/>
      <c r="H128" s="187"/>
      <c r="I128" s="220"/>
      <c r="J128" s="887"/>
      <c r="K128" s="884"/>
      <c r="L128" s="890"/>
      <c r="M128" s="881"/>
      <c r="N128" s="46" t="s">
        <v>616</v>
      </c>
      <c r="O128" s="677" t="s">
        <v>2144</v>
      </c>
      <c r="P128" s="345"/>
      <c r="Q128" s="342" t="str">
        <f t="array" aca="1" ref="Q128" ca="1">INDIRECT("D"&amp;MAX(IF($C$6:C125&lt;&gt;"",ROW($6:125))))</f>
        <v>IS</v>
      </c>
      <c r="R128" s="361" t="s">
        <v>1241</v>
      </c>
      <c r="S128" s="124" t="s">
        <v>1243</v>
      </c>
      <c r="T128" s="427" t="s">
        <v>1011</v>
      </c>
      <c r="U128" s="64"/>
      <c r="V128" s="448"/>
      <c r="W128" s="780"/>
      <c r="X128" s="781"/>
      <c r="Y128" s="596"/>
      <c r="Z128" s="579"/>
      <c r="AA128" s="782"/>
    </row>
    <row r="129" spans="1:27" s="20" customFormat="1" ht="130" x14ac:dyDescent="0.3">
      <c r="A129" s="915"/>
      <c r="B129" s="896"/>
      <c r="C129" s="317"/>
      <c r="D129" s="148"/>
      <c r="E129" s="138"/>
      <c r="F129" s="905"/>
      <c r="G129" s="884"/>
      <c r="H129" s="187"/>
      <c r="I129" s="220"/>
      <c r="J129" s="887"/>
      <c r="K129" s="884"/>
      <c r="L129" s="890"/>
      <c r="M129" s="881"/>
      <c r="N129" s="46" t="s">
        <v>616</v>
      </c>
      <c r="O129" s="354" t="s">
        <v>2145</v>
      </c>
      <c r="P129" s="345"/>
      <c r="Q129" s="342" t="str">
        <f t="array" aca="1" ref="Q129" ca="1">INDIRECT("D"&amp;MAX(IF($C$6:C125&lt;&gt;"",ROW($6:125))))</f>
        <v>IS</v>
      </c>
      <c r="R129" s="361" t="s">
        <v>1143</v>
      </c>
      <c r="S129" s="124" t="s">
        <v>1120</v>
      </c>
      <c r="T129" s="427" t="s">
        <v>982</v>
      </c>
      <c r="U129" s="64"/>
      <c r="V129" s="448"/>
      <c r="W129" s="780"/>
      <c r="X129" s="781"/>
      <c r="Y129" s="596"/>
      <c r="Z129" s="579"/>
      <c r="AA129" s="782"/>
    </row>
    <row r="130" spans="1:27" s="20" customFormat="1" ht="130" customHeight="1" thickBot="1" x14ac:dyDescent="0.35">
      <c r="A130" s="915"/>
      <c r="B130" s="896"/>
      <c r="C130" s="317"/>
      <c r="D130" s="148"/>
      <c r="E130" s="138"/>
      <c r="F130" s="905"/>
      <c r="G130" s="884"/>
      <c r="H130" s="187"/>
      <c r="I130" s="220"/>
      <c r="J130" s="887"/>
      <c r="K130" s="884"/>
      <c r="L130" s="890"/>
      <c r="M130" s="881"/>
      <c r="N130" s="50" t="s">
        <v>616</v>
      </c>
      <c r="O130" s="398" t="s">
        <v>2146</v>
      </c>
      <c r="P130" s="345"/>
      <c r="Q130" s="342" t="str">
        <f t="array" aca="1" ref="Q130" ca="1">INDIRECT("D"&amp;MAX(IF($C$6:C126&lt;&gt;"",ROW($6:126))))</f>
        <v>IS</v>
      </c>
      <c r="R130" s="361" t="s">
        <v>1928</v>
      </c>
      <c r="S130" s="124" t="s">
        <v>1120</v>
      </c>
      <c r="T130" s="428" t="s">
        <v>983</v>
      </c>
      <c r="U130" s="67"/>
      <c r="V130" s="449"/>
      <c r="W130" s="791"/>
      <c r="X130" s="792"/>
      <c r="Y130" s="598"/>
      <c r="Z130" s="583"/>
      <c r="AA130" s="793"/>
    </row>
    <row r="131" spans="1:27" s="20" customFormat="1" ht="65.5" thickBot="1" x14ac:dyDescent="0.35">
      <c r="A131" s="916"/>
      <c r="B131" s="897"/>
      <c r="C131" s="318"/>
      <c r="D131" s="149"/>
      <c r="E131" s="139"/>
      <c r="F131" s="908"/>
      <c r="G131" s="885"/>
      <c r="H131" s="188"/>
      <c r="I131" s="221"/>
      <c r="J131" s="888"/>
      <c r="K131" s="885"/>
      <c r="L131" s="891"/>
      <c r="M131" s="926"/>
      <c r="N131" s="391" t="s">
        <v>618</v>
      </c>
      <c r="O131" s="399" t="s">
        <v>1244</v>
      </c>
      <c r="P131" s="346"/>
      <c r="Q131" s="342" t="str">
        <f t="array" aca="1" ref="Q131" ca="1">INDIRECT("D"&amp;MAX(IF($C$6:C127&lt;&gt;"",ROW($6:127))))</f>
        <v>IS</v>
      </c>
      <c r="R131" s="400"/>
      <c r="S131" s="401"/>
      <c r="T131" s="429" t="s">
        <v>1016</v>
      </c>
      <c r="U131" s="402"/>
      <c r="V131" s="450"/>
      <c r="W131" s="794"/>
      <c r="X131" s="469"/>
      <c r="Y131" s="396"/>
      <c r="Z131" s="584"/>
      <c r="AA131" s="809"/>
    </row>
    <row r="132" spans="1:27" s="20" customFormat="1" ht="117" x14ac:dyDescent="0.3">
      <c r="A132" s="310" t="s">
        <v>1743</v>
      </c>
      <c r="B132" s="333" t="s">
        <v>1758</v>
      </c>
      <c r="C132" s="316" t="s">
        <v>37</v>
      </c>
      <c r="D132" s="682" t="str">
        <f>IF(C132="","",VLOOKUP(C132,[1]Dropdowns!$A$1:$B$7,2,FALSE))</f>
        <v>IS</v>
      </c>
      <c r="E132" s="307" t="s">
        <v>1256</v>
      </c>
      <c r="F132" s="334" t="s">
        <v>1255</v>
      </c>
      <c r="G132" s="307" t="s">
        <v>1285</v>
      </c>
      <c r="H132" s="186"/>
      <c r="I132" s="186"/>
      <c r="J132" s="325"/>
      <c r="K132" s="322" t="s">
        <v>1787</v>
      </c>
      <c r="L132" s="328" t="s">
        <v>615</v>
      </c>
      <c r="M132" s="880" t="s">
        <v>1039</v>
      </c>
      <c r="N132" s="45" t="s">
        <v>616</v>
      </c>
      <c r="O132" s="352" t="s">
        <v>1272</v>
      </c>
      <c r="P132" s="344"/>
      <c r="Q132" s="342" t="str">
        <f t="array" aca="1" ref="Q132" ca="1">INDIRECT("D"&amp;MAX(IF($C$6:C129&lt;&gt;"",ROW($6:129))))</f>
        <v>IS</v>
      </c>
      <c r="R132" s="355" t="s">
        <v>1257</v>
      </c>
      <c r="S132" s="122" t="s">
        <v>1258</v>
      </c>
      <c r="T132" s="426" t="s">
        <v>1040</v>
      </c>
      <c r="U132" s="537" t="s">
        <v>1943</v>
      </c>
      <c r="V132" s="447"/>
      <c r="W132" s="778"/>
      <c r="X132" s="468"/>
      <c r="Y132" s="227"/>
      <c r="Z132" s="578"/>
      <c r="AA132" s="779"/>
    </row>
    <row r="133" spans="1:27" s="20" customFormat="1" ht="75" customHeight="1" x14ac:dyDescent="0.3">
      <c r="A133" s="311"/>
      <c r="B133" s="314"/>
      <c r="C133" s="317"/>
      <c r="D133" s="148"/>
      <c r="E133" s="308"/>
      <c r="F133" s="335"/>
      <c r="G133" s="308"/>
      <c r="H133" s="187"/>
      <c r="I133" s="187"/>
      <c r="J133" s="326"/>
      <c r="K133" s="323"/>
      <c r="L133" s="329"/>
      <c r="M133" s="881"/>
      <c r="N133" s="46" t="s">
        <v>616</v>
      </c>
      <c r="O133" s="354" t="s">
        <v>1273</v>
      </c>
      <c r="P133" s="345"/>
      <c r="Q133" s="342" t="str">
        <f t="array" aca="1" ref="Q133" ca="1">INDIRECT("D"&amp;MAX(IF($C$6:C130&lt;&gt;"",ROW($6:130))))</f>
        <v>IS</v>
      </c>
      <c r="R133" s="356" t="s">
        <v>1259</v>
      </c>
      <c r="S133" s="123" t="s">
        <v>1260</v>
      </c>
      <c r="T133" s="427" t="s">
        <v>982</v>
      </c>
      <c r="U133" s="64"/>
      <c r="V133" s="448"/>
      <c r="W133" s="780"/>
      <c r="X133" s="781"/>
      <c r="Y133" s="596"/>
      <c r="Z133" s="579"/>
      <c r="AA133" s="782"/>
    </row>
    <row r="134" spans="1:27" s="20" customFormat="1" ht="52" x14ac:dyDescent="0.3">
      <c r="A134" s="311"/>
      <c r="B134" s="314"/>
      <c r="C134" s="317"/>
      <c r="D134" s="148"/>
      <c r="E134" s="308"/>
      <c r="F134" s="335"/>
      <c r="G134" s="308"/>
      <c r="H134" s="187"/>
      <c r="I134" s="187"/>
      <c r="J134" s="326"/>
      <c r="K134" s="323"/>
      <c r="L134" s="329"/>
      <c r="M134" s="881"/>
      <c r="N134" s="46" t="s">
        <v>616</v>
      </c>
      <c r="O134" s="354" t="s">
        <v>1274</v>
      </c>
      <c r="P134" s="345"/>
      <c r="Q134" s="342" t="str">
        <f t="array" aca="1" ref="Q134" ca="1">INDIRECT("D"&amp;MAX(IF($C$6:C131&lt;&gt;"",ROW($6:131))))</f>
        <v>IS</v>
      </c>
      <c r="R134" s="356" t="s">
        <v>1261</v>
      </c>
      <c r="S134" s="123" t="s">
        <v>1262</v>
      </c>
      <c r="T134" s="428" t="s">
        <v>994</v>
      </c>
      <c r="U134" s="64"/>
      <c r="V134" s="448"/>
      <c r="W134" s="780"/>
      <c r="X134" s="781"/>
      <c r="Y134" s="596"/>
      <c r="Z134" s="579"/>
      <c r="AA134" s="782"/>
    </row>
    <row r="135" spans="1:27" s="20" customFormat="1" ht="52" x14ac:dyDescent="0.3">
      <c r="A135" s="311"/>
      <c r="B135" s="314"/>
      <c r="C135" s="317"/>
      <c r="D135" s="148"/>
      <c r="E135" s="308"/>
      <c r="F135" s="335"/>
      <c r="G135" s="308"/>
      <c r="H135" s="187"/>
      <c r="I135" s="187"/>
      <c r="J135" s="326"/>
      <c r="K135" s="323"/>
      <c r="L135" s="329"/>
      <c r="M135" s="881"/>
      <c r="N135" s="46" t="s">
        <v>616</v>
      </c>
      <c r="O135" s="354" t="s">
        <v>1275</v>
      </c>
      <c r="P135" s="345"/>
      <c r="Q135" s="342" t="str">
        <f t="array" aca="1" ref="Q135" ca="1">INDIRECT("D"&amp;MAX(IF($C$6:C132&lt;&gt;"",ROW($6:132))))</f>
        <v>IS</v>
      </c>
      <c r="R135" s="356" t="s">
        <v>1263</v>
      </c>
      <c r="S135" s="123" t="s">
        <v>1264</v>
      </c>
      <c r="T135" s="427" t="s">
        <v>994</v>
      </c>
      <c r="U135" s="64"/>
      <c r="V135" s="448"/>
      <c r="W135" s="780"/>
      <c r="X135" s="781"/>
      <c r="Y135" s="596"/>
      <c r="Z135" s="579"/>
      <c r="AA135" s="782"/>
    </row>
    <row r="136" spans="1:27" s="20" customFormat="1" ht="156" x14ac:dyDescent="0.3">
      <c r="A136" s="311"/>
      <c r="B136" s="314"/>
      <c r="C136" s="317"/>
      <c r="D136" s="148"/>
      <c r="E136" s="308"/>
      <c r="F136" s="335"/>
      <c r="G136" s="308"/>
      <c r="H136" s="187"/>
      <c r="I136" s="187"/>
      <c r="J136" s="326"/>
      <c r="K136" s="323"/>
      <c r="L136" s="329"/>
      <c r="M136" s="881"/>
      <c r="N136" s="50" t="s">
        <v>616</v>
      </c>
      <c r="O136" s="354" t="s">
        <v>1276</v>
      </c>
      <c r="P136" s="346"/>
      <c r="Q136" s="342" t="str">
        <f t="array" aca="1" ref="Q136" ca="1">INDIRECT("D"&amp;MAX(IF($C$6:C133&lt;&gt;"",ROW($6:133))))</f>
        <v>IS</v>
      </c>
      <c r="R136" s="356" t="s">
        <v>1265</v>
      </c>
      <c r="S136" s="123" t="s">
        <v>1872</v>
      </c>
      <c r="T136" s="428" t="s">
        <v>984</v>
      </c>
      <c r="U136" s="67"/>
      <c r="V136" s="448"/>
      <c r="W136" s="780"/>
      <c r="X136" s="781"/>
      <c r="Y136" s="596"/>
      <c r="Z136" s="579"/>
      <c r="AA136" s="782"/>
    </row>
    <row r="137" spans="1:27" s="20" customFormat="1" ht="130" x14ac:dyDescent="0.3">
      <c r="A137" s="311"/>
      <c r="B137" s="314"/>
      <c r="C137" s="317"/>
      <c r="D137" s="148"/>
      <c r="E137" s="308"/>
      <c r="F137" s="335"/>
      <c r="G137" s="308"/>
      <c r="H137" s="187"/>
      <c r="I137" s="187"/>
      <c r="J137" s="326"/>
      <c r="K137" s="323"/>
      <c r="L137" s="329"/>
      <c r="M137" s="881"/>
      <c r="N137" s="102" t="s">
        <v>616</v>
      </c>
      <c r="O137" s="354" t="s">
        <v>1277</v>
      </c>
      <c r="P137" s="345"/>
      <c r="Q137" s="342" t="str">
        <f t="array" aca="1" ref="Q137" ca="1">INDIRECT("D"&amp;MAX(IF($C$6:C134&lt;&gt;"",ROW($6:134))))</f>
        <v>IS</v>
      </c>
      <c r="R137" s="356" t="s">
        <v>1266</v>
      </c>
      <c r="S137" s="123" t="s">
        <v>1267</v>
      </c>
      <c r="T137" s="427" t="s">
        <v>983</v>
      </c>
      <c r="U137" s="64"/>
      <c r="V137" s="448"/>
      <c r="W137" s="780"/>
      <c r="X137" s="781"/>
      <c r="Y137" s="596"/>
      <c r="Z137" s="579"/>
      <c r="AA137" s="782"/>
    </row>
    <row r="138" spans="1:27" s="20" customFormat="1" ht="65" x14ac:dyDescent="0.3">
      <c r="A138" s="311"/>
      <c r="B138" s="314"/>
      <c r="C138" s="317"/>
      <c r="D138" s="148"/>
      <c r="E138" s="308"/>
      <c r="F138" s="335"/>
      <c r="G138" s="308"/>
      <c r="H138" s="187"/>
      <c r="I138" s="187"/>
      <c r="J138" s="326"/>
      <c r="K138" s="323"/>
      <c r="L138" s="329"/>
      <c r="M138" s="881"/>
      <c r="N138" s="102" t="s">
        <v>616</v>
      </c>
      <c r="O138" s="354" t="s">
        <v>1278</v>
      </c>
      <c r="P138" s="345"/>
      <c r="Q138" s="342" t="str">
        <f t="array" aca="1" ref="Q138" ca="1">INDIRECT("D"&amp;MAX(IF($C$6:C135&lt;&gt;"",ROW($6:135))))</f>
        <v>IS</v>
      </c>
      <c r="R138" s="356" t="s">
        <v>1268</v>
      </c>
      <c r="S138" s="123" t="s">
        <v>1966</v>
      </c>
      <c r="T138" s="427" t="s">
        <v>1040</v>
      </c>
      <c r="U138" s="64"/>
      <c r="V138" s="448"/>
      <c r="W138" s="780"/>
      <c r="X138" s="781"/>
      <c r="Y138" s="596"/>
      <c r="Z138" s="579"/>
      <c r="AA138" s="782"/>
    </row>
    <row r="139" spans="1:27" s="20" customFormat="1" ht="75" x14ac:dyDescent="0.3">
      <c r="A139" s="311"/>
      <c r="B139" s="314"/>
      <c r="C139" s="317"/>
      <c r="D139" s="148"/>
      <c r="E139" s="308"/>
      <c r="F139" s="335"/>
      <c r="G139" s="308"/>
      <c r="H139" s="187"/>
      <c r="I139" s="187"/>
      <c r="J139" s="326"/>
      <c r="K139" s="323"/>
      <c r="L139" s="329"/>
      <c r="M139" s="881"/>
      <c r="N139" s="102" t="s">
        <v>616</v>
      </c>
      <c r="O139" s="354" t="s">
        <v>1279</v>
      </c>
      <c r="P139" s="345"/>
      <c r="Q139" s="342" t="str">
        <f t="array" aca="1" ref="Q139" ca="1">INDIRECT("D"&amp;MAX(IF($C$6:C136&lt;&gt;"",ROW($6:136))))</f>
        <v>IS</v>
      </c>
      <c r="R139" s="356" t="s">
        <v>1269</v>
      </c>
      <c r="S139" s="123" t="s">
        <v>1967</v>
      </c>
      <c r="T139" s="427" t="s">
        <v>994</v>
      </c>
      <c r="U139" s="64"/>
      <c r="V139" s="448"/>
      <c r="W139" s="780"/>
      <c r="X139" s="781"/>
      <c r="Y139" s="596"/>
      <c r="Z139" s="579"/>
      <c r="AA139" s="782"/>
    </row>
    <row r="140" spans="1:27" s="20" customFormat="1" ht="52" x14ac:dyDescent="0.3">
      <c r="A140" s="311"/>
      <c r="B140" s="314"/>
      <c r="C140" s="317"/>
      <c r="D140" s="148"/>
      <c r="E140" s="308"/>
      <c r="F140" s="335"/>
      <c r="G140" s="308"/>
      <c r="H140" s="187"/>
      <c r="I140" s="187"/>
      <c r="J140" s="326"/>
      <c r="K140" s="323"/>
      <c r="L140" s="329"/>
      <c r="M140" s="881"/>
      <c r="N140" s="102" t="s">
        <v>616</v>
      </c>
      <c r="O140" s="354" t="s">
        <v>1280</v>
      </c>
      <c r="P140" s="345"/>
      <c r="Q140" s="342" t="str">
        <f t="array" aca="1" ref="Q140" ca="1">INDIRECT("D"&amp;MAX(IF($C$6:C137&lt;&gt;"",ROW($6:137))))</f>
        <v>IS</v>
      </c>
      <c r="R140" s="356" t="s">
        <v>1270</v>
      </c>
      <c r="S140" s="123" t="s">
        <v>1966</v>
      </c>
      <c r="T140" s="427" t="s">
        <v>994</v>
      </c>
      <c r="U140" s="64"/>
      <c r="V140" s="448"/>
      <c r="W140" s="780"/>
      <c r="X140" s="781"/>
      <c r="Y140" s="596"/>
      <c r="Z140" s="579"/>
      <c r="AA140" s="782"/>
    </row>
    <row r="141" spans="1:27" s="20" customFormat="1" ht="91.5" thickBot="1" x14ac:dyDescent="0.35">
      <c r="A141" s="311"/>
      <c r="B141" s="314"/>
      <c r="C141" s="317"/>
      <c r="D141" s="148"/>
      <c r="E141" s="308"/>
      <c r="F141" s="335"/>
      <c r="G141" s="308"/>
      <c r="H141" s="187"/>
      <c r="I141" s="187"/>
      <c r="J141" s="326"/>
      <c r="K141" s="323"/>
      <c r="L141" s="329"/>
      <c r="M141" s="881"/>
      <c r="N141" s="397" t="s">
        <v>616</v>
      </c>
      <c r="O141" s="398" t="s">
        <v>1281</v>
      </c>
      <c r="P141" s="345"/>
      <c r="Q141" s="342" t="str">
        <f t="array" aca="1" ref="Q141" ca="1">INDIRECT("D"&amp;MAX(IF($C$6:C138&lt;&gt;"",ROW($6:138))))</f>
        <v>IS</v>
      </c>
      <c r="R141" s="361" t="s">
        <v>1261</v>
      </c>
      <c r="S141" s="124" t="s">
        <v>1271</v>
      </c>
      <c r="T141" s="428" t="s">
        <v>991</v>
      </c>
      <c r="U141" s="67"/>
      <c r="V141" s="449"/>
      <c r="W141" s="791"/>
      <c r="X141" s="792"/>
      <c r="Y141" s="598"/>
      <c r="Z141" s="583"/>
      <c r="AA141" s="793"/>
    </row>
    <row r="142" spans="1:27" s="20" customFormat="1" ht="65.5" thickBot="1" x14ac:dyDescent="0.35">
      <c r="A142" s="312"/>
      <c r="B142" s="315"/>
      <c r="C142" s="318"/>
      <c r="D142" s="149"/>
      <c r="E142" s="309"/>
      <c r="F142" s="336"/>
      <c r="G142" s="309"/>
      <c r="H142" s="188"/>
      <c r="I142" s="188"/>
      <c r="J142" s="327"/>
      <c r="K142" s="324"/>
      <c r="L142" s="330"/>
      <c r="M142" s="926"/>
      <c r="N142" s="391" t="s">
        <v>618</v>
      </c>
      <c r="O142" s="399" t="s">
        <v>1282</v>
      </c>
      <c r="P142" s="346"/>
      <c r="Q142" s="342" t="str">
        <f t="array" aca="1" ref="Q142" ca="1">INDIRECT("D"&amp;MAX(IF($C$6:C139&lt;&gt;"",ROW($6:139))))</f>
        <v>IS</v>
      </c>
      <c r="R142" s="400"/>
      <c r="S142" s="401"/>
      <c r="T142" s="429" t="s">
        <v>1016</v>
      </c>
      <c r="U142" s="402"/>
      <c r="V142" s="450"/>
      <c r="W142" s="794"/>
      <c r="X142" s="469"/>
      <c r="Y142" s="396"/>
      <c r="Z142" s="584"/>
      <c r="AA142" s="809"/>
    </row>
    <row r="143" spans="1:27" s="20" customFormat="1" ht="130" x14ac:dyDescent="0.3">
      <c r="A143" s="97" t="s">
        <v>1744</v>
      </c>
      <c r="B143" s="257" t="s">
        <v>1759</v>
      </c>
      <c r="C143" s="100" t="s">
        <v>37</v>
      </c>
      <c r="D143" s="682" t="str">
        <f>IF(C143="","",VLOOKUP(C143,[1]Dropdowns!$A$1:$B$7,2,FALSE))</f>
        <v>IS</v>
      </c>
      <c r="E143" s="93" t="s">
        <v>1283</v>
      </c>
      <c r="F143" s="91" t="s">
        <v>1284</v>
      </c>
      <c r="G143" s="883" t="s">
        <v>1286</v>
      </c>
      <c r="H143" s="186"/>
      <c r="I143" s="186"/>
      <c r="J143" s="95"/>
      <c r="K143" s="93" t="s">
        <v>1788</v>
      </c>
      <c r="L143" s="244" t="s">
        <v>615</v>
      </c>
      <c r="M143" s="880" t="s">
        <v>1039</v>
      </c>
      <c r="N143" s="48" t="s">
        <v>616</v>
      </c>
      <c r="O143" s="301" t="s">
        <v>1293</v>
      </c>
      <c r="P143" s="76"/>
      <c r="Q143" s="342" t="str">
        <f t="array" aca="1" ref="Q143" ca="1">INDIRECT("D"&amp;MAX(IF($C$6:C140&lt;&gt;"",ROW($6:140))))</f>
        <v>IS</v>
      </c>
      <c r="R143" s="385" t="s">
        <v>1287</v>
      </c>
      <c r="S143" s="350" t="s">
        <v>1057</v>
      </c>
      <c r="T143" s="430" t="s">
        <v>982</v>
      </c>
      <c r="U143" s="537" t="s">
        <v>1943</v>
      </c>
      <c r="V143" s="457"/>
      <c r="W143" s="795"/>
      <c r="X143" s="471"/>
      <c r="Y143" s="386"/>
      <c r="Z143" s="585"/>
      <c r="AA143" s="796"/>
    </row>
    <row r="144" spans="1:27" s="20" customFormat="1" ht="130" customHeight="1" x14ac:dyDescent="0.3">
      <c r="A144" s="98"/>
      <c r="B144" s="99"/>
      <c r="C144" s="101"/>
      <c r="D144" s="148"/>
      <c r="E144" s="94"/>
      <c r="F144" s="92"/>
      <c r="G144" s="884"/>
      <c r="H144" s="187"/>
      <c r="I144" s="187"/>
      <c r="J144" s="96"/>
      <c r="K144" s="90"/>
      <c r="L144" s="245"/>
      <c r="M144" s="881"/>
      <c r="N144" s="46" t="s">
        <v>616</v>
      </c>
      <c r="O144" s="106" t="s">
        <v>1294</v>
      </c>
      <c r="P144" s="77"/>
      <c r="Q144" s="342" t="str">
        <f t="array" aca="1" ref="Q144" ca="1">INDIRECT("D"&amp;MAX(IF($C$6:C141&lt;&gt;"",ROW($6:141))))</f>
        <v>IS</v>
      </c>
      <c r="R144" s="367" t="s">
        <v>1287</v>
      </c>
      <c r="S144" s="123" t="s">
        <v>1057</v>
      </c>
      <c r="T144" s="427" t="s">
        <v>983</v>
      </c>
      <c r="U144" s="64"/>
      <c r="V144" s="448"/>
      <c r="W144" s="780"/>
      <c r="X144" s="781"/>
      <c r="Y144" s="596"/>
      <c r="Z144" s="579"/>
      <c r="AA144" s="782"/>
    </row>
    <row r="145" spans="1:27" s="20" customFormat="1" ht="156" customHeight="1" x14ac:dyDescent="0.3">
      <c r="A145" s="98"/>
      <c r="B145" s="99"/>
      <c r="C145" s="101"/>
      <c r="D145" s="148"/>
      <c r="E145" s="94"/>
      <c r="F145" s="92"/>
      <c r="G145" s="884"/>
      <c r="H145" s="187"/>
      <c r="I145" s="187"/>
      <c r="J145" s="96"/>
      <c r="K145" s="90"/>
      <c r="L145" s="245"/>
      <c r="M145" s="881"/>
      <c r="N145" s="46" t="s">
        <v>616</v>
      </c>
      <c r="O145" s="106" t="s">
        <v>1295</v>
      </c>
      <c r="P145" s="77"/>
      <c r="Q145" s="342" t="str">
        <f t="array" aca="1" ref="Q145" ca="1">INDIRECT("D"&amp;MAX(IF($C$6:C142&lt;&gt;"",ROW($6:142))))</f>
        <v>IS</v>
      </c>
      <c r="R145" s="367" t="s">
        <v>1287</v>
      </c>
      <c r="S145" s="123" t="s">
        <v>1057</v>
      </c>
      <c r="T145" s="428" t="s">
        <v>984</v>
      </c>
      <c r="U145" s="64"/>
      <c r="V145" s="448"/>
      <c r="W145" s="780"/>
      <c r="X145" s="781"/>
      <c r="Y145" s="596"/>
      <c r="Z145" s="579"/>
      <c r="AA145" s="782"/>
    </row>
    <row r="146" spans="1:27" s="20" customFormat="1" ht="65" x14ac:dyDescent="0.3">
      <c r="A146" s="98"/>
      <c r="B146" s="99"/>
      <c r="C146" s="101"/>
      <c r="D146" s="148"/>
      <c r="E146" s="94"/>
      <c r="F146" s="92"/>
      <c r="G146" s="884"/>
      <c r="H146" s="187"/>
      <c r="I146" s="187"/>
      <c r="J146" s="96"/>
      <c r="K146" s="90"/>
      <c r="L146" s="245"/>
      <c r="M146" s="881"/>
      <c r="N146" s="46" t="s">
        <v>616</v>
      </c>
      <c r="O146" s="106" t="s">
        <v>1296</v>
      </c>
      <c r="P146" s="77"/>
      <c r="Q146" s="342" t="str">
        <f t="array" aca="1" ref="Q146" ca="1">INDIRECT("D"&amp;MAX(IF($C$6:C143&lt;&gt;"",ROW($6:143))))</f>
        <v>IS</v>
      </c>
      <c r="R146" s="367" t="s">
        <v>1081</v>
      </c>
      <c r="S146" s="123" t="s">
        <v>1161</v>
      </c>
      <c r="T146" s="427" t="s">
        <v>1040</v>
      </c>
      <c r="U146" s="64"/>
      <c r="V146" s="448"/>
      <c r="W146" s="780"/>
      <c r="X146" s="781"/>
      <c r="Y146" s="596"/>
      <c r="Z146" s="579"/>
      <c r="AA146" s="782"/>
    </row>
    <row r="147" spans="1:27" s="20" customFormat="1" ht="156" customHeight="1" x14ac:dyDescent="0.3">
      <c r="A147" s="98"/>
      <c r="B147" s="99"/>
      <c r="C147" s="101"/>
      <c r="D147" s="148"/>
      <c r="E147" s="94"/>
      <c r="F147" s="92"/>
      <c r="G147" s="884"/>
      <c r="H147" s="187"/>
      <c r="I147" s="187"/>
      <c r="J147" s="96"/>
      <c r="K147" s="90"/>
      <c r="L147" s="245"/>
      <c r="M147" s="881"/>
      <c r="N147" s="50" t="s">
        <v>616</v>
      </c>
      <c r="O147" s="106" t="s">
        <v>1297</v>
      </c>
      <c r="P147" s="79"/>
      <c r="Q147" s="342" t="str">
        <f t="array" aca="1" ref="Q147" ca="1">INDIRECT("D"&amp;MAX(IF($C$6:C144&lt;&gt;"",ROW($6:144))))</f>
        <v>IS</v>
      </c>
      <c r="R147" s="367" t="s">
        <v>1288</v>
      </c>
      <c r="S147" s="123" t="s">
        <v>1289</v>
      </c>
      <c r="T147" s="428" t="s">
        <v>984</v>
      </c>
      <c r="U147" s="67"/>
      <c r="V147" s="448"/>
      <c r="W147" s="780"/>
      <c r="X147" s="781"/>
      <c r="Y147" s="596"/>
      <c r="Z147" s="579"/>
      <c r="AA147" s="782"/>
    </row>
    <row r="148" spans="1:27" s="20" customFormat="1" ht="52" x14ac:dyDescent="0.3">
      <c r="A148" s="98"/>
      <c r="B148" s="99"/>
      <c r="C148" s="101"/>
      <c r="D148" s="148"/>
      <c r="E148" s="94"/>
      <c r="F148" s="92"/>
      <c r="G148" s="884"/>
      <c r="H148" s="187"/>
      <c r="I148" s="187"/>
      <c r="J148" s="96"/>
      <c r="K148" s="90"/>
      <c r="L148" s="245"/>
      <c r="M148" s="881"/>
      <c r="N148" s="102" t="s">
        <v>616</v>
      </c>
      <c r="O148" s="106" t="s">
        <v>1298</v>
      </c>
      <c r="P148" s="77"/>
      <c r="Q148" s="342" t="str">
        <f t="array" aca="1" ref="Q148" ca="1">INDIRECT("D"&amp;MAX(IF($C$6:C145&lt;&gt;"",ROW($6:145))))</f>
        <v>IS</v>
      </c>
      <c r="R148" s="367" t="s">
        <v>1288</v>
      </c>
      <c r="S148" s="124" t="s">
        <v>1678</v>
      </c>
      <c r="T148" s="427" t="s">
        <v>985</v>
      </c>
      <c r="U148" s="64"/>
      <c r="V148" s="448"/>
      <c r="W148" s="780"/>
      <c r="X148" s="781"/>
      <c r="Y148" s="596"/>
      <c r="Z148" s="579"/>
      <c r="AA148" s="782"/>
    </row>
    <row r="149" spans="1:27" s="20" customFormat="1" ht="78" x14ac:dyDescent="0.3">
      <c r="A149" s="98"/>
      <c r="B149" s="99"/>
      <c r="C149" s="101"/>
      <c r="D149" s="148"/>
      <c r="E149" s="94"/>
      <c r="F149" s="92"/>
      <c r="G149" s="884"/>
      <c r="H149" s="187"/>
      <c r="I149" s="187"/>
      <c r="J149" s="96"/>
      <c r="K149" s="90"/>
      <c r="L149" s="245"/>
      <c r="M149" s="881"/>
      <c r="N149" s="102" t="s">
        <v>616</v>
      </c>
      <c r="O149" s="106" t="s">
        <v>1299</v>
      </c>
      <c r="P149" s="77"/>
      <c r="Q149" s="342" t="str">
        <f t="array" aca="1" ref="Q149" ca="1">INDIRECT("D"&amp;MAX(IF($C$6:C146&lt;&gt;"",ROW($6:146))))</f>
        <v>IS</v>
      </c>
      <c r="R149" s="367" t="s">
        <v>1288</v>
      </c>
      <c r="S149" s="123" t="s">
        <v>1165</v>
      </c>
      <c r="T149" s="427" t="s">
        <v>996</v>
      </c>
      <c r="U149" s="64"/>
      <c r="V149" s="448"/>
      <c r="W149" s="780"/>
      <c r="X149" s="781"/>
      <c r="Y149" s="596"/>
      <c r="Z149" s="579"/>
      <c r="AA149" s="782"/>
    </row>
    <row r="150" spans="1:27" s="20" customFormat="1" ht="87.5" x14ac:dyDescent="0.3">
      <c r="A150" s="98"/>
      <c r="B150" s="99"/>
      <c r="C150" s="101"/>
      <c r="D150" s="148"/>
      <c r="E150" s="94"/>
      <c r="F150" s="92"/>
      <c r="G150" s="884"/>
      <c r="H150" s="187"/>
      <c r="I150" s="187"/>
      <c r="J150" s="96"/>
      <c r="K150" s="90"/>
      <c r="L150" s="245"/>
      <c r="M150" s="881"/>
      <c r="N150" s="102" t="s">
        <v>616</v>
      </c>
      <c r="O150" s="106" t="s">
        <v>1300</v>
      </c>
      <c r="P150" s="77"/>
      <c r="Q150" s="342" t="str">
        <f t="array" aca="1" ref="Q150" ca="1">INDIRECT("D"&amp;MAX(IF($C$6:C147&lt;&gt;"",ROW($6:147))))</f>
        <v>IS</v>
      </c>
      <c r="R150" s="367" t="s">
        <v>1575</v>
      </c>
      <c r="S150" s="124" t="s">
        <v>1873</v>
      </c>
      <c r="T150" s="427" t="s">
        <v>987</v>
      </c>
      <c r="U150" s="64"/>
      <c r="V150" s="448"/>
      <c r="W150" s="780"/>
      <c r="X150" s="781"/>
      <c r="Y150" s="596"/>
      <c r="Z150" s="579"/>
      <c r="AA150" s="782"/>
    </row>
    <row r="151" spans="1:27" s="20" customFormat="1" ht="62.5" x14ac:dyDescent="0.3">
      <c r="A151" s="98"/>
      <c r="B151" s="99"/>
      <c r="C151" s="101"/>
      <c r="D151" s="148"/>
      <c r="E151" s="94"/>
      <c r="F151" s="92"/>
      <c r="G151" s="884"/>
      <c r="H151" s="187"/>
      <c r="I151" s="187"/>
      <c r="J151" s="96"/>
      <c r="K151" s="90"/>
      <c r="L151" s="245"/>
      <c r="M151" s="881"/>
      <c r="N151" s="102" t="s">
        <v>616</v>
      </c>
      <c r="O151" s="106" t="s">
        <v>1301</v>
      </c>
      <c r="P151" s="77"/>
      <c r="Q151" s="342" t="str">
        <f t="array" aca="1" ref="Q151" ca="1">INDIRECT("D"&amp;MAX(IF($C$6:C148&lt;&gt;"",ROW($6:148))))</f>
        <v>IS</v>
      </c>
      <c r="R151" s="367" t="s">
        <v>1291</v>
      </c>
      <c r="S151" s="123" t="s">
        <v>1968</v>
      </c>
      <c r="T151" s="427" t="s">
        <v>988</v>
      </c>
      <c r="U151" s="64"/>
      <c r="V151" s="448"/>
      <c r="W151" s="780"/>
      <c r="X151" s="781"/>
      <c r="Y151" s="596"/>
      <c r="Z151" s="579"/>
      <c r="AA151" s="782"/>
    </row>
    <row r="152" spans="1:27" s="20" customFormat="1" ht="37.5" x14ac:dyDescent="0.3">
      <c r="A152" s="98"/>
      <c r="B152" s="99"/>
      <c r="C152" s="101"/>
      <c r="D152" s="148"/>
      <c r="E152" s="94"/>
      <c r="F152" s="92"/>
      <c r="G152" s="884"/>
      <c r="H152" s="187"/>
      <c r="I152" s="187"/>
      <c r="J152" s="96"/>
      <c r="K152" s="90"/>
      <c r="L152" s="245"/>
      <c r="M152" s="881"/>
      <c r="N152" s="102" t="s">
        <v>616</v>
      </c>
      <c r="O152" s="106" t="s">
        <v>1302</v>
      </c>
      <c r="P152" s="77"/>
      <c r="Q152" s="342" t="str">
        <f t="array" aca="1" ref="Q152" ca="1">INDIRECT("D"&amp;MAX(IF($C$6:C149&lt;&gt;"",ROW($6:149))))</f>
        <v>IS</v>
      </c>
      <c r="R152" s="367" t="s">
        <v>1287</v>
      </c>
      <c r="S152" s="123" t="s">
        <v>1292</v>
      </c>
      <c r="T152" s="427" t="s">
        <v>988</v>
      </c>
      <c r="U152" s="64"/>
      <c r="V152" s="448"/>
      <c r="W152" s="780"/>
      <c r="X152" s="781"/>
      <c r="Y152" s="596"/>
      <c r="Z152" s="579"/>
      <c r="AA152" s="782"/>
    </row>
    <row r="153" spans="1:27" s="20" customFormat="1" ht="39" x14ac:dyDescent="0.3">
      <c r="A153" s="98"/>
      <c r="B153" s="99"/>
      <c r="C153" s="128"/>
      <c r="D153" s="148"/>
      <c r="E153" s="94"/>
      <c r="F153" s="92"/>
      <c r="G153" s="884"/>
      <c r="H153" s="187"/>
      <c r="I153" s="187"/>
      <c r="J153" s="96"/>
      <c r="K153" s="90"/>
      <c r="L153" s="245"/>
      <c r="M153" s="881"/>
      <c r="N153" s="48" t="s">
        <v>616</v>
      </c>
      <c r="O153" s="106" t="s">
        <v>1303</v>
      </c>
      <c r="P153" s="78"/>
      <c r="Q153" s="342" t="str">
        <f t="array" aca="1" ref="Q153" ca="1">INDIRECT("D"&amp;MAX(IF($C$6:C150&lt;&gt;"",ROW($6:150))))</f>
        <v>IS</v>
      </c>
      <c r="R153" s="367" t="s">
        <v>1287</v>
      </c>
      <c r="S153" s="123" t="s">
        <v>1165</v>
      </c>
      <c r="T153" s="430" t="s">
        <v>992</v>
      </c>
      <c r="U153" s="66"/>
      <c r="V153" s="448"/>
      <c r="W153" s="780"/>
      <c r="X153" s="781"/>
      <c r="Y153" s="596"/>
      <c r="Z153" s="579"/>
      <c r="AA153" s="782"/>
    </row>
    <row r="154" spans="1:27" s="20" customFormat="1" ht="52" x14ac:dyDescent="0.3">
      <c r="A154" s="98"/>
      <c r="B154" s="99"/>
      <c r="C154" s="101"/>
      <c r="D154" s="148"/>
      <c r="E154" s="94"/>
      <c r="F154" s="92"/>
      <c r="G154" s="884"/>
      <c r="H154" s="187"/>
      <c r="I154" s="187"/>
      <c r="J154" s="96"/>
      <c r="K154" s="90"/>
      <c r="L154" s="245"/>
      <c r="M154" s="881"/>
      <c r="N154" s="102" t="s">
        <v>616</v>
      </c>
      <c r="O154" s="106" t="s">
        <v>1304</v>
      </c>
      <c r="P154" s="77"/>
      <c r="Q154" s="342" t="str">
        <f t="array" aca="1" ref="Q154" ca="1">INDIRECT("D"&amp;MAX(IF($C$6:C151&lt;&gt;"",ROW($6:151))))</f>
        <v>IS</v>
      </c>
      <c r="R154" s="367" t="s">
        <v>1287</v>
      </c>
      <c r="S154" s="123" t="s">
        <v>1165</v>
      </c>
      <c r="T154" s="427" t="s">
        <v>995</v>
      </c>
      <c r="U154" s="64"/>
      <c r="V154" s="448"/>
      <c r="W154" s="780"/>
      <c r="X154" s="781"/>
      <c r="Y154" s="596"/>
      <c r="Z154" s="579"/>
      <c r="AA154" s="782"/>
    </row>
    <row r="155" spans="1:27" s="20" customFormat="1" ht="100" x14ac:dyDescent="0.3">
      <c r="A155" s="98"/>
      <c r="B155" s="99"/>
      <c r="C155" s="101"/>
      <c r="D155" s="148"/>
      <c r="E155" s="94"/>
      <c r="F155" s="92"/>
      <c r="G155" s="884"/>
      <c r="H155" s="187"/>
      <c r="I155" s="187"/>
      <c r="J155" s="96"/>
      <c r="K155" s="90"/>
      <c r="L155" s="245"/>
      <c r="M155" s="881"/>
      <c r="N155" s="102" t="s">
        <v>616</v>
      </c>
      <c r="O155" s="106" t="s">
        <v>2231</v>
      </c>
      <c r="P155" s="77"/>
      <c r="Q155" s="342" t="str">
        <f t="array" aca="1" ref="Q155" ca="1">INDIRECT("D"&amp;MAX(IF($C$6:C152&lt;&gt;"",ROW($6:152))))</f>
        <v>IS</v>
      </c>
      <c r="R155" s="361" t="s">
        <v>1091</v>
      </c>
      <c r="S155" s="124" t="s">
        <v>1092</v>
      </c>
      <c r="T155" s="427" t="s">
        <v>1063</v>
      </c>
      <c r="U155" s="64"/>
      <c r="V155" s="448"/>
      <c r="W155" s="780"/>
      <c r="X155" s="781"/>
      <c r="Y155" s="596"/>
      <c r="Z155" s="579"/>
      <c r="AA155" s="782"/>
    </row>
    <row r="156" spans="1:27" s="20" customFormat="1" ht="100" x14ac:dyDescent="0.3">
      <c r="A156" s="98"/>
      <c r="B156" s="99"/>
      <c r="C156" s="101"/>
      <c r="D156" s="148"/>
      <c r="E156" s="94"/>
      <c r="F156" s="92"/>
      <c r="G156" s="884"/>
      <c r="H156" s="187"/>
      <c r="I156" s="187"/>
      <c r="J156" s="96"/>
      <c r="K156" s="90"/>
      <c r="L156" s="245"/>
      <c r="M156" s="881"/>
      <c r="N156" s="102" t="s">
        <v>616</v>
      </c>
      <c r="O156" s="107" t="s">
        <v>2232</v>
      </c>
      <c r="P156" s="78"/>
      <c r="Q156" s="342" t="str">
        <f t="array" aca="1" ref="Q156" ca="1">INDIRECT("D"&amp;MAX(IF($C$6:C153&lt;&gt;"",ROW($6:153))))</f>
        <v>IS</v>
      </c>
      <c r="R156" s="361" t="s">
        <v>1091</v>
      </c>
      <c r="S156" s="124" t="s">
        <v>1092</v>
      </c>
      <c r="T156" s="430" t="s">
        <v>1011</v>
      </c>
      <c r="U156" s="66"/>
      <c r="V156" s="448"/>
      <c r="W156" s="780"/>
      <c r="X156" s="781"/>
      <c r="Y156" s="596"/>
      <c r="Z156" s="579"/>
      <c r="AA156" s="782"/>
    </row>
    <row r="157" spans="1:27" s="20" customFormat="1" ht="130" x14ac:dyDescent="0.3">
      <c r="A157" s="98"/>
      <c r="B157" s="99"/>
      <c r="C157" s="101"/>
      <c r="D157" s="148"/>
      <c r="E157" s="94"/>
      <c r="F157" s="92"/>
      <c r="G157" s="884"/>
      <c r="H157" s="187"/>
      <c r="I157" s="187"/>
      <c r="J157" s="96"/>
      <c r="K157" s="90"/>
      <c r="L157" s="245"/>
      <c r="M157" s="881"/>
      <c r="N157" s="46" t="s">
        <v>616</v>
      </c>
      <c r="O157" s="106" t="s">
        <v>2233</v>
      </c>
      <c r="P157" s="77"/>
      <c r="Q157" s="342" t="str">
        <f t="array" aca="1" ref="Q157" ca="1">INDIRECT("D"&amp;MAX(IF($C$6:C154&lt;&gt;"",ROW($6:154))))</f>
        <v>IS</v>
      </c>
      <c r="R157" s="361" t="s">
        <v>1143</v>
      </c>
      <c r="S157" s="124" t="s">
        <v>1120</v>
      </c>
      <c r="T157" s="427" t="s">
        <v>982</v>
      </c>
      <c r="U157" s="64"/>
      <c r="V157" s="448"/>
      <c r="W157" s="780"/>
      <c r="X157" s="781"/>
      <c r="Y157" s="596"/>
      <c r="Z157" s="579"/>
      <c r="AA157" s="782"/>
    </row>
    <row r="158" spans="1:27" s="20" customFormat="1" ht="130" customHeight="1" thickBot="1" x14ac:dyDescent="0.35">
      <c r="A158" s="98"/>
      <c r="B158" s="99"/>
      <c r="C158" s="101"/>
      <c r="D158" s="148"/>
      <c r="E158" s="94"/>
      <c r="F158" s="92"/>
      <c r="G158" s="884"/>
      <c r="H158" s="187"/>
      <c r="I158" s="187"/>
      <c r="J158" s="96"/>
      <c r="K158" s="90"/>
      <c r="L158" s="245"/>
      <c r="M158" s="881"/>
      <c r="N158" s="50" t="s">
        <v>616</v>
      </c>
      <c r="O158" s="349" t="s">
        <v>2234</v>
      </c>
      <c r="P158" s="77"/>
      <c r="Q158" s="342" t="str">
        <f t="array" aca="1" ref="Q158" ca="1">INDIRECT("D"&amp;MAX(IF($C$6:C155&lt;&gt;"",ROW($6:155))))</f>
        <v>IS</v>
      </c>
      <c r="R158" s="361" t="s">
        <v>1928</v>
      </c>
      <c r="S158" s="124" t="s">
        <v>1120</v>
      </c>
      <c r="T158" s="428" t="s">
        <v>983</v>
      </c>
      <c r="U158" s="67"/>
      <c r="V158" s="449"/>
      <c r="W158" s="791"/>
      <c r="X158" s="792"/>
      <c r="Y158" s="598"/>
      <c r="Z158" s="583"/>
      <c r="AA158" s="793"/>
    </row>
    <row r="159" spans="1:27" s="20" customFormat="1" ht="65.5" thickBot="1" x14ac:dyDescent="0.35">
      <c r="A159" s="98"/>
      <c r="B159" s="99"/>
      <c r="C159" s="101"/>
      <c r="D159" s="149"/>
      <c r="E159" s="94"/>
      <c r="F159" s="92"/>
      <c r="G159" s="885"/>
      <c r="H159" s="188"/>
      <c r="I159" s="188"/>
      <c r="J159" s="96"/>
      <c r="K159" s="90"/>
      <c r="L159" s="246"/>
      <c r="M159" s="926"/>
      <c r="N159" s="391" t="s">
        <v>618</v>
      </c>
      <c r="O159" s="399" t="s">
        <v>1305</v>
      </c>
      <c r="P159" s="346"/>
      <c r="Q159" s="342" t="str">
        <f t="array" aca="1" ref="Q159" ca="1">INDIRECT("D"&amp;MAX(IF($C$6:C156&lt;&gt;"",ROW($6:156))))</f>
        <v>IS</v>
      </c>
      <c r="R159" s="400"/>
      <c r="S159" s="401"/>
      <c r="T159" s="429" t="s">
        <v>1016</v>
      </c>
      <c r="U159" s="402"/>
      <c r="V159" s="450"/>
      <c r="W159" s="794"/>
      <c r="X159" s="469"/>
      <c r="Y159" s="396"/>
      <c r="Z159" s="584"/>
      <c r="AA159" s="809"/>
    </row>
    <row r="160" spans="1:27" s="20" customFormat="1" ht="136" customHeight="1" x14ac:dyDescent="0.3">
      <c r="A160" s="552" t="s">
        <v>1745</v>
      </c>
      <c r="B160" s="566" t="s">
        <v>1760</v>
      </c>
      <c r="C160" s="555" t="s">
        <v>37</v>
      </c>
      <c r="D160" s="682" t="str">
        <f>IF(C160="","",VLOOKUP(C160,[1]Dropdowns!$A$1:$B$7,2,FALSE))</f>
        <v>IS</v>
      </c>
      <c r="E160" s="621" t="s">
        <v>1307</v>
      </c>
      <c r="F160" s="565" t="s">
        <v>1306</v>
      </c>
      <c r="G160" s="557" t="s">
        <v>1308</v>
      </c>
      <c r="H160" s="557"/>
      <c r="I160" s="557" t="s">
        <v>686</v>
      </c>
      <c r="J160" s="560"/>
      <c r="K160" s="557" t="s">
        <v>1789</v>
      </c>
      <c r="L160" s="567" t="s">
        <v>615</v>
      </c>
      <c r="M160" s="554" t="s">
        <v>1039</v>
      </c>
      <c r="N160" s="46" t="s">
        <v>616</v>
      </c>
      <c r="O160" s="106" t="s">
        <v>2010</v>
      </c>
      <c r="P160" s="77"/>
      <c r="Q160" s="342" t="str">
        <f t="array" aca="1" ref="Q160" ca="1">INDIRECT("D"&amp;MAX(IF($C$6:C157&lt;&gt;"",ROW($6:157))))</f>
        <v>IS</v>
      </c>
      <c r="R160" s="356" t="s">
        <v>1309</v>
      </c>
      <c r="S160" s="123" t="s">
        <v>1139</v>
      </c>
      <c r="T160" s="427" t="s">
        <v>1040</v>
      </c>
      <c r="U160" s="537" t="s">
        <v>1943</v>
      </c>
      <c r="V160" s="156"/>
      <c r="W160" s="780"/>
      <c r="X160" s="781"/>
      <c r="Y160" s="596" t="s">
        <v>2012</v>
      </c>
      <c r="Z160" s="579"/>
      <c r="AA160" s="782"/>
    </row>
    <row r="161" spans="1:27" s="20" customFormat="1" ht="65" x14ac:dyDescent="0.3">
      <c r="A161" s="553"/>
      <c r="B161" s="562"/>
      <c r="C161" s="556"/>
      <c r="D161" s="148"/>
      <c r="E161" s="558"/>
      <c r="F161" s="563"/>
      <c r="G161" s="558"/>
      <c r="H161" s="560"/>
      <c r="I161" s="560"/>
      <c r="J161" s="560"/>
      <c r="K161" s="558"/>
      <c r="L161" s="561"/>
      <c r="M161" s="559"/>
      <c r="N161" s="46" t="s">
        <v>616</v>
      </c>
      <c r="O161" s="106" t="s">
        <v>1314</v>
      </c>
      <c r="P161" s="77"/>
      <c r="Q161" s="342" t="str">
        <f t="array" aca="1" ref="Q161" ca="1">INDIRECT("D"&amp;MAX(IF($C$6:C158&lt;&gt;"",ROW($6:158))))</f>
        <v>IS</v>
      </c>
      <c r="R161" s="356" t="s">
        <v>1309</v>
      </c>
      <c r="S161" s="123" t="s">
        <v>1139</v>
      </c>
      <c r="T161" s="427" t="s">
        <v>1040</v>
      </c>
      <c r="U161" s="64"/>
      <c r="V161" s="156"/>
      <c r="W161" s="780"/>
      <c r="X161" s="781"/>
      <c r="Y161" s="596" t="s">
        <v>2013</v>
      </c>
      <c r="Z161" s="579"/>
      <c r="AA161" s="782"/>
    </row>
    <row r="162" spans="1:27" s="20" customFormat="1" ht="130" x14ac:dyDescent="0.3">
      <c r="A162" s="98"/>
      <c r="B162" s="99"/>
      <c r="C162" s="101"/>
      <c r="D162" s="148"/>
      <c r="E162" s="126"/>
      <c r="F162" s="134"/>
      <c r="G162" s="126"/>
      <c r="H162" s="127"/>
      <c r="I162" s="127"/>
      <c r="J162" s="96"/>
      <c r="K162" s="126"/>
      <c r="L162" s="130"/>
      <c r="M162" s="129"/>
      <c r="N162" s="46" t="s">
        <v>616</v>
      </c>
      <c r="O162" s="106" t="s">
        <v>2300</v>
      </c>
      <c r="P162" s="77"/>
      <c r="Q162" s="342" t="str">
        <f t="array" aca="1" ref="Q162" ca="1">INDIRECT("D"&amp;MAX(IF($C$6:C159&lt;&gt;"",ROW($6:159))))</f>
        <v>IS</v>
      </c>
      <c r="R162" s="361" t="s">
        <v>1143</v>
      </c>
      <c r="S162" s="123" t="s">
        <v>1310</v>
      </c>
      <c r="T162" s="427" t="s">
        <v>982</v>
      </c>
      <c r="U162" s="64"/>
      <c r="V162" s="156"/>
      <c r="W162" s="780"/>
      <c r="X162" s="781"/>
      <c r="Y162" s="596" t="s">
        <v>2014</v>
      </c>
      <c r="Z162" s="579"/>
      <c r="AA162" s="782"/>
    </row>
    <row r="163" spans="1:27" s="20" customFormat="1" ht="130" x14ac:dyDescent="0.3">
      <c r="A163" s="98"/>
      <c r="B163" s="99"/>
      <c r="C163" s="101"/>
      <c r="D163" s="148"/>
      <c r="E163" s="126"/>
      <c r="F163" s="134"/>
      <c r="G163" s="126"/>
      <c r="H163" s="127"/>
      <c r="I163" s="127"/>
      <c r="J163" s="96"/>
      <c r="K163" s="126"/>
      <c r="L163" s="130"/>
      <c r="M163" s="129"/>
      <c r="N163" s="46" t="s">
        <v>616</v>
      </c>
      <c r="O163" s="106" t="s">
        <v>2301</v>
      </c>
      <c r="P163" s="77"/>
      <c r="Q163" s="342" t="str">
        <f t="array" aca="1" ref="Q163" ca="1">INDIRECT("D"&amp;MAX(IF($C$6:C159&lt;&gt;"",ROW($6:159))))</f>
        <v>IS</v>
      </c>
      <c r="R163" s="361" t="s">
        <v>1143</v>
      </c>
      <c r="S163" s="123" t="s">
        <v>1310</v>
      </c>
      <c r="T163" s="427" t="s">
        <v>983</v>
      </c>
      <c r="U163" s="64"/>
      <c r="V163" s="156"/>
      <c r="W163" s="780"/>
      <c r="X163" s="781"/>
      <c r="Y163" s="596" t="s">
        <v>2015</v>
      </c>
      <c r="Z163" s="579"/>
      <c r="AA163" s="782"/>
    </row>
    <row r="164" spans="1:27" s="20" customFormat="1" ht="50" x14ac:dyDescent="0.3">
      <c r="A164" s="98"/>
      <c r="B164" s="99"/>
      <c r="C164" s="101"/>
      <c r="D164" s="148"/>
      <c r="E164" s="126"/>
      <c r="F164" s="134"/>
      <c r="G164" s="126"/>
      <c r="H164" s="127"/>
      <c r="I164" s="127"/>
      <c r="J164" s="96"/>
      <c r="K164" s="126"/>
      <c r="L164" s="130"/>
      <c r="M164" s="129"/>
      <c r="N164" s="50" t="s">
        <v>616</v>
      </c>
      <c r="O164" s="106" t="s">
        <v>2302</v>
      </c>
      <c r="P164" s="79"/>
      <c r="Q164" s="342" t="str">
        <f t="array" aca="1" ref="Q164" ca="1">INDIRECT("D"&amp;MAX(IF($C$6:C161&lt;&gt;"",ROW($6:161))))</f>
        <v>IS</v>
      </c>
      <c r="R164" s="361" t="s">
        <v>1143</v>
      </c>
      <c r="S164" s="123" t="s">
        <v>1310</v>
      </c>
      <c r="T164" s="428" t="s">
        <v>998</v>
      </c>
      <c r="U164" s="67"/>
      <c r="V164" s="156"/>
      <c r="W164" s="780"/>
      <c r="X164" s="781"/>
      <c r="Y164" s="596" t="s">
        <v>2016</v>
      </c>
      <c r="Z164" s="579"/>
      <c r="AA164" s="782"/>
    </row>
    <row r="165" spans="1:27" s="20" customFormat="1" ht="78" x14ac:dyDescent="0.3">
      <c r="A165" s="98"/>
      <c r="B165" s="99"/>
      <c r="C165" s="101"/>
      <c r="D165" s="148"/>
      <c r="E165" s="126"/>
      <c r="F165" s="134"/>
      <c r="G165" s="126"/>
      <c r="H165" s="127"/>
      <c r="I165" s="127"/>
      <c r="J165" s="96"/>
      <c r="K165" s="126"/>
      <c r="L165" s="130"/>
      <c r="M165" s="129"/>
      <c r="N165" s="102" t="s">
        <v>616</v>
      </c>
      <c r="O165" s="106" t="s">
        <v>2303</v>
      </c>
      <c r="P165" s="77"/>
      <c r="Q165" s="342" t="str">
        <f t="array" aca="1" ref="Q165" ca="1">INDIRECT("D"&amp;MAX(IF($C$6:C162&lt;&gt;"",ROW($6:162))))</f>
        <v>IS</v>
      </c>
      <c r="R165" s="361" t="s">
        <v>1311</v>
      </c>
      <c r="S165" s="123" t="s">
        <v>1312</v>
      </c>
      <c r="T165" s="427" t="s">
        <v>1063</v>
      </c>
      <c r="U165" s="64"/>
      <c r="V165" s="156"/>
      <c r="W165" s="780"/>
      <c r="X165" s="781"/>
      <c r="Y165" s="596" t="s">
        <v>2017</v>
      </c>
      <c r="Z165" s="579"/>
      <c r="AA165" s="782"/>
    </row>
    <row r="166" spans="1:27" s="20" customFormat="1" ht="65" x14ac:dyDescent="0.3">
      <c r="A166" s="98"/>
      <c r="B166" s="99"/>
      <c r="C166" s="101"/>
      <c r="D166" s="148"/>
      <c r="E166" s="126"/>
      <c r="F166" s="134"/>
      <c r="G166" s="126"/>
      <c r="H166" s="127"/>
      <c r="I166" s="127"/>
      <c r="J166" s="96"/>
      <c r="K166" s="126"/>
      <c r="L166" s="130"/>
      <c r="M166" s="129"/>
      <c r="N166" s="102" t="s">
        <v>616</v>
      </c>
      <c r="O166" s="107" t="s">
        <v>2304</v>
      </c>
      <c r="P166" s="77"/>
      <c r="Q166" s="342" t="str">
        <f t="array" aca="1" ref="Q166" ca="1">INDIRECT("D"&amp;MAX(IF($C$6:C163&lt;&gt;"",ROW($6:163))))</f>
        <v>IS</v>
      </c>
      <c r="R166" s="361" t="s">
        <v>1311</v>
      </c>
      <c r="S166" s="123" t="s">
        <v>1312</v>
      </c>
      <c r="T166" s="427" t="s">
        <v>1011</v>
      </c>
      <c r="U166" s="64"/>
      <c r="V166" s="156"/>
      <c r="W166" s="780"/>
      <c r="X166" s="781"/>
      <c r="Y166" s="596"/>
      <c r="Z166" s="579"/>
      <c r="AA166" s="782"/>
    </row>
    <row r="167" spans="1:27" s="20" customFormat="1" ht="130" x14ac:dyDescent="0.3">
      <c r="A167" s="98"/>
      <c r="B167" s="99"/>
      <c r="C167" s="136"/>
      <c r="D167" s="148"/>
      <c r="E167" s="126"/>
      <c r="F167" s="134"/>
      <c r="G167" s="126"/>
      <c r="H167" s="127"/>
      <c r="I167" s="127"/>
      <c r="J167" s="96"/>
      <c r="K167" s="126"/>
      <c r="L167" s="130"/>
      <c r="M167" s="129"/>
      <c r="N167" s="102" t="s">
        <v>616</v>
      </c>
      <c r="O167" s="106" t="s">
        <v>2305</v>
      </c>
      <c r="P167" s="77"/>
      <c r="Q167" s="342" t="str">
        <f t="array" aca="1" ref="Q167" ca="1">INDIRECT("D"&amp;MAX(IF($C$6:C164&lt;&gt;"",ROW($6:164))))</f>
        <v>IS</v>
      </c>
      <c r="R167" s="361" t="s">
        <v>1313</v>
      </c>
      <c r="S167" s="124" t="s">
        <v>1094</v>
      </c>
      <c r="T167" s="427" t="s">
        <v>982</v>
      </c>
      <c r="U167" s="64"/>
      <c r="V167" s="156"/>
      <c r="W167" s="780"/>
      <c r="X167" s="781"/>
      <c r="Y167" s="596" t="s">
        <v>2018</v>
      </c>
      <c r="Z167" s="579"/>
      <c r="AA167" s="782"/>
    </row>
    <row r="168" spans="1:27" s="20" customFormat="1" ht="130.5" thickBot="1" x14ac:dyDescent="0.35">
      <c r="A168" s="98"/>
      <c r="B168" s="99"/>
      <c r="C168" s="136"/>
      <c r="D168" s="148"/>
      <c r="E168" s="126"/>
      <c r="F168" s="134"/>
      <c r="G168" s="126"/>
      <c r="H168" s="127"/>
      <c r="I168" s="127"/>
      <c r="J168" s="96"/>
      <c r="K168" s="126"/>
      <c r="L168" s="130"/>
      <c r="M168" s="129"/>
      <c r="N168" s="397" t="s">
        <v>616</v>
      </c>
      <c r="O168" s="349" t="s">
        <v>2306</v>
      </c>
      <c r="P168" s="77"/>
      <c r="Q168" s="342" t="str">
        <f t="array" aca="1" ref="Q168" ca="1">INDIRECT("D"&amp;MAX(IF($C$6:C165&lt;&gt;"",ROW($6:165))))</f>
        <v>IS</v>
      </c>
      <c r="R168" s="361" t="s">
        <v>1313</v>
      </c>
      <c r="S168" s="124" t="s">
        <v>1094</v>
      </c>
      <c r="T168" s="428" t="s">
        <v>983</v>
      </c>
      <c r="U168" s="67"/>
      <c r="V168" s="445"/>
      <c r="W168" s="791"/>
      <c r="X168" s="792"/>
      <c r="Y168" s="598" t="s">
        <v>2019</v>
      </c>
      <c r="Z168" s="583"/>
      <c r="AA168" s="793"/>
    </row>
    <row r="169" spans="1:27" s="20" customFormat="1" ht="39.5" thickBot="1" x14ac:dyDescent="0.35">
      <c r="A169" s="98"/>
      <c r="B169" s="99"/>
      <c r="C169" s="150"/>
      <c r="D169" s="149"/>
      <c r="E169" s="132"/>
      <c r="F169" s="135"/>
      <c r="G169" s="132"/>
      <c r="H169" s="133"/>
      <c r="I169" s="133"/>
      <c r="J169" s="96"/>
      <c r="K169" s="132"/>
      <c r="L169" s="131"/>
      <c r="M169" s="421"/>
      <c r="N169" s="391" t="s">
        <v>618</v>
      </c>
      <c r="O169" s="399" t="s">
        <v>1315</v>
      </c>
      <c r="P169" s="346"/>
      <c r="Q169" s="342" t="str">
        <f t="array" aca="1" ref="Q169" ca="1">INDIRECT("D"&amp;MAX(IF($C$6:C166&lt;&gt;"",ROW($6:166))))</f>
        <v>IS</v>
      </c>
      <c r="R169" s="400"/>
      <c r="S169" s="401"/>
      <c r="T169" s="429" t="s">
        <v>1022</v>
      </c>
      <c r="U169" s="402"/>
      <c r="V169" s="446"/>
      <c r="W169" s="794"/>
      <c r="X169" s="469"/>
      <c r="Y169" s="396" t="s">
        <v>2011</v>
      </c>
      <c r="Z169" s="584"/>
      <c r="AA169" s="809"/>
    </row>
    <row r="170" spans="1:27" s="20" customFormat="1" ht="124" customHeight="1" x14ac:dyDescent="0.3">
      <c r="A170" s="310" t="s">
        <v>1746</v>
      </c>
      <c r="B170" s="333" t="s">
        <v>1761</v>
      </c>
      <c r="C170" s="140" t="s">
        <v>37</v>
      </c>
      <c r="D170" s="319" t="str">
        <f>IF(C170="","",VLOOKUP(C170,[1]Dropdowns!$A$1:$B$7,2,FALSE))</f>
        <v>IS</v>
      </c>
      <c r="E170" s="307" t="s">
        <v>1317</v>
      </c>
      <c r="F170" s="334" t="s">
        <v>1316</v>
      </c>
      <c r="G170" s="322" t="s">
        <v>1318</v>
      </c>
      <c r="H170" s="186"/>
      <c r="I170" s="186" t="s">
        <v>1319</v>
      </c>
      <c r="J170" s="325"/>
      <c r="K170" s="322" t="s">
        <v>1790</v>
      </c>
      <c r="L170" s="328" t="s">
        <v>615</v>
      </c>
      <c r="M170" s="331" t="s">
        <v>1039</v>
      </c>
      <c r="N170" s="45" t="s">
        <v>616</v>
      </c>
      <c r="O170" s="352" t="s">
        <v>2264</v>
      </c>
      <c r="P170" s="344"/>
      <c r="Q170" s="342" t="str">
        <f t="array" aca="1" ref="Q170" ca="1">INDIRECT("D"&amp;MAX(IF($C$6:C167&lt;&gt;"",ROW($6:167))))</f>
        <v>IS</v>
      </c>
      <c r="R170" s="366" t="s">
        <v>1320</v>
      </c>
      <c r="S170" s="122" t="s">
        <v>1051</v>
      </c>
      <c r="T170" s="426" t="s">
        <v>982</v>
      </c>
      <c r="U170" s="537" t="s">
        <v>1943</v>
      </c>
      <c r="V170" s="451"/>
      <c r="W170" s="778"/>
      <c r="X170" s="468"/>
      <c r="Y170" s="227"/>
      <c r="Z170" s="578"/>
      <c r="AA170" s="779"/>
    </row>
    <row r="171" spans="1:27" s="20" customFormat="1" ht="130" x14ac:dyDescent="0.3">
      <c r="A171" s="311"/>
      <c r="B171" s="314"/>
      <c r="C171" s="141"/>
      <c r="D171" s="320"/>
      <c r="E171" s="308"/>
      <c r="F171" s="335"/>
      <c r="G171" s="323"/>
      <c r="H171" s="326"/>
      <c r="I171" s="326"/>
      <c r="J171" s="326"/>
      <c r="K171" s="323"/>
      <c r="L171" s="329"/>
      <c r="M171" s="332"/>
      <c r="N171" s="46" t="s">
        <v>616</v>
      </c>
      <c r="O171" s="354" t="s">
        <v>2265</v>
      </c>
      <c r="P171" s="345"/>
      <c r="Q171" s="342" t="str">
        <f t="array" aca="1" ref="Q171" ca="1">INDIRECT("D"&amp;MAX(IF($C$6:C168&lt;&gt;"",ROW($6:168))))</f>
        <v>IS</v>
      </c>
      <c r="R171" s="367" t="s">
        <v>1320</v>
      </c>
      <c r="S171" s="123" t="s">
        <v>1051</v>
      </c>
      <c r="T171" s="427" t="s">
        <v>983</v>
      </c>
      <c r="U171" s="64"/>
      <c r="V171" s="156"/>
      <c r="W171" s="780"/>
      <c r="X171" s="781"/>
      <c r="Y171" s="596"/>
      <c r="Z171" s="579"/>
      <c r="AA171" s="782"/>
    </row>
    <row r="172" spans="1:27" s="20" customFormat="1" ht="65" x14ac:dyDescent="0.3">
      <c r="A172" s="311"/>
      <c r="B172" s="314"/>
      <c r="C172" s="141"/>
      <c r="D172" s="320"/>
      <c r="E172" s="308"/>
      <c r="F172" s="335"/>
      <c r="G172" s="323"/>
      <c r="H172" s="326"/>
      <c r="I172" s="326"/>
      <c r="J172" s="326"/>
      <c r="K172" s="323"/>
      <c r="L172" s="329"/>
      <c r="M172" s="332"/>
      <c r="N172" s="46" t="s">
        <v>616</v>
      </c>
      <c r="O172" s="354" t="s">
        <v>2266</v>
      </c>
      <c r="P172" s="345"/>
      <c r="Q172" s="342" t="str">
        <f t="array" aca="1" ref="Q172" ca="1">INDIRECT("D"&amp;MAX(IF($C$6:C169&lt;&gt;"",ROW($6:169))))</f>
        <v>IS</v>
      </c>
      <c r="R172" s="356" t="s">
        <v>1320</v>
      </c>
      <c r="S172" s="123" t="s">
        <v>1321</v>
      </c>
      <c r="T172" s="427" t="s">
        <v>1040</v>
      </c>
      <c r="U172" s="64"/>
      <c r="V172" s="156"/>
      <c r="W172" s="780"/>
      <c r="X172" s="781"/>
      <c r="Y172" s="596"/>
      <c r="Z172" s="579"/>
      <c r="AA172" s="782"/>
    </row>
    <row r="173" spans="1:27" s="20" customFormat="1" ht="91" x14ac:dyDescent="0.3">
      <c r="A173" s="311"/>
      <c r="B173" s="314"/>
      <c r="C173" s="141"/>
      <c r="D173" s="320"/>
      <c r="E173" s="308"/>
      <c r="F173" s="335"/>
      <c r="G173" s="323"/>
      <c r="H173" s="326"/>
      <c r="I173" s="326"/>
      <c r="J173" s="326"/>
      <c r="K173" s="323"/>
      <c r="L173" s="329"/>
      <c r="M173" s="332"/>
      <c r="N173" s="46" t="s">
        <v>616</v>
      </c>
      <c r="O173" s="354" t="s">
        <v>2267</v>
      </c>
      <c r="P173" s="345"/>
      <c r="Q173" s="342" t="str">
        <f t="array" aca="1" ref="Q173" ca="1">INDIRECT("D"&amp;MAX(IF($C$6:C170&lt;&gt;"",ROW($6:170))))</f>
        <v>IS</v>
      </c>
      <c r="R173" s="356" t="s">
        <v>1322</v>
      </c>
      <c r="S173" s="123" t="s">
        <v>1874</v>
      </c>
      <c r="T173" s="427" t="s">
        <v>991</v>
      </c>
      <c r="U173" s="64"/>
      <c r="V173" s="156"/>
      <c r="W173" s="780"/>
      <c r="X173" s="781"/>
      <c r="Y173" s="596"/>
      <c r="Z173" s="579"/>
      <c r="AA173" s="782"/>
    </row>
    <row r="174" spans="1:27" s="20" customFormat="1" ht="87.5" x14ac:dyDescent="0.3">
      <c r="A174" s="311"/>
      <c r="B174" s="314"/>
      <c r="C174" s="141"/>
      <c r="D174" s="320"/>
      <c r="E174" s="308"/>
      <c r="F174" s="335"/>
      <c r="G174" s="323"/>
      <c r="H174" s="326"/>
      <c r="I174" s="326"/>
      <c r="J174" s="326"/>
      <c r="K174" s="323"/>
      <c r="L174" s="329"/>
      <c r="M174" s="332"/>
      <c r="N174" s="50" t="s">
        <v>616</v>
      </c>
      <c r="O174" s="354" t="s">
        <v>2268</v>
      </c>
      <c r="P174" s="346"/>
      <c r="Q174" s="342" t="str">
        <f t="array" aca="1" ref="Q174" ca="1">INDIRECT("D"&amp;MAX(IF($C$6:C171&lt;&gt;"",ROW($6:171))))</f>
        <v>IS</v>
      </c>
      <c r="R174" s="356" t="s">
        <v>1323</v>
      </c>
      <c r="S174" s="123" t="s">
        <v>1875</v>
      </c>
      <c r="T174" s="428" t="s">
        <v>1063</v>
      </c>
      <c r="U174" s="67"/>
      <c r="V174" s="156"/>
      <c r="W174" s="780"/>
      <c r="X174" s="781"/>
      <c r="Y174" s="596"/>
      <c r="Z174" s="579"/>
      <c r="AA174" s="782"/>
    </row>
    <row r="175" spans="1:27" s="20" customFormat="1" ht="130" x14ac:dyDescent="0.3">
      <c r="A175" s="311"/>
      <c r="B175" s="314"/>
      <c r="C175" s="141"/>
      <c r="D175" s="320"/>
      <c r="E175" s="308"/>
      <c r="F175" s="335"/>
      <c r="G175" s="323"/>
      <c r="H175" s="326"/>
      <c r="I175" s="326"/>
      <c r="J175" s="326"/>
      <c r="K175" s="323"/>
      <c r="L175" s="329"/>
      <c r="M175" s="332"/>
      <c r="N175" s="102" t="s">
        <v>616</v>
      </c>
      <c r="O175" s="354" t="s">
        <v>2269</v>
      </c>
      <c r="P175" s="345"/>
      <c r="Q175" s="342" t="str">
        <f t="array" aca="1" ref="Q175" ca="1">INDIRECT("D"&amp;MAX(IF($C$6:C172&lt;&gt;"",ROW($6:172))))</f>
        <v>IS</v>
      </c>
      <c r="R175" s="356" t="s">
        <v>1322</v>
      </c>
      <c r="S175" s="123" t="s">
        <v>1876</v>
      </c>
      <c r="T175" s="427" t="s">
        <v>983</v>
      </c>
      <c r="U175" s="64"/>
      <c r="V175" s="156"/>
      <c r="W175" s="780"/>
      <c r="X175" s="781"/>
      <c r="Y175" s="596"/>
      <c r="Z175" s="579"/>
      <c r="AA175" s="782"/>
    </row>
    <row r="176" spans="1:27" s="20" customFormat="1" ht="37.5" customHeight="1" x14ac:dyDescent="0.3">
      <c r="A176" s="311"/>
      <c r="B176" s="314"/>
      <c r="C176" s="141"/>
      <c r="D176" s="320"/>
      <c r="E176" s="308"/>
      <c r="F176" s="335"/>
      <c r="G176" s="323"/>
      <c r="H176" s="326"/>
      <c r="I176" s="326"/>
      <c r="J176" s="326"/>
      <c r="K176" s="323"/>
      <c r="L176" s="329"/>
      <c r="M176" s="332"/>
      <c r="N176" s="102" t="s">
        <v>616</v>
      </c>
      <c r="O176" s="354" t="s">
        <v>2270</v>
      </c>
      <c r="P176" s="345"/>
      <c r="Q176" s="342" t="str">
        <f t="array" aca="1" ref="Q176" ca="1">INDIRECT("D"&amp;MAX(IF($C$6:C173&lt;&gt;"",ROW($6:173))))</f>
        <v>IS</v>
      </c>
      <c r="R176" s="356" t="s">
        <v>1322</v>
      </c>
      <c r="S176" s="123" t="s">
        <v>1877</v>
      </c>
      <c r="T176" s="427" t="s">
        <v>985</v>
      </c>
      <c r="U176" s="64"/>
      <c r="V176" s="156"/>
      <c r="W176" s="780"/>
      <c r="X176" s="781"/>
      <c r="Y176" s="596"/>
      <c r="Z176" s="579"/>
      <c r="AA176" s="782"/>
    </row>
    <row r="177" spans="1:27" s="20" customFormat="1" ht="75" x14ac:dyDescent="0.3">
      <c r="A177" s="311"/>
      <c r="B177" s="314"/>
      <c r="C177" s="141"/>
      <c r="D177" s="320"/>
      <c r="E177" s="308"/>
      <c r="F177" s="335"/>
      <c r="G177" s="323"/>
      <c r="H177" s="326"/>
      <c r="I177" s="326"/>
      <c r="J177" s="326"/>
      <c r="K177" s="323"/>
      <c r="L177" s="329"/>
      <c r="M177" s="332"/>
      <c r="N177" s="102" t="s">
        <v>616</v>
      </c>
      <c r="O177" s="354" t="s">
        <v>2271</v>
      </c>
      <c r="P177" s="345"/>
      <c r="Q177" s="342" t="str">
        <f t="array" aca="1" ref="Q177" ca="1">INDIRECT("D"&amp;MAX(IF($C$6:C174&lt;&gt;"",ROW($6:174))))</f>
        <v>IS</v>
      </c>
      <c r="R177" s="356" t="s">
        <v>1324</v>
      </c>
      <c r="S177" s="123" t="s">
        <v>1877</v>
      </c>
      <c r="T177" s="427" t="s">
        <v>985</v>
      </c>
      <c r="U177" s="64"/>
      <c r="V177" s="156"/>
      <c r="W177" s="780"/>
      <c r="X177" s="781"/>
      <c r="Y177" s="596"/>
      <c r="Z177" s="579"/>
      <c r="AA177" s="782"/>
    </row>
    <row r="178" spans="1:27" s="20" customFormat="1" ht="91" x14ac:dyDescent="0.3">
      <c r="A178" s="311"/>
      <c r="B178" s="314"/>
      <c r="C178" s="141"/>
      <c r="D178" s="320"/>
      <c r="E178" s="308"/>
      <c r="F178" s="335"/>
      <c r="G178" s="323"/>
      <c r="H178" s="326"/>
      <c r="I178" s="326"/>
      <c r="J178" s="326"/>
      <c r="K178" s="323"/>
      <c r="L178" s="329"/>
      <c r="M178" s="332"/>
      <c r="N178" s="102" t="s">
        <v>616</v>
      </c>
      <c r="O178" s="354" t="s">
        <v>2272</v>
      </c>
      <c r="P178" s="345"/>
      <c r="Q178" s="342" t="str">
        <f t="array" aca="1" ref="Q178" ca="1">INDIRECT("D"&amp;MAX(IF($C$6:C175&lt;&gt;"",ROW($6:175))))</f>
        <v>IS</v>
      </c>
      <c r="R178" s="356" t="s">
        <v>1322</v>
      </c>
      <c r="S178" s="123" t="s">
        <v>1325</v>
      </c>
      <c r="T178" s="427" t="s">
        <v>991</v>
      </c>
      <c r="U178" s="64"/>
      <c r="V178" s="156"/>
      <c r="W178" s="780"/>
      <c r="X178" s="781"/>
      <c r="Y178" s="596"/>
      <c r="Z178" s="579"/>
      <c r="AA178" s="782"/>
    </row>
    <row r="179" spans="1:27" s="20" customFormat="1" ht="78" x14ac:dyDescent="0.3">
      <c r="A179" s="311"/>
      <c r="B179" s="314"/>
      <c r="C179" s="141"/>
      <c r="D179" s="320"/>
      <c r="E179" s="308"/>
      <c r="F179" s="335"/>
      <c r="G179" s="323"/>
      <c r="H179" s="326"/>
      <c r="I179" s="326"/>
      <c r="J179" s="326"/>
      <c r="K179" s="323"/>
      <c r="L179" s="329"/>
      <c r="M179" s="332"/>
      <c r="N179" s="102" t="s">
        <v>616</v>
      </c>
      <c r="O179" s="354" t="s">
        <v>2273</v>
      </c>
      <c r="P179" s="345"/>
      <c r="Q179" s="342" t="str">
        <f t="array" aca="1" ref="Q179" ca="1">INDIRECT("D"&amp;MAX(IF($C$6:C176&lt;&gt;"",ROW($6:176))))</f>
        <v>IS</v>
      </c>
      <c r="R179" s="356" t="s">
        <v>1323</v>
      </c>
      <c r="S179" s="123" t="s">
        <v>1326</v>
      </c>
      <c r="T179" s="427" t="s">
        <v>1063</v>
      </c>
      <c r="U179" s="64"/>
      <c r="V179" s="156"/>
      <c r="W179" s="780"/>
      <c r="X179" s="781"/>
      <c r="Y179" s="596"/>
      <c r="Z179" s="579"/>
      <c r="AA179" s="782"/>
    </row>
    <row r="180" spans="1:27" s="20" customFormat="1" ht="65" x14ac:dyDescent="0.3">
      <c r="A180" s="311"/>
      <c r="B180" s="314"/>
      <c r="C180" s="141"/>
      <c r="D180" s="320"/>
      <c r="E180" s="308"/>
      <c r="F180" s="335"/>
      <c r="G180" s="323"/>
      <c r="H180" s="326"/>
      <c r="I180" s="326"/>
      <c r="J180" s="326"/>
      <c r="K180" s="323"/>
      <c r="L180" s="329"/>
      <c r="M180" s="332"/>
      <c r="N180" s="48" t="s">
        <v>616</v>
      </c>
      <c r="O180" s="677" t="s">
        <v>2274</v>
      </c>
      <c r="P180" s="382"/>
      <c r="Q180" s="342" t="str">
        <f t="array" aca="1" ref="Q180" ca="1">INDIRECT("D"&amp;MAX(IF($C$6:C177&lt;&gt;"",ROW($6:177))))</f>
        <v>IS</v>
      </c>
      <c r="R180" s="356" t="s">
        <v>1323</v>
      </c>
      <c r="S180" s="123" t="s">
        <v>1326</v>
      </c>
      <c r="T180" s="430" t="s">
        <v>1011</v>
      </c>
      <c r="U180" s="66"/>
      <c r="V180" s="156"/>
      <c r="W180" s="780"/>
      <c r="X180" s="781"/>
      <c r="Y180" s="596"/>
      <c r="Z180" s="579"/>
      <c r="AA180" s="782"/>
    </row>
    <row r="181" spans="1:27" s="20" customFormat="1" ht="130" x14ac:dyDescent="0.3">
      <c r="A181" s="311"/>
      <c r="B181" s="314"/>
      <c r="C181" s="141"/>
      <c r="D181" s="320"/>
      <c r="E181" s="308"/>
      <c r="F181" s="335"/>
      <c r="G181" s="323"/>
      <c r="H181" s="326"/>
      <c r="I181" s="326"/>
      <c r="J181" s="326"/>
      <c r="K181" s="323"/>
      <c r="L181" s="329"/>
      <c r="M181" s="332"/>
      <c r="N181" s="102" t="s">
        <v>616</v>
      </c>
      <c r="O181" s="354" t="s">
        <v>2275</v>
      </c>
      <c r="P181" s="345"/>
      <c r="Q181" s="342" t="str">
        <f t="array" aca="1" ref="Q181" ca="1">INDIRECT("D"&amp;MAX(IF($C$6:C178&lt;&gt;"",ROW($6:178))))</f>
        <v>IS</v>
      </c>
      <c r="R181" s="356" t="s">
        <v>1327</v>
      </c>
      <c r="S181" s="123" t="s">
        <v>1328</v>
      </c>
      <c r="T181" s="427" t="s">
        <v>982</v>
      </c>
      <c r="U181" s="64"/>
      <c r="V181" s="156"/>
      <c r="W181" s="780"/>
      <c r="X181" s="781"/>
      <c r="Y181" s="596"/>
      <c r="Z181" s="579"/>
      <c r="AA181" s="782"/>
    </row>
    <row r="182" spans="1:27" s="20" customFormat="1" ht="130" x14ac:dyDescent="0.3">
      <c r="A182" s="311"/>
      <c r="B182" s="314"/>
      <c r="C182" s="141"/>
      <c r="D182" s="320"/>
      <c r="E182" s="308"/>
      <c r="F182" s="335"/>
      <c r="G182" s="323"/>
      <c r="H182" s="326"/>
      <c r="I182" s="326"/>
      <c r="J182" s="326"/>
      <c r="K182" s="323"/>
      <c r="L182" s="329"/>
      <c r="M182" s="332"/>
      <c r="N182" s="397" t="s">
        <v>616</v>
      </c>
      <c r="O182" s="398" t="s">
        <v>2276</v>
      </c>
      <c r="P182" s="345"/>
      <c r="Q182" s="342" t="str">
        <f t="array" aca="1" ref="Q182" ca="1">INDIRECT("D"&amp;MAX(IF($C$6:C179&lt;&gt;"",ROW($6:179))))</f>
        <v>IS</v>
      </c>
      <c r="R182" s="361" t="s">
        <v>1329</v>
      </c>
      <c r="S182" s="124" t="s">
        <v>1328</v>
      </c>
      <c r="T182" s="428" t="s">
        <v>983</v>
      </c>
      <c r="U182" s="67"/>
      <c r="V182" s="445"/>
      <c r="W182" s="791"/>
      <c r="X182" s="792"/>
      <c r="Y182" s="598"/>
      <c r="Z182" s="583"/>
      <c r="AA182" s="793"/>
    </row>
    <row r="183" spans="1:27" s="602" customFormat="1" ht="156.5" thickBot="1" x14ac:dyDescent="0.35">
      <c r="A183" s="863"/>
      <c r="B183" s="864"/>
      <c r="C183" s="141"/>
      <c r="D183" s="865"/>
      <c r="E183" s="859"/>
      <c r="F183" s="866"/>
      <c r="G183" s="860"/>
      <c r="H183" s="861"/>
      <c r="I183" s="861"/>
      <c r="J183" s="861"/>
      <c r="K183" s="860"/>
      <c r="L183" s="862"/>
      <c r="M183" s="867"/>
      <c r="N183" s="869" t="s">
        <v>616</v>
      </c>
      <c r="O183" s="870" t="s">
        <v>2379</v>
      </c>
      <c r="P183" s="871"/>
      <c r="Q183" s="872" t="str">
        <f t="array" aca="1" ref="Q183" ca="1">INDIRECT("D"&amp;MAX(IF($C$6:C180&lt;&gt;"",ROW($6:180))))</f>
        <v>IS</v>
      </c>
      <c r="R183" s="873" t="s">
        <v>1322</v>
      </c>
      <c r="S183" s="874" t="s">
        <v>1901</v>
      </c>
      <c r="T183" s="875" t="s">
        <v>984</v>
      </c>
      <c r="U183" s="67"/>
      <c r="V183" s="337"/>
      <c r="W183" s="801"/>
      <c r="X183" s="473"/>
      <c r="Y183" s="412"/>
      <c r="Z183" s="588"/>
      <c r="AA183" s="802"/>
    </row>
    <row r="184" spans="1:27" s="20" customFormat="1" ht="39.5" thickBot="1" x14ac:dyDescent="0.35">
      <c r="A184" s="312"/>
      <c r="B184" s="315"/>
      <c r="C184" s="160"/>
      <c r="D184" s="321"/>
      <c r="E184" s="309"/>
      <c r="F184" s="336"/>
      <c r="G184" s="324"/>
      <c r="H184" s="327"/>
      <c r="I184" s="327"/>
      <c r="J184" s="327"/>
      <c r="K184" s="324"/>
      <c r="L184" s="330"/>
      <c r="M184" s="421"/>
      <c r="N184" s="391" t="s">
        <v>618</v>
      </c>
      <c r="O184" s="399" t="s">
        <v>1330</v>
      </c>
      <c r="P184" s="346"/>
      <c r="Q184" s="343" t="str">
        <f t="array" aca="1" ref="Q184" ca="1">INDIRECT("D"&amp;MAX(IF($C$6:C180&lt;&gt;"",ROW($6:180))))</f>
        <v>IS</v>
      </c>
      <c r="R184" s="400"/>
      <c r="S184" s="401"/>
      <c r="T184" s="429" t="s">
        <v>1022</v>
      </c>
      <c r="U184" s="402"/>
      <c r="V184" s="446"/>
      <c r="W184" s="794"/>
      <c r="X184" s="469"/>
      <c r="Y184" s="396"/>
      <c r="Z184" s="584"/>
      <c r="AA184" s="809"/>
    </row>
    <row r="185" spans="1:27" s="20" customFormat="1" ht="117" x14ac:dyDescent="0.3">
      <c r="A185" s="310" t="s">
        <v>1747</v>
      </c>
      <c r="B185" s="333" t="s">
        <v>1762</v>
      </c>
      <c r="C185" s="338" t="s">
        <v>37</v>
      </c>
      <c r="D185" s="319" t="str">
        <f>IF(C185="","",VLOOKUP(C185,[1]Dropdowns!$A$1:$B$7,2,FALSE))</f>
        <v>IS</v>
      </c>
      <c r="E185" s="307" t="s">
        <v>1332</v>
      </c>
      <c r="F185" s="334" t="s">
        <v>1331</v>
      </c>
      <c r="G185" s="883" t="s">
        <v>1333</v>
      </c>
      <c r="H185" s="186"/>
      <c r="I185" s="186"/>
      <c r="J185" s="325"/>
      <c r="K185" s="307" t="s">
        <v>1791</v>
      </c>
      <c r="L185" s="889" t="s">
        <v>615</v>
      </c>
      <c r="M185" s="880" t="s">
        <v>1039</v>
      </c>
      <c r="N185" s="45" t="s">
        <v>616</v>
      </c>
      <c r="O185" s="352" t="s">
        <v>2289</v>
      </c>
      <c r="P185" s="344"/>
      <c r="Q185" s="341" t="str">
        <f t="array" aca="1" ref="Q185" ca="1">INDIRECT("D"&amp;MAX(IF($C$6:C181&lt;&gt;"",ROW($6:181))))</f>
        <v>IS</v>
      </c>
      <c r="R185" s="355" t="s">
        <v>1335</v>
      </c>
      <c r="S185" s="122" t="s">
        <v>1336</v>
      </c>
      <c r="T185" s="426" t="s">
        <v>997</v>
      </c>
      <c r="U185" s="537" t="s">
        <v>1943</v>
      </c>
      <c r="V185" s="447"/>
      <c r="W185" s="778"/>
      <c r="X185" s="468"/>
      <c r="Y185" s="227"/>
      <c r="Z185" s="578"/>
      <c r="AA185" s="779"/>
    </row>
    <row r="186" spans="1:27" s="20" customFormat="1" ht="50.5" thickBot="1" x14ac:dyDescent="0.35">
      <c r="A186" s="311"/>
      <c r="B186" s="314"/>
      <c r="C186" s="339"/>
      <c r="D186" s="320"/>
      <c r="E186" s="308"/>
      <c r="F186" s="335"/>
      <c r="G186" s="884"/>
      <c r="H186" s="187"/>
      <c r="I186" s="187"/>
      <c r="J186" s="326"/>
      <c r="K186" s="323"/>
      <c r="L186" s="890"/>
      <c r="M186" s="881"/>
      <c r="N186" s="50" t="s">
        <v>616</v>
      </c>
      <c r="O186" s="398" t="s">
        <v>2290</v>
      </c>
      <c r="P186" s="345"/>
      <c r="Q186" s="342" t="str">
        <f t="array" aca="1" ref="Q186" ca="1">INDIRECT("D"&amp;MAX(IF($C$6:C182&lt;&gt;"",ROW($6:182))))</f>
        <v>IS</v>
      </c>
      <c r="R186" s="361" t="s">
        <v>1337</v>
      </c>
      <c r="S186" s="124" t="s">
        <v>1969</v>
      </c>
      <c r="T186" s="428" t="s">
        <v>997</v>
      </c>
      <c r="U186" s="67"/>
      <c r="V186" s="449"/>
      <c r="W186" s="791"/>
      <c r="X186" s="792"/>
      <c r="Y186" s="598"/>
      <c r="Z186" s="583"/>
      <c r="AA186" s="793"/>
    </row>
    <row r="187" spans="1:27" s="20" customFormat="1" ht="65.5" thickBot="1" x14ac:dyDescent="0.35">
      <c r="A187" s="312"/>
      <c r="B187" s="315"/>
      <c r="C187" s="340"/>
      <c r="D187" s="321"/>
      <c r="E187" s="309"/>
      <c r="F187" s="336"/>
      <c r="G187" s="885"/>
      <c r="H187" s="188"/>
      <c r="I187" s="188"/>
      <c r="J187" s="327"/>
      <c r="K187" s="324"/>
      <c r="L187" s="891"/>
      <c r="M187" s="926"/>
      <c r="N187" s="391" t="s">
        <v>618</v>
      </c>
      <c r="O187" s="399" t="s">
        <v>1334</v>
      </c>
      <c r="P187" s="346"/>
      <c r="Q187" s="342" t="str">
        <f t="array" aca="1" ref="Q187" ca="1">INDIRECT("D"&amp;MAX(IF($C$6:C184&lt;&gt;"",ROW($6:184))))</f>
        <v>IS</v>
      </c>
      <c r="R187" s="400"/>
      <c r="S187" s="401"/>
      <c r="T187" s="429" t="s">
        <v>1016</v>
      </c>
      <c r="U187" s="402"/>
      <c r="V187" s="450"/>
      <c r="W187" s="794"/>
      <c r="X187" s="469"/>
      <c r="Y187" s="396"/>
      <c r="Z187" s="584"/>
      <c r="AA187" s="809"/>
    </row>
    <row r="188" spans="1:27" s="20" customFormat="1" ht="118" customHeight="1" x14ac:dyDescent="0.3">
      <c r="A188" s="310" t="s">
        <v>1748</v>
      </c>
      <c r="B188" s="333" t="s">
        <v>1763</v>
      </c>
      <c r="C188" s="338" t="s">
        <v>37</v>
      </c>
      <c r="D188" s="319" t="str">
        <f>IF(C188="","",VLOOKUP(C188,[1]Dropdowns!$A$1:$B$7,2,FALSE))</f>
        <v>IS</v>
      </c>
      <c r="E188" s="307" t="s">
        <v>1339</v>
      </c>
      <c r="F188" s="907" t="s">
        <v>1338</v>
      </c>
      <c r="G188" s="883" t="s">
        <v>1340</v>
      </c>
      <c r="H188" s="186"/>
      <c r="I188" s="186"/>
      <c r="J188" s="886"/>
      <c r="K188" s="883" t="s">
        <v>1792</v>
      </c>
      <c r="L188" s="889" t="s">
        <v>615</v>
      </c>
      <c r="M188" s="880" t="s">
        <v>1039</v>
      </c>
      <c r="N188" s="45" t="s">
        <v>616</v>
      </c>
      <c r="O188" s="352" t="s">
        <v>2319</v>
      </c>
      <c r="P188" s="344"/>
      <c r="Q188" s="342" t="str">
        <f t="array" aca="1" ref="Q188" ca="1">INDIRECT("D"&amp;MAX(IF($C$6:C185&lt;&gt;"",ROW($6:185))))</f>
        <v>IS</v>
      </c>
      <c r="R188" s="355" t="s">
        <v>1341</v>
      </c>
      <c r="S188" s="122" t="s">
        <v>1160</v>
      </c>
      <c r="T188" s="426" t="s">
        <v>982</v>
      </c>
      <c r="U188" s="537" t="s">
        <v>1943</v>
      </c>
      <c r="V188" s="447"/>
      <c r="W188" s="778"/>
      <c r="X188" s="468"/>
      <c r="Y188" s="227"/>
      <c r="Z188" s="578"/>
      <c r="AA188" s="779"/>
    </row>
    <row r="189" spans="1:27" s="20" customFormat="1" ht="130" x14ac:dyDescent="0.3">
      <c r="A189" s="311"/>
      <c r="B189" s="314"/>
      <c r="C189" s="141"/>
      <c r="D189" s="148"/>
      <c r="E189" s="308"/>
      <c r="F189" s="905"/>
      <c r="G189" s="884"/>
      <c r="H189" s="187"/>
      <c r="I189" s="187"/>
      <c r="J189" s="887"/>
      <c r="K189" s="884"/>
      <c r="L189" s="890"/>
      <c r="M189" s="881"/>
      <c r="N189" s="46" t="s">
        <v>616</v>
      </c>
      <c r="O189" s="354" t="s">
        <v>2320</v>
      </c>
      <c r="P189" s="345"/>
      <c r="Q189" s="342" t="str">
        <f t="array" aca="1" ref="Q189" ca="1">INDIRECT("D"&amp;MAX(IF($C$6:C186&lt;&gt;"",ROW($6:186))))</f>
        <v>IS</v>
      </c>
      <c r="R189" s="361" t="s">
        <v>1341</v>
      </c>
      <c r="S189" s="123" t="s">
        <v>1342</v>
      </c>
      <c r="T189" s="427" t="s">
        <v>983</v>
      </c>
      <c r="U189" s="64"/>
      <c r="V189" s="448"/>
      <c r="W189" s="780"/>
      <c r="X189" s="781"/>
      <c r="Y189" s="596"/>
      <c r="Z189" s="579"/>
      <c r="AA189" s="782"/>
    </row>
    <row r="190" spans="1:27" s="20" customFormat="1" ht="65" x14ac:dyDescent="0.3">
      <c r="A190" s="311"/>
      <c r="B190" s="314"/>
      <c r="C190" s="141"/>
      <c r="D190" s="148"/>
      <c r="E190" s="308"/>
      <c r="F190" s="905"/>
      <c r="G190" s="884"/>
      <c r="H190" s="187"/>
      <c r="I190" s="187"/>
      <c r="J190" s="887"/>
      <c r="K190" s="884"/>
      <c r="L190" s="890"/>
      <c r="M190" s="881"/>
      <c r="N190" s="46" t="s">
        <v>616</v>
      </c>
      <c r="O190" s="354" t="s">
        <v>2321</v>
      </c>
      <c r="P190" s="345"/>
      <c r="Q190" s="342" t="str">
        <f t="array" aca="1" ref="Q190" ca="1">INDIRECT("D"&amp;MAX(IF($C$6:C187&lt;&gt;"",ROW($6:187))))</f>
        <v>IS</v>
      </c>
      <c r="R190" s="361" t="s">
        <v>1341</v>
      </c>
      <c r="S190" s="123" t="s">
        <v>1878</v>
      </c>
      <c r="T190" s="427" t="s">
        <v>1040</v>
      </c>
      <c r="U190" s="64"/>
      <c r="V190" s="448"/>
      <c r="W190" s="780"/>
      <c r="X190" s="781"/>
      <c r="Y190" s="596"/>
      <c r="Z190" s="579"/>
      <c r="AA190" s="782"/>
    </row>
    <row r="191" spans="1:27" s="20" customFormat="1" ht="130" x14ac:dyDescent="0.3">
      <c r="A191" s="311"/>
      <c r="B191" s="314"/>
      <c r="C191" s="141"/>
      <c r="D191" s="148"/>
      <c r="E191" s="308"/>
      <c r="F191" s="905"/>
      <c r="G191" s="884"/>
      <c r="H191" s="187"/>
      <c r="I191" s="187"/>
      <c r="J191" s="887"/>
      <c r="K191" s="884"/>
      <c r="L191" s="890"/>
      <c r="M191" s="881"/>
      <c r="N191" s="46" t="s">
        <v>616</v>
      </c>
      <c r="O191" s="354" t="s">
        <v>2322</v>
      </c>
      <c r="P191" s="345"/>
      <c r="Q191" s="342" t="str">
        <f t="array" aca="1" ref="Q191" ca="1">INDIRECT("D"&amp;MAX(IF($C$6:C188&lt;&gt;"",ROW($6:188))))</f>
        <v>IS</v>
      </c>
      <c r="R191" s="361" t="s">
        <v>1341</v>
      </c>
      <c r="S191" s="123" t="s">
        <v>1343</v>
      </c>
      <c r="T191" s="427" t="s">
        <v>982</v>
      </c>
      <c r="U191" s="64"/>
      <c r="V191" s="448"/>
      <c r="W191" s="780"/>
      <c r="X191" s="781"/>
      <c r="Y191" s="596"/>
      <c r="Z191" s="579"/>
      <c r="AA191" s="782"/>
    </row>
    <row r="192" spans="1:27" s="20" customFormat="1" ht="130" x14ac:dyDescent="0.3">
      <c r="A192" s="311"/>
      <c r="B192" s="314"/>
      <c r="C192" s="141"/>
      <c r="D192" s="148"/>
      <c r="E192" s="308"/>
      <c r="F192" s="905"/>
      <c r="G192" s="884"/>
      <c r="H192" s="187"/>
      <c r="I192" s="187"/>
      <c r="J192" s="887"/>
      <c r="K192" s="884"/>
      <c r="L192" s="890"/>
      <c r="M192" s="881"/>
      <c r="N192" s="50" t="s">
        <v>616</v>
      </c>
      <c r="O192" s="354" t="s">
        <v>2323</v>
      </c>
      <c r="P192" s="346"/>
      <c r="Q192" s="342" t="str">
        <f t="array" aca="1" ref="Q192" ca="1">INDIRECT("D"&amp;MAX(IF($C$6:C189&lt;&gt;"",ROW($6:189))))</f>
        <v>IS</v>
      </c>
      <c r="R192" s="361" t="s">
        <v>1341</v>
      </c>
      <c r="S192" s="123" t="s">
        <v>1343</v>
      </c>
      <c r="T192" s="428" t="s">
        <v>983</v>
      </c>
      <c r="U192" s="67"/>
      <c r="V192" s="448"/>
      <c r="W192" s="780"/>
      <c r="X192" s="781"/>
      <c r="Y192" s="596"/>
      <c r="Z192" s="579"/>
      <c r="AA192" s="782"/>
    </row>
    <row r="193" spans="1:27" s="20" customFormat="1" ht="91" x14ac:dyDescent="0.3">
      <c r="A193" s="311"/>
      <c r="B193" s="314"/>
      <c r="C193" s="141"/>
      <c r="D193" s="148"/>
      <c r="E193" s="308"/>
      <c r="F193" s="905"/>
      <c r="G193" s="884"/>
      <c r="H193" s="187"/>
      <c r="I193" s="187"/>
      <c r="J193" s="887"/>
      <c r="K193" s="884"/>
      <c r="L193" s="890"/>
      <c r="M193" s="881"/>
      <c r="N193" s="102" t="s">
        <v>616</v>
      </c>
      <c r="O193" s="354" t="s">
        <v>2324</v>
      </c>
      <c r="P193" s="345"/>
      <c r="Q193" s="342" t="str">
        <f t="array" aca="1" ref="Q193" ca="1">INDIRECT("D"&amp;MAX(IF($C$6:C190&lt;&gt;"",ROW($6:190))))</f>
        <v>IS</v>
      </c>
      <c r="R193" s="361" t="s">
        <v>1341</v>
      </c>
      <c r="S193" s="123" t="s">
        <v>1344</v>
      </c>
      <c r="T193" s="427" t="s">
        <v>991</v>
      </c>
      <c r="U193" s="64"/>
      <c r="V193" s="448"/>
      <c r="W193" s="780"/>
      <c r="X193" s="781"/>
      <c r="Y193" s="596"/>
      <c r="Z193" s="579"/>
      <c r="AA193" s="782"/>
    </row>
    <row r="194" spans="1:27" s="20" customFormat="1" ht="156" x14ac:dyDescent="0.3">
      <c r="A194" s="311"/>
      <c r="B194" s="314"/>
      <c r="C194" s="141"/>
      <c r="D194" s="148"/>
      <c r="E194" s="308"/>
      <c r="F194" s="905"/>
      <c r="G194" s="884"/>
      <c r="H194" s="187"/>
      <c r="I194" s="187"/>
      <c r="J194" s="887"/>
      <c r="K194" s="884"/>
      <c r="L194" s="890"/>
      <c r="M194" s="881"/>
      <c r="N194" s="102" t="s">
        <v>616</v>
      </c>
      <c r="O194" s="354" t="s">
        <v>2325</v>
      </c>
      <c r="P194" s="345"/>
      <c r="Q194" s="342" t="str">
        <f t="array" aca="1" ref="Q194" ca="1">INDIRECT("D"&amp;MAX(IF($C$6:C191&lt;&gt;"",ROW($6:191))))</f>
        <v>IS</v>
      </c>
      <c r="R194" s="361" t="s">
        <v>1341</v>
      </c>
      <c r="S194" s="123" t="s">
        <v>1345</v>
      </c>
      <c r="T194" s="427" t="s">
        <v>984</v>
      </c>
      <c r="U194" s="64"/>
      <c r="V194" s="448"/>
      <c r="W194" s="780"/>
      <c r="X194" s="781"/>
      <c r="Y194" s="596"/>
      <c r="Z194" s="579"/>
      <c r="AA194" s="782"/>
    </row>
    <row r="195" spans="1:27" s="20" customFormat="1" ht="52" x14ac:dyDescent="0.3">
      <c r="A195" s="311"/>
      <c r="B195" s="314"/>
      <c r="C195" s="141"/>
      <c r="D195" s="148"/>
      <c r="E195" s="308"/>
      <c r="F195" s="905"/>
      <c r="G195" s="884"/>
      <c r="H195" s="187"/>
      <c r="I195" s="187"/>
      <c r="J195" s="887"/>
      <c r="K195" s="884"/>
      <c r="L195" s="890"/>
      <c r="M195" s="881"/>
      <c r="N195" s="102" t="s">
        <v>616</v>
      </c>
      <c r="O195" s="354" t="s">
        <v>2326</v>
      </c>
      <c r="P195" s="345"/>
      <c r="Q195" s="342" t="str">
        <f t="array" aca="1" ref="Q195" ca="1">INDIRECT("D"&amp;MAX(IF($C$6:C192&lt;&gt;"",ROW($6:192))))</f>
        <v>IS</v>
      </c>
      <c r="R195" s="361" t="s">
        <v>1341</v>
      </c>
      <c r="S195" s="123" t="s">
        <v>1345</v>
      </c>
      <c r="T195" s="427" t="s">
        <v>985</v>
      </c>
      <c r="U195" s="64"/>
      <c r="V195" s="448"/>
      <c r="W195" s="780"/>
      <c r="X195" s="781"/>
      <c r="Y195" s="596"/>
      <c r="Z195" s="579"/>
      <c r="AA195" s="782"/>
    </row>
    <row r="196" spans="1:27" s="20" customFormat="1" ht="39" x14ac:dyDescent="0.3">
      <c r="A196" s="311"/>
      <c r="B196" s="314"/>
      <c r="C196" s="141"/>
      <c r="D196" s="148"/>
      <c r="E196" s="308"/>
      <c r="F196" s="905"/>
      <c r="G196" s="884"/>
      <c r="H196" s="187"/>
      <c r="I196" s="187"/>
      <c r="J196" s="887"/>
      <c r="K196" s="884"/>
      <c r="L196" s="890"/>
      <c r="M196" s="881"/>
      <c r="N196" s="102" t="s">
        <v>616</v>
      </c>
      <c r="O196" s="354" t="s">
        <v>2327</v>
      </c>
      <c r="P196" s="345"/>
      <c r="Q196" s="342" t="str">
        <f t="array" aca="1" ref="Q196" ca="1">INDIRECT("D"&amp;MAX(IF($C$6:C193&lt;&gt;"",ROW($6:193))))</f>
        <v>IS</v>
      </c>
      <c r="R196" s="356" t="s">
        <v>1287</v>
      </c>
      <c r="S196" s="123" t="s">
        <v>1345</v>
      </c>
      <c r="T196" s="427" t="s">
        <v>986</v>
      </c>
      <c r="U196" s="64"/>
      <c r="V196" s="448"/>
      <c r="W196" s="780"/>
      <c r="X196" s="781"/>
      <c r="Y196" s="596"/>
      <c r="Z196" s="579"/>
      <c r="AA196" s="782"/>
    </row>
    <row r="197" spans="1:27" s="20" customFormat="1" ht="87.5" x14ac:dyDescent="0.3">
      <c r="A197" s="311"/>
      <c r="B197" s="314"/>
      <c r="C197" s="141"/>
      <c r="D197" s="148"/>
      <c r="E197" s="308"/>
      <c r="F197" s="905"/>
      <c r="G197" s="884"/>
      <c r="H197" s="187"/>
      <c r="I197" s="187"/>
      <c r="J197" s="887"/>
      <c r="K197" s="884"/>
      <c r="L197" s="890"/>
      <c r="M197" s="881"/>
      <c r="N197" s="102" t="s">
        <v>616</v>
      </c>
      <c r="O197" s="354" t="s">
        <v>2328</v>
      </c>
      <c r="P197" s="345"/>
      <c r="Q197" s="342" t="str">
        <f t="array" aca="1" ref="Q197" ca="1">INDIRECT("D"&amp;MAX(IF($C$6:C194&lt;&gt;"",ROW($6:194))))</f>
        <v>IS</v>
      </c>
      <c r="R197" s="356" t="s">
        <v>1346</v>
      </c>
      <c r="S197" s="123" t="s">
        <v>1347</v>
      </c>
      <c r="T197" s="427" t="s">
        <v>987</v>
      </c>
      <c r="U197" s="64"/>
      <c r="V197" s="448"/>
      <c r="W197" s="780"/>
      <c r="X197" s="781"/>
      <c r="Y197" s="596"/>
      <c r="Z197" s="579"/>
      <c r="AA197" s="782"/>
    </row>
    <row r="198" spans="1:27" s="20" customFormat="1" ht="78" x14ac:dyDescent="0.3">
      <c r="A198" s="311"/>
      <c r="B198" s="314"/>
      <c r="C198" s="141"/>
      <c r="D198" s="148"/>
      <c r="E198" s="308"/>
      <c r="F198" s="905"/>
      <c r="G198" s="884"/>
      <c r="H198" s="187"/>
      <c r="I198" s="187"/>
      <c r="J198" s="887"/>
      <c r="K198" s="884"/>
      <c r="L198" s="890"/>
      <c r="M198" s="881"/>
      <c r="N198" s="48" t="s">
        <v>616</v>
      </c>
      <c r="O198" s="354" t="s">
        <v>2329</v>
      </c>
      <c r="P198" s="382"/>
      <c r="Q198" s="342" t="str">
        <f t="array" aca="1" ref="Q198" ca="1">INDIRECT("D"&amp;MAX(IF($C$6:C195&lt;&gt;"",ROW($6:195))))</f>
        <v>IS</v>
      </c>
      <c r="R198" s="356" t="s">
        <v>1287</v>
      </c>
      <c r="S198" s="124" t="s">
        <v>1879</v>
      </c>
      <c r="T198" s="430" t="s">
        <v>996</v>
      </c>
      <c r="U198" s="66"/>
      <c r="V198" s="448"/>
      <c r="W198" s="780"/>
      <c r="X198" s="781"/>
      <c r="Y198" s="596"/>
      <c r="Z198" s="579"/>
      <c r="AA198" s="782"/>
    </row>
    <row r="199" spans="1:27" s="20" customFormat="1" ht="37.5" x14ac:dyDescent="0.3">
      <c r="A199" s="311"/>
      <c r="B199" s="314"/>
      <c r="C199" s="141"/>
      <c r="D199" s="148"/>
      <c r="E199" s="308"/>
      <c r="F199" s="905"/>
      <c r="G199" s="884"/>
      <c r="H199" s="187"/>
      <c r="I199" s="187"/>
      <c r="J199" s="887"/>
      <c r="K199" s="884"/>
      <c r="L199" s="890"/>
      <c r="M199" s="881"/>
      <c r="N199" s="102" t="s">
        <v>616</v>
      </c>
      <c r="O199" s="354" t="s">
        <v>2330</v>
      </c>
      <c r="P199" s="345"/>
      <c r="Q199" s="342" t="str">
        <f t="array" aca="1" ref="Q199" ca="1">INDIRECT("D"&amp;MAX(IF($C$6:C196&lt;&gt;"",ROW($6:196))))</f>
        <v>IS</v>
      </c>
      <c r="R199" s="356" t="s">
        <v>1287</v>
      </c>
      <c r="S199" s="124" t="s">
        <v>1879</v>
      </c>
      <c r="T199" s="427" t="s">
        <v>988</v>
      </c>
      <c r="U199" s="64"/>
      <c r="V199" s="448"/>
      <c r="W199" s="780"/>
      <c r="X199" s="781"/>
      <c r="Y199" s="596"/>
      <c r="Z199" s="579"/>
      <c r="AA199" s="782"/>
    </row>
    <row r="200" spans="1:27" s="20" customFormat="1" ht="62.5" x14ac:dyDescent="0.3">
      <c r="A200" s="311"/>
      <c r="B200" s="314"/>
      <c r="C200" s="141"/>
      <c r="D200" s="148"/>
      <c r="E200" s="308"/>
      <c r="F200" s="905"/>
      <c r="G200" s="884"/>
      <c r="H200" s="187"/>
      <c r="I200" s="187"/>
      <c r="J200" s="887"/>
      <c r="K200" s="884"/>
      <c r="L200" s="890"/>
      <c r="M200" s="881"/>
      <c r="N200" s="102" t="s">
        <v>616</v>
      </c>
      <c r="O200" s="354" t="s">
        <v>2331</v>
      </c>
      <c r="P200" s="345"/>
      <c r="Q200" s="342" t="str">
        <f t="array" aca="1" ref="Q200" ca="1">INDIRECT("D"&amp;MAX(IF($C$6:C197&lt;&gt;"",ROW($6:197))))</f>
        <v>IS</v>
      </c>
      <c r="R200" s="361" t="s">
        <v>1348</v>
      </c>
      <c r="S200" s="123" t="s">
        <v>1349</v>
      </c>
      <c r="T200" s="427" t="s">
        <v>987</v>
      </c>
      <c r="U200" s="64"/>
      <c r="V200" s="448"/>
      <c r="W200" s="780"/>
      <c r="X200" s="781"/>
      <c r="Y200" s="596"/>
      <c r="Z200" s="579"/>
      <c r="AA200" s="782"/>
    </row>
    <row r="201" spans="1:27" s="20" customFormat="1" ht="62.5" x14ac:dyDescent="0.3">
      <c r="A201" s="311"/>
      <c r="B201" s="314"/>
      <c r="C201" s="141"/>
      <c r="D201" s="148"/>
      <c r="E201" s="308"/>
      <c r="F201" s="905"/>
      <c r="G201" s="884"/>
      <c r="H201" s="187"/>
      <c r="I201" s="187"/>
      <c r="J201" s="887"/>
      <c r="K201" s="884"/>
      <c r="L201" s="890"/>
      <c r="M201" s="881"/>
      <c r="N201" s="48" t="s">
        <v>616</v>
      </c>
      <c r="O201" s="354" t="s">
        <v>2332</v>
      </c>
      <c r="P201" s="382"/>
      <c r="Q201" s="342" t="str">
        <f t="array" aca="1" ref="Q201" ca="1">INDIRECT("D"&amp;MAX(IF($C$6:C198&lt;&gt;"",ROW($6:198))))</f>
        <v>IS</v>
      </c>
      <c r="R201" s="361" t="s">
        <v>1350</v>
      </c>
      <c r="S201" s="436" t="s">
        <v>1351</v>
      </c>
      <c r="T201" s="430" t="s">
        <v>987</v>
      </c>
      <c r="U201" s="66"/>
      <c r="V201" s="448"/>
      <c r="W201" s="780"/>
      <c r="X201" s="781"/>
      <c r="Y201" s="596"/>
      <c r="Z201" s="579"/>
      <c r="AA201" s="782"/>
    </row>
    <row r="202" spans="1:27" s="20" customFormat="1" ht="62.5" x14ac:dyDescent="0.3">
      <c r="A202" s="311"/>
      <c r="B202" s="314"/>
      <c r="C202" s="141"/>
      <c r="D202" s="148"/>
      <c r="E202" s="308"/>
      <c r="F202" s="905"/>
      <c r="G202" s="884"/>
      <c r="H202" s="187"/>
      <c r="I202" s="187"/>
      <c r="J202" s="887"/>
      <c r="K202" s="884"/>
      <c r="L202" s="890"/>
      <c r="M202" s="881"/>
      <c r="N202" s="48" t="s">
        <v>616</v>
      </c>
      <c r="O202" s="354" t="s">
        <v>2333</v>
      </c>
      <c r="P202" s="382"/>
      <c r="Q202" s="342" t="str">
        <f t="array" aca="1" ref="Q202" ca="1">INDIRECT("D"&amp;MAX(IF($C$6:C199&lt;&gt;"",ROW($6:199))))</f>
        <v>IS</v>
      </c>
      <c r="R202" s="361" t="s">
        <v>1350</v>
      </c>
      <c r="S202" s="436" t="s">
        <v>1351</v>
      </c>
      <c r="T202" s="430" t="s">
        <v>995</v>
      </c>
      <c r="U202" s="66"/>
      <c r="V202" s="448"/>
      <c r="W202" s="780"/>
      <c r="X202" s="781"/>
      <c r="Y202" s="596"/>
      <c r="Z202" s="579"/>
      <c r="AA202" s="782"/>
    </row>
    <row r="203" spans="1:27" s="20" customFormat="1" ht="37.5" x14ac:dyDescent="0.3">
      <c r="A203" s="311"/>
      <c r="B203" s="314"/>
      <c r="C203" s="141"/>
      <c r="D203" s="148"/>
      <c r="E203" s="308"/>
      <c r="F203" s="905"/>
      <c r="G203" s="884"/>
      <c r="H203" s="187"/>
      <c r="I203" s="187"/>
      <c r="J203" s="887"/>
      <c r="K203" s="884"/>
      <c r="L203" s="890"/>
      <c r="M203" s="881"/>
      <c r="N203" s="48" t="s">
        <v>616</v>
      </c>
      <c r="O203" s="354" t="s">
        <v>2334</v>
      </c>
      <c r="P203" s="382"/>
      <c r="Q203" s="342" t="str">
        <f t="array" aca="1" ref="Q203" ca="1">INDIRECT("D"&amp;MAX(IF($C$6:C200&lt;&gt;"",ROW($6:200))))</f>
        <v>IS</v>
      </c>
      <c r="R203" s="361" t="s">
        <v>1352</v>
      </c>
      <c r="S203" s="124" t="s">
        <v>1353</v>
      </c>
      <c r="T203" s="430" t="s">
        <v>997</v>
      </c>
      <c r="U203" s="66"/>
      <c r="V203" s="448"/>
      <c r="W203" s="780"/>
      <c r="X203" s="781"/>
      <c r="Y203" s="596"/>
      <c r="Z203" s="579"/>
      <c r="AA203" s="782"/>
    </row>
    <row r="204" spans="1:27" s="20" customFormat="1" ht="100" x14ac:dyDescent="0.3">
      <c r="A204" s="311"/>
      <c r="B204" s="314"/>
      <c r="C204" s="141"/>
      <c r="D204" s="148"/>
      <c r="E204" s="308"/>
      <c r="F204" s="905"/>
      <c r="G204" s="884"/>
      <c r="H204" s="187"/>
      <c r="I204" s="187"/>
      <c r="J204" s="887"/>
      <c r="K204" s="884"/>
      <c r="L204" s="890"/>
      <c r="M204" s="881"/>
      <c r="N204" s="48" t="s">
        <v>616</v>
      </c>
      <c r="O204" s="354" t="s">
        <v>2335</v>
      </c>
      <c r="P204" s="382"/>
      <c r="Q204" s="342" t="str">
        <f t="array" aca="1" ref="Q204" ca="1">INDIRECT("D"&amp;MAX(IF($C$6:C201&lt;&gt;"",ROW($6:201))))</f>
        <v>IS</v>
      </c>
      <c r="R204" s="361" t="s">
        <v>1354</v>
      </c>
      <c r="S204" s="123" t="s">
        <v>1355</v>
      </c>
      <c r="T204" s="430" t="s">
        <v>1063</v>
      </c>
      <c r="U204" s="66"/>
      <c r="V204" s="448"/>
      <c r="W204" s="780"/>
      <c r="X204" s="781"/>
      <c r="Y204" s="596"/>
      <c r="Z204" s="579"/>
      <c r="AA204" s="782"/>
    </row>
    <row r="205" spans="1:27" s="20" customFormat="1" ht="100" x14ac:dyDescent="0.3">
      <c r="A205" s="311"/>
      <c r="B205" s="314"/>
      <c r="C205" s="141"/>
      <c r="D205" s="148"/>
      <c r="E205" s="308"/>
      <c r="F205" s="905"/>
      <c r="G205" s="884"/>
      <c r="H205" s="187"/>
      <c r="I205" s="187"/>
      <c r="J205" s="887"/>
      <c r="K205" s="884"/>
      <c r="L205" s="890"/>
      <c r="M205" s="881"/>
      <c r="N205" s="48" t="s">
        <v>616</v>
      </c>
      <c r="O205" s="677" t="s">
        <v>2336</v>
      </c>
      <c r="P205" s="382"/>
      <c r="Q205" s="342" t="str">
        <f t="array" aca="1" ref="Q205" ca="1">INDIRECT("D"&amp;MAX(IF($C$6:C202&lt;&gt;"",ROW($6:202))))</f>
        <v>IS</v>
      </c>
      <c r="R205" s="361" t="s">
        <v>1354</v>
      </c>
      <c r="S205" s="123" t="s">
        <v>1355</v>
      </c>
      <c r="T205" s="430" t="s">
        <v>1011</v>
      </c>
      <c r="U205" s="66"/>
      <c r="V205" s="448"/>
      <c r="W205" s="780"/>
      <c r="X205" s="781"/>
      <c r="Y205" s="596"/>
      <c r="Z205" s="579"/>
      <c r="AA205" s="782"/>
    </row>
    <row r="206" spans="1:27" s="20" customFormat="1" ht="130" x14ac:dyDescent="0.3">
      <c r="A206" s="311"/>
      <c r="B206" s="314"/>
      <c r="C206" s="141"/>
      <c r="D206" s="148"/>
      <c r="E206" s="308"/>
      <c r="F206" s="905"/>
      <c r="G206" s="884"/>
      <c r="H206" s="187"/>
      <c r="I206" s="187"/>
      <c r="J206" s="887"/>
      <c r="K206" s="884"/>
      <c r="L206" s="890"/>
      <c r="M206" s="881"/>
      <c r="N206" s="46" t="s">
        <v>616</v>
      </c>
      <c r="O206" s="354" t="s">
        <v>2337</v>
      </c>
      <c r="P206" s="345"/>
      <c r="Q206" s="342" t="str">
        <f t="array" aca="1" ref="Q206" ca="1">INDIRECT("D"&amp;MAX(IF($C$6:C203&lt;&gt;"",ROW($6:203))))</f>
        <v>IS</v>
      </c>
      <c r="R206" s="361" t="s">
        <v>1350</v>
      </c>
      <c r="S206" s="124" t="s">
        <v>1880</v>
      </c>
      <c r="T206" s="427" t="s">
        <v>982</v>
      </c>
      <c r="U206" s="64"/>
      <c r="V206" s="448"/>
      <c r="W206" s="780"/>
      <c r="X206" s="781"/>
      <c r="Y206" s="596"/>
      <c r="Z206" s="579"/>
      <c r="AA206" s="782"/>
    </row>
    <row r="207" spans="1:27" s="20" customFormat="1" ht="130" x14ac:dyDescent="0.3">
      <c r="A207" s="311"/>
      <c r="B207" s="314"/>
      <c r="C207" s="141"/>
      <c r="D207" s="148"/>
      <c r="E207" s="308"/>
      <c r="F207" s="905"/>
      <c r="G207" s="884"/>
      <c r="H207" s="187"/>
      <c r="I207" s="187"/>
      <c r="J207" s="887"/>
      <c r="K207" s="884"/>
      <c r="L207" s="890"/>
      <c r="M207" s="881"/>
      <c r="N207" s="50" t="s">
        <v>616</v>
      </c>
      <c r="O207" s="398" t="s">
        <v>2338</v>
      </c>
      <c r="P207" s="345"/>
      <c r="Q207" s="342" t="str">
        <f t="array" aca="1" ref="Q207" ca="1">INDIRECT("D"&amp;MAX(IF($C$6:C204&lt;&gt;"",ROW($6:204))))</f>
        <v>IS</v>
      </c>
      <c r="R207" s="361" t="s">
        <v>1350</v>
      </c>
      <c r="S207" s="124" t="s">
        <v>1880</v>
      </c>
      <c r="T207" s="428" t="s">
        <v>983</v>
      </c>
      <c r="U207" s="67"/>
      <c r="V207" s="449"/>
      <c r="W207" s="791"/>
      <c r="X207" s="792"/>
      <c r="Y207" s="598"/>
      <c r="Z207" s="583"/>
      <c r="AA207" s="793"/>
    </row>
    <row r="208" spans="1:27" s="602" customFormat="1" ht="409.6" thickBot="1" x14ac:dyDescent="0.35">
      <c r="A208" s="764"/>
      <c r="B208" s="765"/>
      <c r="C208" s="141"/>
      <c r="D208" s="148"/>
      <c r="E208" s="763"/>
      <c r="F208" s="905"/>
      <c r="G208" s="884"/>
      <c r="H208" s="187"/>
      <c r="I208" s="187"/>
      <c r="J208" s="887"/>
      <c r="K208" s="884"/>
      <c r="L208" s="890"/>
      <c r="M208" s="925"/>
      <c r="N208" s="50" t="s">
        <v>616</v>
      </c>
      <c r="O208" s="398" t="s">
        <v>665</v>
      </c>
      <c r="P208" s="345"/>
      <c r="Q208" s="342" t="str">
        <f t="array" aca="1" ref="Q208" ca="1">INDIRECT("D"&amp;MAX(IF($C$6:C205&lt;&gt;"",ROW($6:205))))</f>
        <v>IS</v>
      </c>
      <c r="R208" s="361" t="s">
        <v>1039</v>
      </c>
      <c r="S208" s="124" t="s">
        <v>1039</v>
      </c>
      <c r="T208" s="428" t="s">
        <v>1003</v>
      </c>
      <c r="U208" s="67"/>
      <c r="V208" s="771" t="s">
        <v>2377</v>
      </c>
      <c r="W208" s="772"/>
      <c r="X208" s="792"/>
      <c r="Y208" s="598"/>
      <c r="Z208" s="583"/>
      <c r="AA208" s="793"/>
    </row>
    <row r="209" spans="1:27" s="20" customFormat="1" ht="65" x14ac:dyDescent="0.3">
      <c r="A209" s="311"/>
      <c r="B209" s="314"/>
      <c r="C209" s="141"/>
      <c r="D209" s="148"/>
      <c r="E209" s="308"/>
      <c r="F209" s="905"/>
      <c r="G209" s="884"/>
      <c r="H209" s="187"/>
      <c r="I209" s="187"/>
      <c r="J209" s="887"/>
      <c r="K209" s="884"/>
      <c r="L209" s="890"/>
      <c r="M209" s="925"/>
      <c r="N209" s="118" t="s">
        <v>618</v>
      </c>
      <c r="O209" s="333" t="s">
        <v>1840</v>
      </c>
      <c r="P209" s="346"/>
      <c r="Q209" s="342" t="str">
        <f t="array" aca="1" ref="Q209" ca="1">INDIRECT("D"&amp;MAX(IF($C$6:C205&lt;&gt;"",ROW($6:205))))</f>
        <v>IS</v>
      </c>
      <c r="R209" s="420"/>
      <c r="S209" s="441"/>
      <c r="T209" s="431" t="s">
        <v>1016</v>
      </c>
      <c r="U209" s="158"/>
      <c r="V209" s="770"/>
      <c r="W209" s="806"/>
      <c r="X209" s="477"/>
      <c r="Y209" s="415"/>
      <c r="Z209" s="591"/>
      <c r="AA209" s="807"/>
    </row>
    <row r="210" spans="1:27" s="20" customFormat="1" ht="65.5" thickBot="1" x14ac:dyDescent="0.35">
      <c r="A210" s="312"/>
      <c r="B210" s="315"/>
      <c r="C210" s="160"/>
      <c r="D210" s="149"/>
      <c r="E210" s="309"/>
      <c r="F210" s="908"/>
      <c r="G210" s="885"/>
      <c r="H210" s="188"/>
      <c r="I210" s="188"/>
      <c r="J210" s="888"/>
      <c r="K210" s="885"/>
      <c r="L210" s="891"/>
      <c r="M210" s="926"/>
      <c r="N210" s="414" t="s">
        <v>618</v>
      </c>
      <c r="O210" s="358" t="s">
        <v>1840</v>
      </c>
      <c r="P210" s="346"/>
      <c r="Q210" s="342" t="str">
        <f t="array" aca="1" ref="Q210" ca="1">INDIRECT("D"&amp;MAX(IF($C$6:C206&lt;&gt;"",ROW($6:206))))</f>
        <v>IS</v>
      </c>
      <c r="R210" s="359"/>
      <c r="S210" s="125"/>
      <c r="T210" s="433" t="s">
        <v>1019</v>
      </c>
      <c r="U210" s="63"/>
      <c r="V210" s="464"/>
      <c r="W210" s="772"/>
      <c r="X210" s="478"/>
      <c r="Y210" s="600"/>
      <c r="Z210" s="592"/>
      <c r="AA210" s="808"/>
    </row>
    <row r="211" spans="1:27" s="20" customFormat="1" ht="130" x14ac:dyDescent="0.3">
      <c r="A211" s="310" t="s">
        <v>1749</v>
      </c>
      <c r="B211" s="313">
        <v>21</v>
      </c>
      <c r="C211" s="316" t="s">
        <v>37</v>
      </c>
      <c r="D211" s="682" t="str">
        <f>IF(C211="","",VLOOKUP(C211,[1]Dropdowns!$A$1:$B$7,2,FALSE))</f>
        <v>IS</v>
      </c>
      <c r="E211" s="307" t="s">
        <v>1357</v>
      </c>
      <c r="F211" s="334" t="s">
        <v>1356</v>
      </c>
      <c r="G211" s="883" t="s">
        <v>1358</v>
      </c>
      <c r="H211" s="186"/>
      <c r="I211" s="186" t="s">
        <v>1359</v>
      </c>
      <c r="J211" s="325"/>
      <c r="K211" s="883" t="s">
        <v>1793</v>
      </c>
      <c r="L211" s="328" t="s">
        <v>615</v>
      </c>
      <c r="M211" s="293" t="s">
        <v>1039</v>
      </c>
      <c r="N211" s="45" t="s">
        <v>616</v>
      </c>
      <c r="O211" s="352" t="s">
        <v>1369</v>
      </c>
      <c r="P211" s="344"/>
      <c r="Q211" s="342" t="str">
        <f t="array" aca="1" ref="Q211" ca="1">INDIRECT("D"&amp;MAX(IF($C$6:C207&lt;&gt;"",ROW($6:207))))</f>
        <v>IS</v>
      </c>
      <c r="R211" s="355" t="s">
        <v>1360</v>
      </c>
      <c r="S211" s="122" t="s">
        <v>1051</v>
      </c>
      <c r="T211" s="426" t="s">
        <v>983</v>
      </c>
      <c r="U211" s="537" t="s">
        <v>1943</v>
      </c>
      <c r="V211" s="447"/>
      <c r="W211" s="778"/>
      <c r="X211" s="468"/>
      <c r="Y211" s="227"/>
      <c r="Z211" s="578"/>
      <c r="AA211" s="779"/>
    </row>
    <row r="212" spans="1:27" s="20" customFormat="1" ht="65" x14ac:dyDescent="0.3">
      <c r="A212" s="311"/>
      <c r="B212" s="314"/>
      <c r="C212" s="317"/>
      <c r="D212" s="148"/>
      <c r="E212" s="308"/>
      <c r="F212" s="335"/>
      <c r="G212" s="884"/>
      <c r="H212" s="187"/>
      <c r="I212" s="187"/>
      <c r="J212" s="326"/>
      <c r="K212" s="884"/>
      <c r="L212" s="198"/>
      <c r="M212" s="292"/>
      <c r="N212" s="46" t="s">
        <v>616</v>
      </c>
      <c r="O212" s="354" t="s">
        <v>1370</v>
      </c>
      <c r="P212" s="345"/>
      <c r="Q212" s="342" t="str">
        <f t="array" aca="1" ref="Q212" ca="1">INDIRECT("D"&amp;MAX(IF($C$6:C209&lt;&gt;"",ROW($6:209))))</f>
        <v>IS</v>
      </c>
      <c r="R212" s="356" t="s">
        <v>1361</v>
      </c>
      <c r="S212" s="123" t="s">
        <v>1362</v>
      </c>
      <c r="T212" s="427" t="s">
        <v>1040</v>
      </c>
      <c r="U212" s="64"/>
      <c r="V212" s="448"/>
      <c r="W212" s="780"/>
      <c r="X212" s="781"/>
      <c r="Y212" s="596"/>
      <c r="Z212" s="579"/>
      <c r="AA212" s="782"/>
    </row>
    <row r="213" spans="1:27" s="20" customFormat="1" ht="156" x14ac:dyDescent="0.3">
      <c r="A213" s="311"/>
      <c r="B213" s="314"/>
      <c r="C213" s="317"/>
      <c r="D213" s="148"/>
      <c r="E213" s="308"/>
      <c r="F213" s="335"/>
      <c r="G213" s="884"/>
      <c r="H213" s="187"/>
      <c r="I213" s="187"/>
      <c r="J213" s="326"/>
      <c r="K213" s="884"/>
      <c r="L213" s="198"/>
      <c r="M213" s="292"/>
      <c r="N213" s="46" t="s">
        <v>616</v>
      </c>
      <c r="O213" s="354" t="s">
        <v>1371</v>
      </c>
      <c r="P213" s="345"/>
      <c r="Q213" s="342" t="str">
        <f t="array" aca="1" ref="Q213" ca="1">INDIRECT("D"&amp;MAX(IF($C$6:C210&lt;&gt;"",ROW($6:210))))</f>
        <v>IS</v>
      </c>
      <c r="R213" s="356" t="s">
        <v>1363</v>
      </c>
      <c r="S213" s="123" t="s">
        <v>1364</v>
      </c>
      <c r="T213" s="427" t="s">
        <v>984</v>
      </c>
      <c r="U213" s="64"/>
      <c r="V213" s="448"/>
      <c r="W213" s="780"/>
      <c r="X213" s="781"/>
      <c r="Y213" s="596"/>
      <c r="Z213" s="579"/>
      <c r="AA213" s="782"/>
    </row>
    <row r="214" spans="1:27" s="20" customFormat="1" ht="52" x14ac:dyDescent="0.3">
      <c r="A214" s="311"/>
      <c r="B214" s="314"/>
      <c r="C214" s="317"/>
      <c r="D214" s="148"/>
      <c r="E214" s="308"/>
      <c r="F214" s="335"/>
      <c r="G214" s="884"/>
      <c r="H214" s="187"/>
      <c r="I214" s="187"/>
      <c r="J214" s="326"/>
      <c r="K214" s="884"/>
      <c r="L214" s="198"/>
      <c r="M214" s="292"/>
      <c r="N214" s="46" t="s">
        <v>616</v>
      </c>
      <c r="O214" s="354" t="s">
        <v>1372</v>
      </c>
      <c r="P214" s="345"/>
      <c r="Q214" s="342" t="str">
        <f t="array" aca="1" ref="Q214" ca="1">INDIRECT("D"&amp;MAX(IF($C$6:C211&lt;&gt;"",ROW($6:211))))</f>
        <v>IS</v>
      </c>
      <c r="R214" s="356" t="s">
        <v>1363</v>
      </c>
      <c r="S214" s="123" t="s">
        <v>1364</v>
      </c>
      <c r="T214" s="427" t="s">
        <v>985</v>
      </c>
      <c r="U214" s="64"/>
      <c r="V214" s="448"/>
      <c r="W214" s="780"/>
      <c r="X214" s="781"/>
      <c r="Y214" s="596"/>
      <c r="Z214" s="579"/>
      <c r="AA214" s="782"/>
    </row>
    <row r="215" spans="1:27" s="20" customFormat="1" ht="62.5" x14ac:dyDescent="0.3">
      <c r="A215" s="311"/>
      <c r="B215" s="314"/>
      <c r="C215" s="317"/>
      <c r="D215" s="148"/>
      <c r="E215" s="308"/>
      <c r="F215" s="335"/>
      <c r="G215" s="884"/>
      <c r="H215" s="187"/>
      <c r="I215" s="187"/>
      <c r="J215" s="326"/>
      <c r="K215" s="884"/>
      <c r="L215" s="198"/>
      <c r="M215" s="292"/>
      <c r="N215" s="50" t="s">
        <v>616</v>
      </c>
      <c r="O215" s="354" t="s">
        <v>1373</v>
      </c>
      <c r="P215" s="346"/>
      <c r="Q215" s="342" t="str">
        <f t="array" aca="1" ref="Q215" ca="1">INDIRECT("D"&amp;MAX(IF($C$6:C212&lt;&gt;"",ROW($6:212))))</f>
        <v>IS</v>
      </c>
      <c r="R215" s="356" t="s">
        <v>1365</v>
      </c>
      <c r="S215" s="123" t="s">
        <v>1366</v>
      </c>
      <c r="T215" s="428" t="s">
        <v>995</v>
      </c>
      <c r="U215" s="67"/>
      <c r="V215" s="448"/>
      <c r="W215" s="780"/>
      <c r="X215" s="781"/>
      <c r="Y215" s="596"/>
      <c r="Z215" s="579"/>
      <c r="AA215" s="782"/>
    </row>
    <row r="216" spans="1:27" s="20" customFormat="1" ht="100" x14ac:dyDescent="0.3">
      <c r="A216" s="311"/>
      <c r="B216" s="314"/>
      <c r="C216" s="317"/>
      <c r="D216" s="148"/>
      <c r="E216" s="308"/>
      <c r="F216" s="335"/>
      <c r="G216" s="884"/>
      <c r="H216" s="187"/>
      <c r="I216" s="187"/>
      <c r="J216" s="326"/>
      <c r="K216" s="884"/>
      <c r="L216" s="198"/>
      <c r="M216" s="292"/>
      <c r="N216" s="102" t="s">
        <v>616</v>
      </c>
      <c r="O216" s="354" t="s">
        <v>2291</v>
      </c>
      <c r="P216" s="345"/>
      <c r="Q216" s="342" t="str">
        <f t="array" aca="1" ref="Q216" ca="1">INDIRECT("D"&amp;MAX(IF($C$6:C213&lt;&gt;"",ROW($6:213))))</f>
        <v>IS</v>
      </c>
      <c r="R216" s="356" t="s">
        <v>1367</v>
      </c>
      <c r="S216" s="123" t="s">
        <v>1368</v>
      </c>
      <c r="T216" s="427" t="s">
        <v>1063</v>
      </c>
      <c r="U216" s="64"/>
      <c r="V216" s="448"/>
      <c r="W216" s="780"/>
      <c r="X216" s="781"/>
      <c r="Y216" s="596"/>
      <c r="Z216" s="579"/>
      <c r="AA216" s="782"/>
    </row>
    <row r="217" spans="1:27" s="20" customFormat="1" ht="100" x14ac:dyDescent="0.3">
      <c r="A217" s="311"/>
      <c r="B217" s="314"/>
      <c r="C217" s="317"/>
      <c r="D217" s="148"/>
      <c r="E217" s="308"/>
      <c r="F217" s="335"/>
      <c r="G217" s="884"/>
      <c r="H217" s="187"/>
      <c r="I217" s="187"/>
      <c r="J217" s="326"/>
      <c r="K217" s="884"/>
      <c r="L217" s="198"/>
      <c r="M217" s="292"/>
      <c r="N217" s="102" t="s">
        <v>616</v>
      </c>
      <c r="O217" s="677" t="s">
        <v>2292</v>
      </c>
      <c r="P217" s="345"/>
      <c r="Q217" s="342" t="str">
        <f t="array" aca="1" ref="Q217" ca="1">INDIRECT("D"&amp;MAX(IF($C$6:C214&lt;&gt;"",ROW($6:214))))</f>
        <v>IS</v>
      </c>
      <c r="R217" s="356" t="s">
        <v>1367</v>
      </c>
      <c r="S217" s="123" t="s">
        <v>1368</v>
      </c>
      <c r="T217" s="427" t="s">
        <v>1011</v>
      </c>
      <c r="U217" s="64"/>
      <c r="V217" s="448"/>
      <c r="W217" s="780"/>
      <c r="X217" s="781"/>
      <c r="Y217" s="596"/>
      <c r="Z217" s="579"/>
      <c r="AA217" s="782"/>
    </row>
    <row r="218" spans="1:27" s="20" customFormat="1" ht="130.5" thickBot="1" x14ac:dyDescent="0.35">
      <c r="A218" s="311"/>
      <c r="B218" s="314"/>
      <c r="C218" s="317"/>
      <c r="D218" s="148"/>
      <c r="E218" s="308"/>
      <c r="F218" s="335"/>
      <c r="G218" s="884"/>
      <c r="H218" s="187"/>
      <c r="I218" s="187"/>
      <c r="J218" s="326"/>
      <c r="K218" s="884"/>
      <c r="L218" s="198"/>
      <c r="M218" s="292"/>
      <c r="N218" s="397" t="s">
        <v>616</v>
      </c>
      <c r="O218" s="398" t="s">
        <v>1374</v>
      </c>
      <c r="P218" s="345"/>
      <c r="Q218" s="342" t="str">
        <f t="array" aca="1" ref="Q218" ca="1">INDIRECT("D"&amp;MAX(IF($C$6:C215&lt;&gt;"",ROW($6:215))))</f>
        <v>IS</v>
      </c>
      <c r="R218" s="361" t="s">
        <v>1322</v>
      </c>
      <c r="S218" s="124" t="s">
        <v>1970</v>
      </c>
      <c r="T218" s="428" t="s">
        <v>982</v>
      </c>
      <c r="U218" s="67"/>
      <c r="V218" s="449"/>
      <c r="W218" s="791"/>
      <c r="X218" s="792"/>
      <c r="Y218" s="598"/>
      <c r="Z218" s="583"/>
      <c r="AA218" s="793"/>
    </row>
    <row r="219" spans="1:27" s="20" customFormat="1" ht="65.5" thickBot="1" x14ac:dyDescent="0.35">
      <c r="A219" s="312"/>
      <c r="B219" s="315"/>
      <c r="C219" s="318"/>
      <c r="D219" s="149"/>
      <c r="E219" s="309"/>
      <c r="F219" s="336"/>
      <c r="G219" s="885"/>
      <c r="H219" s="188"/>
      <c r="I219" s="188"/>
      <c r="J219" s="327"/>
      <c r="K219" s="885"/>
      <c r="L219" s="199"/>
      <c r="M219" s="422"/>
      <c r="N219" s="391" t="s">
        <v>618</v>
      </c>
      <c r="O219" s="399"/>
      <c r="P219" s="346"/>
      <c r="Q219" s="342" t="str">
        <f t="array" aca="1" ref="Q219" ca="1">INDIRECT("D"&amp;MAX(IF($C$6:C216&lt;&gt;"",ROW($6:216))))</f>
        <v>IS</v>
      </c>
      <c r="R219" s="400"/>
      <c r="S219" s="401"/>
      <c r="T219" s="429" t="s">
        <v>1016</v>
      </c>
      <c r="U219" s="402"/>
      <c r="V219" s="450"/>
      <c r="W219" s="794"/>
      <c r="X219" s="469"/>
      <c r="Y219" s="396"/>
      <c r="Z219" s="584"/>
      <c r="AA219" s="809"/>
    </row>
    <row r="220" spans="1:27" s="20" customFormat="1" ht="130" x14ac:dyDescent="0.3">
      <c r="A220" s="310" t="s">
        <v>1750</v>
      </c>
      <c r="B220" s="313">
        <v>22</v>
      </c>
      <c r="C220" s="316" t="s">
        <v>37</v>
      </c>
      <c r="D220" s="682" t="str">
        <f>IF(C220="","",VLOOKUP(C220,[1]Dropdowns!$A$1:$B$7,2,FALSE))</f>
        <v>IS</v>
      </c>
      <c r="E220" s="307" t="s">
        <v>1376</v>
      </c>
      <c r="F220" s="334" t="s">
        <v>1375</v>
      </c>
      <c r="G220" s="883" t="s">
        <v>1377</v>
      </c>
      <c r="H220" s="186" t="s">
        <v>717</v>
      </c>
      <c r="I220" s="186"/>
      <c r="J220" s="325"/>
      <c r="K220" s="883" t="s">
        <v>1794</v>
      </c>
      <c r="L220" s="889" t="s">
        <v>615</v>
      </c>
      <c r="M220" s="880" t="s">
        <v>1039</v>
      </c>
      <c r="N220" s="45" t="s">
        <v>616</v>
      </c>
      <c r="O220" s="352" t="s">
        <v>1391</v>
      </c>
      <c r="P220" s="344"/>
      <c r="Q220" s="342" t="str">
        <f t="array" aca="1" ref="Q220" ca="1">INDIRECT("D"&amp;MAX(IF($C$6:C217&lt;&gt;"",ROW($6:217))))</f>
        <v>IS</v>
      </c>
      <c r="R220" s="355" t="s">
        <v>1379</v>
      </c>
      <c r="S220" s="122" t="s">
        <v>1160</v>
      </c>
      <c r="T220" s="426" t="s">
        <v>983</v>
      </c>
      <c r="U220" s="537" t="s">
        <v>1943</v>
      </c>
      <c r="V220" s="447"/>
      <c r="W220" s="778"/>
      <c r="X220" s="468"/>
      <c r="Y220" s="227"/>
      <c r="Z220" s="578"/>
      <c r="AA220" s="779"/>
    </row>
    <row r="221" spans="1:27" s="20" customFormat="1" ht="65" x14ac:dyDescent="0.3">
      <c r="A221" s="311"/>
      <c r="B221" s="314"/>
      <c r="C221" s="317"/>
      <c r="D221" s="148"/>
      <c r="E221" s="308"/>
      <c r="F221" s="335"/>
      <c r="G221" s="884"/>
      <c r="H221" s="187"/>
      <c r="I221" s="187"/>
      <c r="J221" s="326"/>
      <c r="K221" s="884"/>
      <c r="L221" s="890"/>
      <c r="M221" s="881"/>
      <c r="N221" s="46" t="s">
        <v>616</v>
      </c>
      <c r="O221" s="354" t="s">
        <v>1392</v>
      </c>
      <c r="P221" s="345"/>
      <c r="Q221" s="342" t="str">
        <f t="array" aca="1" ref="Q221" ca="1">INDIRECT("D"&amp;MAX(IF($C$6:C218&lt;&gt;"",ROW($6:218))))</f>
        <v>IS</v>
      </c>
      <c r="R221" s="356" t="s">
        <v>1159</v>
      </c>
      <c r="S221" s="123" t="s">
        <v>1380</v>
      </c>
      <c r="T221" s="427" t="s">
        <v>1040</v>
      </c>
      <c r="U221" s="64"/>
      <c r="V221" s="448"/>
      <c r="W221" s="780"/>
      <c r="X221" s="781"/>
      <c r="Y221" s="596"/>
      <c r="Z221" s="579"/>
      <c r="AA221" s="782"/>
    </row>
    <row r="222" spans="1:27" s="20" customFormat="1" ht="91" x14ac:dyDescent="0.3">
      <c r="A222" s="311"/>
      <c r="B222" s="314"/>
      <c r="C222" s="317"/>
      <c r="D222" s="148"/>
      <c r="E222" s="308"/>
      <c r="F222" s="335"/>
      <c r="G222" s="884"/>
      <c r="H222" s="187"/>
      <c r="I222" s="187"/>
      <c r="J222" s="326"/>
      <c r="K222" s="884"/>
      <c r="L222" s="890"/>
      <c r="M222" s="881"/>
      <c r="N222" s="46" t="s">
        <v>616</v>
      </c>
      <c r="O222" s="354" t="s">
        <v>1393</v>
      </c>
      <c r="P222" s="345"/>
      <c r="Q222" s="342" t="str">
        <f t="array" aca="1" ref="Q222" ca="1">INDIRECT("D"&amp;MAX(IF($C$6:C219&lt;&gt;"",ROW($6:219))))</f>
        <v>IS</v>
      </c>
      <c r="R222" s="356" t="s">
        <v>1159</v>
      </c>
      <c r="S222" s="123" t="s">
        <v>1381</v>
      </c>
      <c r="T222" s="427" t="s">
        <v>991</v>
      </c>
      <c r="U222" s="64"/>
      <c r="V222" s="448"/>
      <c r="W222" s="780"/>
      <c r="X222" s="781"/>
      <c r="Y222" s="596"/>
      <c r="Z222" s="579"/>
      <c r="AA222" s="782"/>
    </row>
    <row r="223" spans="1:27" s="20" customFormat="1" ht="156" x14ac:dyDescent="0.3">
      <c r="A223" s="311"/>
      <c r="B223" s="314"/>
      <c r="C223" s="317"/>
      <c r="D223" s="148"/>
      <c r="E223" s="308"/>
      <c r="F223" s="335"/>
      <c r="G223" s="884"/>
      <c r="H223" s="187"/>
      <c r="I223" s="187"/>
      <c r="J223" s="326"/>
      <c r="K223" s="884"/>
      <c r="L223" s="890"/>
      <c r="M223" s="881"/>
      <c r="N223" s="46" t="s">
        <v>616</v>
      </c>
      <c r="O223" s="354" t="s">
        <v>1394</v>
      </c>
      <c r="P223" s="345"/>
      <c r="Q223" s="342" t="str">
        <f t="array" aca="1" ref="Q223" ca="1">INDIRECT("D"&amp;MAX(IF($C$6:C220&lt;&gt;"",ROW($6:220))))</f>
        <v>IS</v>
      </c>
      <c r="R223" s="356" t="s">
        <v>1382</v>
      </c>
      <c r="S223" s="123" t="s">
        <v>1881</v>
      </c>
      <c r="T223" s="427" t="s">
        <v>984</v>
      </c>
      <c r="U223" s="64"/>
      <c r="V223" s="448"/>
      <c r="W223" s="780"/>
      <c r="X223" s="781"/>
      <c r="Y223" s="596"/>
      <c r="Z223" s="579"/>
      <c r="AA223" s="782"/>
    </row>
    <row r="224" spans="1:27" s="20" customFormat="1" ht="39" x14ac:dyDescent="0.3">
      <c r="A224" s="311"/>
      <c r="B224" s="314"/>
      <c r="C224" s="317"/>
      <c r="D224" s="148"/>
      <c r="E224" s="308"/>
      <c r="F224" s="335"/>
      <c r="G224" s="884"/>
      <c r="H224" s="187"/>
      <c r="I224" s="187"/>
      <c r="J224" s="326"/>
      <c r="K224" s="884"/>
      <c r="L224" s="890"/>
      <c r="M224" s="881"/>
      <c r="N224" s="50" t="s">
        <v>616</v>
      </c>
      <c r="O224" s="354" t="s">
        <v>1395</v>
      </c>
      <c r="P224" s="346"/>
      <c r="Q224" s="342" t="str">
        <f t="array" aca="1" ref="Q224" ca="1">INDIRECT("D"&amp;MAX(IF($C$6:C221&lt;&gt;"",ROW($6:221))))</f>
        <v>IS</v>
      </c>
      <c r="R224" s="356" t="s">
        <v>1382</v>
      </c>
      <c r="S224" s="123" t="s">
        <v>1881</v>
      </c>
      <c r="T224" s="428" t="s">
        <v>986</v>
      </c>
      <c r="U224" s="67"/>
      <c r="V224" s="448"/>
      <c r="W224" s="780"/>
      <c r="X224" s="781"/>
      <c r="Y224" s="596"/>
      <c r="Z224" s="579"/>
      <c r="AA224" s="782"/>
    </row>
    <row r="225" spans="1:27" s="20" customFormat="1" ht="37.5" customHeight="1" x14ac:dyDescent="0.3">
      <c r="A225" s="311"/>
      <c r="B225" s="314"/>
      <c r="C225" s="317"/>
      <c r="D225" s="148"/>
      <c r="E225" s="308"/>
      <c r="F225" s="335"/>
      <c r="G225" s="884"/>
      <c r="H225" s="187"/>
      <c r="I225" s="187"/>
      <c r="J225" s="326"/>
      <c r="K225" s="884"/>
      <c r="L225" s="890"/>
      <c r="M225" s="881"/>
      <c r="N225" s="102" t="s">
        <v>616</v>
      </c>
      <c r="O225" s="354" t="s">
        <v>1396</v>
      </c>
      <c r="P225" s="345"/>
      <c r="Q225" s="342" t="str">
        <f t="array" aca="1" ref="Q225" ca="1">INDIRECT("D"&amp;MAX(IF($C$6:C222&lt;&gt;"",ROW($6:222))))</f>
        <v>IS</v>
      </c>
      <c r="R225" s="356" t="s">
        <v>1383</v>
      </c>
      <c r="S225" s="123" t="s">
        <v>1384</v>
      </c>
      <c r="T225" s="427" t="s">
        <v>985</v>
      </c>
      <c r="U225" s="64"/>
      <c r="V225" s="448"/>
      <c r="W225" s="780"/>
      <c r="X225" s="781"/>
      <c r="Y225" s="596"/>
      <c r="Z225" s="579"/>
      <c r="AA225" s="782"/>
    </row>
    <row r="226" spans="1:27" s="20" customFormat="1" ht="130" x14ac:dyDescent="0.3">
      <c r="A226" s="311"/>
      <c r="B226" s="314"/>
      <c r="C226" s="317"/>
      <c r="D226" s="148"/>
      <c r="E226" s="308"/>
      <c r="F226" s="335"/>
      <c r="G226" s="884"/>
      <c r="H226" s="187"/>
      <c r="I226" s="187"/>
      <c r="J226" s="326"/>
      <c r="K226" s="884"/>
      <c r="L226" s="890"/>
      <c r="M226" s="881"/>
      <c r="N226" s="102" t="s">
        <v>616</v>
      </c>
      <c r="O226" s="354" t="s">
        <v>1397</v>
      </c>
      <c r="P226" s="345"/>
      <c r="Q226" s="342" t="str">
        <f t="array" aca="1" ref="Q226" ca="1">INDIRECT("D"&amp;MAX(IF($C$6:C223&lt;&gt;"",ROW($6:223))))</f>
        <v>IS</v>
      </c>
      <c r="R226" s="356" t="s">
        <v>1385</v>
      </c>
      <c r="S226" s="123" t="s">
        <v>1881</v>
      </c>
      <c r="T226" s="427" t="s">
        <v>983</v>
      </c>
      <c r="U226" s="64"/>
      <c r="V226" s="448"/>
      <c r="W226" s="780"/>
      <c r="X226" s="781"/>
      <c r="Y226" s="596"/>
      <c r="Z226" s="579"/>
      <c r="AA226" s="782"/>
    </row>
    <row r="227" spans="1:27" s="20" customFormat="1" ht="156" x14ac:dyDescent="0.3">
      <c r="A227" s="311"/>
      <c r="B227" s="314"/>
      <c r="C227" s="317"/>
      <c r="D227" s="148"/>
      <c r="E227" s="308"/>
      <c r="F227" s="335"/>
      <c r="G227" s="884"/>
      <c r="H227" s="187"/>
      <c r="I227" s="187"/>
      <c r="J227" s="326"/>
      <c r="K227" s="884"/>
      <c r="L227" s="890"/>
      <c r="M227" s="881"/>
      <c r="N227" s="102" t="s">
        <v>616</v>
      </c>
      <c r="O227" s="354" t="s">
        <v>2341</v>
      </c>
      <c r="P227" s="345"/>
      <c r="Q227" s="342" t="str">
        <f t="array" aca="1" ref="Q227" ca="1">INDIRECT("D"&amp;MAX(IF($C$6:C224&lt;&gt;"",ROW($6:224))))</f>
        <v>IS</v>
      </c>
      <c r="R227" s="356" t="s">
        <v>1386</v>
      </c>
      <c r="S227" s="123" t="s">
        <v>1387</v>
      </c>
      <c r="T227" s="427" t="s">
        <v>984</v>
      </c>
      <c r="U227" s="64"/>
      <c r="V227" s="448"/>
      <c r="W227" s="780"/>
      <c r="X227" s="781"/>
      <c r="Y227" s="596"/>
      <c r="Z227" s="579"/>
      <c r="AA227" s="782"/>
    </row>
    <row r="228" spans="1:27" s="20" customFormat="1" ht="91" x14ac:dyDescent="0.3">
      <c r="A228" s="311"/>
      <c r="B228" s="314"/>
      <c r="C228" s="317"/>
      <c r="D228" s="148"/>
      <c r="E228" s="308"/>
      <c r="F228" s="335"/>
      <c r="G228" s="884"/>
      <c r="H228" s="187"/>
      <c r="I228" s="187"/>
      <c r="J228" s="326"/>
      <c r="K228" s="884"/>
      <c r="L228" s="890"/>
      <c r="M228" s="881"/>
      <c r="N228" s="102" t="s">
        <v>616</v>
      </c>
      <c r="O228" s="677" t="s">
        <v>2342</v>
      </c>
      <c r="P228" s="345"/>
      <c r="Q228" s="342" t="str">
        <f t="array" aca="1" ref="Q228" ca="1">INDIRECT("D"&amp;MAX(IF($C$6:C225&lt;&gt;"",ROW($6:225))))</f>
        <v>IS</v>
      </c>
      <c r="R228" s="356" t="s">
        <v>1386</v>
      </c>
      <c r="S228" s="123" t="s">
        <v>1387</v>
      </c>
      <c r="T228" s="427" t="s">
        <v>991</v>
      </c>
      <c r="U228" s="64"/>
      <c r="V228" s="448"/>
      <c r="W228" s="780"/>
      <c r="X228" s="781"/>
      <c r="Y228" s="596"/>
      <c r="Z228" s="579"/>
      <c r="AA228" s="782"/>
    </row>
    <row r="229" spans="1:27" s="20" customFormat="1" ht="130" x14ac:dyDescent="0.3">
      <c r="A229" s="311"/>
      <c r="B229" s="314"/>
      <c r="C229" s="317"/>
      <c r="D229" s="148"/>
      <c r="E229" s="308"/>
      <c r="F229" s="335"/>
      <c r="G229" s="884"/>
      <c r="H229" s="187"/>
      <c r="I229" s="187"/>
      <c r="J229" s="326"/>
      <c r="K229" s="884"/>
      <c r="L229" s="890"/>
      <c r="M229" s="881"/>
      <c r="N229" s="102" t="s">
        <v>616</v>
      </c>
      <c r="O229" s="354" t="s">
        <v>1398</v>
      </c>
      <c r="P229" s="345"/>
      <c r="Q229" s="342" t="str">
        <f t="array" aca="1" ref="Q229" ca="1">INDIRECT("D"&amp;MAX(IF($C$6:C226&lt;&gt;"",ROW($6:226))))</f>
        <v>IS</v>
      </c>
      <c r="R229" s="356" t="s">
        <v>1172</v>
      </c>
      <c r="S229" s="123" t="s">
        <v>1388</v>
      </c>
      <c r="T229" s="427" t="s">
        <v>982</v>
      </c>
      <c r="U229" s="64"/>
      <c r="V229" s="448"/>
      <c r="W229" s="780"/>
      <c r="X229" s="781"/>
      <c r="Y229" s="596"/>
      <c r="Z229" s="579"/>
      <c r="AA229" s="782"/>
    </row>
    <row r="230" spans="1:27" s="20" customFormat="1" ht="100" x14ac:dyDescent="0.3">
      <c r="A230" s="311"/>
      <c r="B230" s="314"/>
      <c r="C230" s="317"/>
      <c r="D230" s="148"/>
      <c r="E230" s="308"/>
      <c r="F230" s="335"/>
      <c r="G230" s="884"/>
      <c r="H230" s="187"/>
      <c r="I230" s="187"/>
      <c r="J230" s="326"/>
      <c r="K230" s="884"/>
      <c r="L230" s="890"/>
      <c r="M230" s="881"/>
      <c r="N230" s="102" t="s">
        <v>616</v>
      </c>
      <c r="O230" s="354" t="s">
        <v>2339</v>
      </c>
      <c r="P230" s="345"/>
      <c r="Q230" s="342" t="str">
        <f t="array" aca="1" ref="Q230" ca="1">INDIRECT("D"&amp;MAX(IF($C$6:C227&lt;&gt;"",ROW($6:227))))</f>
        <v>IS</v>
      </c>
      <c r="R230" s="356" t="s">
        <v>1389</v>
      </c>
      <c r="S230" s="123" t="s">
        <v>1355</v>
      </c>
      <c r="T230" s="427" t="s">
        <v>1063</v>
      </c>
      <c r="U230" s="64"/>
      <c r="V230" s="448"/>
      <c r="W230" s="780"/>
      <c r="X230" s="781"/>
      <c r="Y230" s="596"/>
      <c r="Z230" s="579"/>
      <c r="AA230" s="782"/>
    </row>
    <row r="231" spans="1:27" s="20" customFormat="1" ht="100" x14ac:dyDescent="0.3">
      <c r="A231" s="311"/>
      <c r="B231" s="314"/>
      <c r="C231" s="317"/>
      <c r="D231" s="148"/>
      <c r="E231" s="308"/>
      <c r="F231" s="335"/>
      <c r="G231" s="884"/>
      <c r="H231" s="187"/>
      <c r="I231" s="187"/>
      <c r="J231" s="326"/>
      <c r="K231" s="884"/>
      <c r="L231" s="890"/>
      <c r="M231" s="881"/>
      <c r="N231" s="48" t="s">
        <v>616</v>
      </c>
      <c r="O231" s="677" t="s">
        <v>2340</v>
      </c>
      <c r="P231" s="382"/>
      <c r="Q231" s="342" t="str">
        <f t="array" aca="1" ref="Q231" ca="1">INDIRECT("D"&amp;MAX(IF($C$6:C228&lt;&gt;"",ROW($6:228))))</f>
        <v>IS</v>
      </c>
      <c r="R231" s="356" t="s">
        <v>1389</v>
      </c>
      <c r="S231" s="123" t="s">
        <v>1355</v>
      </c>
      <c r="T231" s="430" t="s">
        <v>1011</v>
      </c>
      <c r="U231" s="66"/>
      <c r="V231" s="448"/>
      <c r="W231" s="780"/>
      <c r="X231" s="781"/>
      <c r="Y231" s="596"/>
      <c r="Z231" s="579"/>
      <c r="AA231" s="782"/>
    </row>
    <row r="232" spans="1:27" s="20" customFormat="1" ht="130.5" thickBot="1" x14ac:dyDescent="0.35">
      <c r="A232" s="311"/>
      <c r="B232" s="314"/>
      <c r="C232" s="317"/>
      <c r="D232" s="148"/>
      <c r="E232" s="308"/>
      <c r="F232" s="335"/>
      <c r="G232" s="884"/>
      <c r="H232" s="187"/>
      <c r="I232" s="187"/>
      <c r="J232" s="326"/>
      <c r="K232" s="884"/>
      <c r="L232" s="890"/>
      <c r="M232" s="881"/>
      <c r="N232" s="397" t="s">
        <v>616</v>
      </c>
      <c r="O232" s="398" t="s">
        <v>1399</v>
      </c>
      <c r="P232" s="345"/>
      <c r="Q232" s="342" t="str">
        <f t="array" aca="1" ref="Q232" ca="1">INDIRECT("D"&amp;MAX(IF($C$6:C229&lt;&gt;"",ROW($6:229))))</f>
        <v>IS</v>
      </c>
      <c r="R232" s="361" t="s">
        <v>1390</v>
      </c>
      <c r="S232" s="124" t="s">
        <v>2343</v>
      </c>
      <c r="T232" s="428" t="s">
        <v>982</v>
      </c>
      <c r="U232" s="67"/>
      <c r="V232" s="449"/>
      <c r="W232" s="791"/>
      <c r="X232" s="792"/>
      <c r="Y232" s="598"/>
      <c r="Z232" s="583"/>
      <c r="AA232" s="793"/>
    </row>
    <row r="233" spans="1:27" s="20" customFormat="1" ht="65.5" thickBot="1" x14ac:dyDescent="0.35">
      <c r="A233" s="312"/>
      <c r="B233" s="315"/>
      <c r="C233" s="318"/>
      <c r="D233" s="149"/>
      <c r="E233" s="309"/>
      <c r="F233" s="336"/>
      <c r="G233" s="885"/>
      <c r="H233" s="188"/>
      <c r="I233" s="188"/>
      <c r="J233" s="327"/>
      <c r="K233" s="885"/>
      <c r="L233" s="891"/>
      <c r="M233" s="926"/>
      <c r="N233" s="391" t="s">
        <v>618</v>
      </c>
      <c r="O233" s="423" t="s">
        <v>1378</v>
      </c>
      <c r="P233" s="346"/>
      <c r="Q233" s="342" t="str">
        <f t="array" aca="1" ref="Q233" ca="1">INDIRECT("D"&amp;MAX(IF($C$6:C230&lt;&gt;"",ROW($6:230))))</f>
        <v>IS</v>
      </c>
      <c r="R233" s="400"/>
      <c r="S233" s="401"/>
      <c r="T233" s="429" t="s">
        <v>1016</v>
      </c>
      <c r="U233" s="402"/>
      <c r="V233" s="450"/>
      <c r="W233" s="794"/>
      <c r="X233" s="469"/>
      <c r="Y233" s="396"/>
      <c r="Z233" s="584"/>
      <c r="AA233" s="809"/>
    </row>
    <row r="234" spans="1:27" s="20" customFormat="1" ht="130" x14ac:dyDescent="0.3">
      <c r="A234" s="310" t="s">
        <v>1751</v>
      </c>
      <c r="B234" s="313">
        <v>23</v>
      </c>
      <c r="C234" s="316" t="s">
        <v>37</v>
      </c>
      <c r="D234" s="682" t="str">
        <f>IF(C234="","",VLOOKUP(C234,[1]Dropdowns!$A$1:$B$7,2,FALSE))</f>
        <v>IS</v>
      </c>
      <c r="E234" s="307" t="s">
        <v>1401</v>
      </c>
      <c r="F234" s="334" t="s">
        <v>1400</v>
      </c>
      <c r="G234" s="883" t="s">
        <v>1402</v>
      </c>
      <c r="H234" s="186"/>
      <c r="I234" s="186"/>
      <c r="J234" s="325"/>
      <c r="K234" s="883" t="s">
        <v>1795</v>
      </c>
      <c r="L234" s="889" t="s">
        <v>615</v>
      </c>
      <c r="M234" s="880" t="s">
        <v>1039</v>
      </c>
      <c r="N234" s="45" t="s">
        <v>616</v>
      </c>
      <c r="O234" s="352" t="s">
        <v>2344</v>
      </c>
      <c r="P234" s="344"/>
      <c r="Q234" s="342" t="str">
        <f t="array" aca="1" ref="Q234" ca="1">INDIRECT("D"&amp;MAX(IF($C$6:C231&lt;&gt;"",ROW($6:231))))</f>
        <v>IS</v>
      </c>
      <c r="R234" s="355" t="s">
        <v>1361</v>
      </c>
      <c r="S234" s="122" t="s">
        <v>1051</v>
      </c>
      <c r="T234" s="426" t="s">
        <v>982</v>
      </c>
      <c r="U234" s="537" t="s">
        <v>1943</v>
      </c>
      <c r="V234" s="447"/>
      <c r="W234" s="778"/>
      <c r="X234" s="468"/>
      <c r="Y234" s="227"/>
      <c r="Z234" s="578"/>
      <c r="AA234" s="779"/>
    </row>
    <row r="235" spans="1:27" s="20" customFormat="1" ht="130" x14ac:dyDescent="0.3">
      <c r="A235" s="311"/>
      <c r="B235" s="314"/>
      <c r="C235" s="317"/>
      <c r="D235" s="148"/>
      <c r="E235" s="308"/>
      <c r="F235" s="335"/>
      <c r="G235" s="884"/>
      <c r="H235" s="187"/>
      <c r="I235" s="187"/>
      <c r="J235" s="326"/>
      <c r="K235" s="884"/>
      <c r="L235" s="890"/>
      <c r="M235" s="881"/>
      <c r="N235" s="46" t="s">
        <v>616</v>
      </c>
      <c r="O235" s="354" t="s">
        <v>2345</v>
      </c>
      <c r="P235" s="345"/>
      <c r="Q235" s="342" t="str">
        <f t="array" aca="1" ref="Q235" ca="1">INDIRECT("D"&amp;MAX(IF($C$6:C232&lt;&gt;"",ROW($6:232))))</f>
        <v>IS</v>
      </c>
      <c r="R235" s="356" t="s">
        <v>1361</v>
      </c>
      <c r="S235" s="123" t="s">
        <v>1051</v>
      </c>
      <c r="T235" s="427" t="s">
        <v>983</v>
      </c>
      <c r="U235" s="64"/>
      <c r="V235" s="448"/>
      <c r="W235" s="780"/>
      <c r="X235" s="781"/>
      <c r="Y235" s="596"/>
      <c r="Z235" s="579"/>
      <c r="AA235" s="782"/>
    </row>
    <row r="236" spans="1:27" s="20" customFormat="1" ht="65" x14ac:dyDescent="0.3">
      <c r="A236" s="311"/>
      <c r="B236" s="314"/>
      <c r="C236" s="317"/>
      <c r="D236" s="148"/>
      <c r="E236" s="308"/>
      <c r="F236" s="335"/>
      <c r="G236" s="884"/>
      <c r="H236" s="187"/>
      <c r="I236" s="187"/>
      <c r="J236" s="326"/>
      <c r="K236" s="884"/>
      <c r="L236" s="890"/>
      <c r="M236" s="881"/>
      <c r="N236" s="46" t="s">
        <v>616</v>
      </c>
      <c r="O236" s="354" t="s">
        <v>2346</v>
      </c>
      <c r="P236" s="345"/>
      <c r="Q236" s="342" t="str">
        <f t="array" aca="1" ref="Q236" ca="1">INDIRECT("D"&amp;MAX(IF($C$6:C233&lt;&gt;"",ROW($6:233))))</f>
        <v>IS</v>
      </c>
      <c r="R236" s="356" t="s">
        <v>1361</v>
      </c>
      <c r="S236" s="123" t="s">
        <v>1878</v>
      </c>
      <c r="T236" s="427" t="s">
        <v>1040</v>
      </c>
      <c r="U236" s="64"/>
      <c r="V236" s="448"/>
      <c r="W236" s="780"/>
      <c r="X236" s="781"/>
      <c r="Y236" s="596"/>
      <c r="Z236" s="579"/>
      <c r="AA236" s="782"/>
    </row>
    <row r="237" spans="1:27" s="20" customFormat="1" ht="130" x14ac:dyDescent="0.3">
      <c r="A237" s="311"/>
      <c r="B237" s="314"/>
      <c r="C237" s="339"/>
      <c r="D237" s="148"/>
      <c r="E237" s="308"/>
      <c r="F237" s="335"/>
      <c r="G237" s="884"/>
      <c r="H237" s="187"/>
      <c r="I237" s="187"/>
      <c r="J237" s="326"/>
      <c r="K237" s="884"/>
      <c r="L237" s="890"/>
      <c r="M237" s="881"/>
      <c r="N237" s="46" t="s">
        <v>616</v>
      </c>
      <c r="O237" s="354" t="s">
        <v>2347</v>
      </c>
      <c r="P237" s="345"/>
      <c r="Q237" s="342" t="str">
        <f t="array" aca="1" ref="Q237" ca="1">INDIRECT("D"&amp;MAX(IF($C$6:C234&lt;&gt;"",ROW($6:234))))</f>
        <v>IS</v>
      </c>
      <c r="R237" s="356" t="s">
        <v>1361</v>
      </c>
      <c r="S237" s="123" t="s">
        <v>1343</v>
      </c>
      <c r="T237" s="427" t="s">
        <v>982</v>
      </c>
      <c r="U237" s="64"/>
      <c r="V237" s="448"/>
      <c r="W237" s="780"/>
      <c r="X237" s="781"/>
      <c r="Y237" s="596"/>
      <c r="Z237" s="579"/>
      <c r="AA237" s="782"/>
    </row>
    <row r="238" spans="1:27" s="20" customFormat="1" ht="130" x14ac:dyDescent="0.3">
      <c r="A238" s="311"/>
      <c r="B238" s="314"/>
      <c r="C238" s="339"/>
      <c r="D238" s="148"/>
      <c r="E238" s="308"/>
      <c r="F238" s="335"/>
      <c r="G238" s="884"/>
      <c r="H238" s="187"/>
      <c r="I238" s="187"/>
      <c r="J238" s="326"/>
      <c r="K238" s="884"/>
      <c r="L238" s="890"/>
      <c r="M238" s="881"/>
      <c r="N238" s="50" t="s">
        <v>616</v>
      </c>
      <c r="O238" s="354" t="s">
        <v>2348</v>
      </c>
      <c r="P238" s="346"/>
      <c r="Q238" s="342" t="str">
        <f t="array" aca="1" ref="Q238" ca="1">INDIRECT("D"&amp;MAX(IF($C$6:C235&lt;&gt;"",ROW($6:235))))</f>
        <v>IS</v>
      </c>
      <c r="R238" s="356" t="s">
        <v>1361</v>
      </c>
      <c r="S238" s="123" t="s">
        <v>1343</v>
      </c>
      <c r="T238" s="428" t="s">
        <v>983</v>
      </c>
      <c r="U238" s="67"/>
      <c r="V238" s="448"/>
      <c r="W238" s="780"/>
      <c r="X238" s="781"/>
      <c r="Y238" s="596"/>
      <c r="Z238" s="579"/>
      <c r="AA238" s="782"/>
    </row>
    <row r="239" spans="1:27" s="20" customFormat="1" ht="91" x14ac:dyDescent="0.3">
      <c r="A239" s="311"/>
      <c r="B239" s="314"/>
      <c r="C239" s="339"/>
      <c r="D239" s="148"/>
      <c r="E239" s="308"/>
      <c r="F239" s="335"/>
      <c r="G239" s="884"/>
      <c r="H239" s="187"/>
      <c r="I239" s="187"/>
      <c r="J239" s="326"/>
      <c r="K239" s="884"/>
      <c r="L239" s="890"/>
      <c r="M239" s="881"/>
      <c r="N239" s="102" t="s">
        <v>616</v>
      </c>
      <c r="O239" s="354" t="s">
        <v>2349</v>
      </c>
      <c r="P239" s="345"/>
      <c r="Q239" s="342" t="str">
        <f t="array" aca="1" ref="Q239" ca="1">INDIRECT("D"&amp;MAX(IF($C$6:C236&lt;&gt;"",ROW($6:236))))</f>
        <v>IS</v>
      </c>
      <c r="R239" s="356" t="s">
        <v>1361</v>
      </c>
      <c r="S239" s="123" t="s">
        <v>1344</v>
      </c>
      <c r="T239" s="427" t="s">
        <v>991</v>
      </c>
      <c r="U239" s="64"/>
      <c r="V239" s="448"/>
      <c r="W239" s="780"/>
      <c r="X239" s="781"/>
      <c r="Y239" s="596"/>
      <c r="Z239" s="579"/>
      <c r="AA239" s="782"/>
    </row>
    <row r="240" spans="1:27" s="20" customFormat="1" ht="156" x14ac:dyDescent="0.3">
      <c r="A240" s="311"/>
      <c r="B240" s="314"/>
      <c r="C240" s="339"/>
      <c r="D240" s="148"/>
      <c r="E240" s="308"/>
      <c r="F240" s="335"/>
      <c r="G240" s="884"/>
      <c r="H240" s="187"/>
      <c r="I240" s="187"/>
      <c r="J240" s="326"/>
      <c r="K240" s="884"/>
      <c r="L240" s="890"/>
      <c r="M240" s="881"/>
      <c r="N240" s="102" t="s">
        <v>616</v>
      </c>
      <c r="O240" s="354" t="s">
        <v>2350</v>
      </c>
      <c r="P240" s="345"/>
      <c r="Q240" s="342" t="str">
        <f t="array" aca="1" ref="Q240" ca="1">INDIRECT("D"&amp;MAX(IF($C$6:C237&lt;&gt;"",ROW($6:237))))</f>
        <v>IS</v>
      </c>
      <c r="R240" s="356" t="s">
        <v>1361</v>
      </c>
      <c r="S240" s="123" t="s">
        <v>1345</v>
      </c>
      <c r="T240" s="427" t="s">
        <v>984</v>
      </c>
      <c r="U240" s="64"/>
      <c r="V240" s="448"/>
      <c r="W240" s="780"/>
      <c r="X240" s="781"/>
      <c r="Y240" s="596"/>
      <c r="Z240" s="579"/>
      <c r="AA240" s="782"/>
    </row>
    <row r="241" spans="1:27" s="20" customFormat="1" ht="52" x14ac:dyDescent="0.3">
      <c r="A241" s="311"/>
      <c r="B241" s="314"/>
      <c r="C241" s="339"/>
      <c r="D241" s="148"/>
      <c r="E241" s="308"/>
      <c r="F241" s="335"/>
      <c r="G241" s="884"/>
      <c r="H241" s="187"/>
      <c r="I241" s="187"/>
      <c r="J241" s="326"/>
      <c r="K241" s="884"/>
      <c r="L241" s="890"/>
      <c r="M241" s="881"/>
      <c r="N241" s="102" t="s">
        <v>616</v>
      </c>
      <c r="O241" s="354" t="s">
        <v>2351</v>
      </c>
      <c r="P241" s="345"/>
      <c r="Q241" s="342" t="str">
        <f t="array" aca="1" ref="Q241" ca="1">INDIRECT("D"&amp;MAX(IF($C$6:C238&lt;&gt;"",ROW($6:238))))</f>
        <v>IS</v>
      </c>
      <c r="R241" s="356" t="s">
        <v>1361</v>
      </c>
      <c r="S241" s="123" t="s">
        <v>1345</v>
      </c>
      <c r="T241" s="427" t="s">
        <v>985</v>
      </c>
      <c r="U241" s="64"/>
      <c r="V241" s="448"/>
      <c r="W241" s="780"/>
      <c r="X241" s="781"/>
      <c r="Y241" s="596"/>
      <c r="Z241" s="579"/>
      <c r="AA241" s="782"/>
    </row>
    <row r="242" spans="1:27" s="20" customFormat="1" ht="39" x14ac:dyDescent="0.3">
      <c r="A242" s="311"/>
      <c r="B242" s="314"/>
      <c r="C242" s="339"/>
      <c r="D242" s="148"/>
      <c r="E242" s="308"/>
      <c r="F242" s="335"/>
      <c r="G242" s="884"/>
      <c r="H242" s="187"/>
      <c r="I242" s="187"/>
      <c r="J242" s="326"/>
      <c r="K242" s="884"/>
      <c r="L242" s="890"/>
      <c r="M242" s="881"/>
      <c r="N242" s="102" t="s">
        <v>616</v>
      </c>
      <c r="O242" s="354" t="s">
        <v>2352</v>
      </c>
      <c r="P242" s="345"/>
      <c r="Q242" s="342" t="str">
        <f t="array" aca="1" ref="Q242" ca="1">INDIRECT("D"&amp;MAX(IF($C$6:C239&lt;&gt;"",ROW($6:239))))</f>
        <v>IS</v>
      </c>
      <c r="R242" s="356" t="s">
        <v>1309</v>
      </c>
      <c r="S242" s="123" t="s">
        <v>1345</v>
      </c>
      <c r="T242" s="427" t="s">
        <v>986</v>
      </c>
      <c r="U242" s="64"/>
      <c r="V242" s="448"/>
      <c r="W242" s="780"/>
      <c r="X242" s="781"/>
      <c r="Y242" s="596"/>
      <c r="Z242" s="579"/>
      <c r="AA242" s="782"/>
    </row>
    <row r="243" spans="1:27" s="20" customFormat="1" ht="87.5" x14ac:dyDescent="0.3">
      <c r="A243" s="311"/>
      <c r="B243" s="314"/>
      <c r="C243" s="339"/>
      <c r="D243" s="148"/>
      <c r="E243" s="308"/>
      <c r="F243" s="335"/>
      <c r="G243" s="884"/>
      <c r="H243" s="187"/>
      <c r="I243" s="187"/>
      <c r="J243" s="326"/>
      <c r="K243" s="884"/>
      <c r="L243" s="890"/>
      <c r="M243" s="881"/>
      <c r="N243" s="102" t="s">
        <v>616</v>
      </c>
      <c r="O243" s="354" t="s">
        <v>2353</v>
      </c>
      <c r="P243" s="345"/>
      <c r="Q243" s="342" t="str">
        <f t="array" aca="1" ref="Q243" ca="1">INDIRECT("D"&amp;MAX(IF($C$6:C240&lt;&gt;"",ROW($6:240))))</f>
        <v>IS</v>
      </c>
      <c r="R243" s="356" t="s">
        <v>1403</v>
      </c>
      <c r="S243" s="123" t="s">
        <v>1404</v>
      </c>
      <c r="T243" s="427" t="s">
        <v>987</v>
      </c>
      <c r="U243" s="64"/>
      <c r="V243" s="448"/>
      <c r="W243" s="780"/>
      <c r="X243" s="781"/>
      <c r="Y243" s="596"/>
      <c r="Z243" s="579"/>
      <c r="AA243" s="782"/>
    </row>
    <row r="244" spans="1:27" s="20" customFormat="1" ht="52" x14ac:dyDescent="0.3">
      <c r="A244" s="311"/>
      <c r="B244" s="314"/>
      <c r="C244" s="339"/>
      <c r="D244" s="148"/>
      <c r="E244" s="308"/>
      <c r="F244" s="335"/>
      <c r="G244" s="884"/>
      <c r="H244" s="187"/>
      <c r="I244" s="187"/>
      <c r="J244" s="326"/>
      <c r="K244" s="884"/>
      <c r="L244" s="890"/>
      <c r="M244" s="881"/>
      <c r="N244" s="48" t="s">
        <v>616</v>
      </c>
      <c r="O244" s="354" t="s">
        <v>2354</v>
      </c>
      <c r="P244" s="382"/>
      <c r="Q244" s="342" t="str">
        <f t="array" aca="1" ref="Q244" ca="1">INDIRECT("D"&amp;MAX(IF($C$6:C241&lt;&gt;"",ROW($6:241))))</f>
        <v>IS</v>
      </c>
      <c r="R244" s="356" t="s">
        <v>1113</v>
      </c>
      <c r="S244" s="123" t="s">
        <v>1880</v>
      </c>
      <c r="T244" s="430" t="s">
        <v>995</v>
      </c>
      <c r="U244" s="66"/>
      <c r="V244" s="448"/>
      <c r="W244" s="780"/>
      <c r="X244" s="781"/>
      <c r="Y244" s="596"/>
      <c r="Z244" s="579"/>
      <c r="AA244" s="782"/>
    </row>
    <row r="245" spans="1:27" s="20" customFormat="1" ht="78" x14ac:dyDescent="0.3">
      <c r="A245" s="311"/>
      <c r="B245" s="314"/>
      <c r="C245" s="339"/>
      <c r="D245" s="148"/>
      <c r="E245" s="308"/>
      <c r="F245" s="335"/>
      <c r="G245" s="884"/>
      <c r="H245" s="187"/>
      <c r="I245" s="187"/>
      <c r="J245" s="326"/>
      <c r="K245" s="884"/>
      <c r="L245" s="890"/>
      <c r="M245" s="881"/>
      <c r="N245" s="102" t="s">
        <v>616</v>
      </c>
      <c r="O245" s="354" t="s">
        <v>2355</v>
      </c>
      <c r="P245" s="345"/>
      <c r="Q245" s="342" t="str">
        <f t="array" aca="1" ref="Q245" ca="1">INDIRECT("D"&amp;MAX(IF($C$6:C242&lt;&gt;"",ROW($6:242))))</f>
        <v>IS</v>
      </c>
      <c r="R245" s="356" t="s">
        <v>1113</v>
      </c>
      <c r="S245" s="123" t="s">
        <v>1880</v>
      </c>
      <c r="T245" s="427" t="s">
        <v>996</v>
      </c>
      <c r="U245" s="64"/>
      <c r="V245" s="448"/>
      <c r="W245" s="780"/>
      <c r="X245" s="781"/>
      <c r="Y245" s="596"/>
      <c r="Z245" s="579"/>
      <c r="AA245" s="782"/>
    </row>
    <row r="246" spans="1:27" s="20" customFormat="1" ht="78" x14ac:dyDescent="0.3">
      <c r="A246" s="311"/>
      <c r="B246" s="314"/>
      <c r="C246" s="339"/>
      <c r="D246" s="148"/>
      <c r="E246" s="308"/>
      <c r="F246" s="335"/>
      <c r="G246" s="884"/>
      <c r="H246" s="187"/>
      <c r="I246" s="187"/>
      <c r="J246" s="326"/>
      <c r="K246" s="884"/>
      <c r="L246" s="890"/>
      <c r="M246" s="881"/>
      <c r="N246" s="102" t="s">
        <v>616</v>
      </c>
      <c r="O246" s="354" t="s">
        <v>2356</v>
      </c>
      <c r="P246" s="345"/>
      <c r="Q246" s="342" t="str">
        <f t="array" aca="1" ref="Q246" ca="1">INDIRECT("D"&amp;MAX(IF($C$6:C243&lt;&gt;"",ROW($6:243))))</f>
        <v>IS</v>
      </c>
      <c r="R246" s="356" t="s">
        <v>1113</v>
      </c>
      <c r="S246" s="123" t="s">
        <v>1404</v>
      </c>
      <c r="T246" s="427" t="s">
        <v>996</v>
      </c>
      <c r="U246" s="64"/>
      <c r="V246" s="448"/>
      <c r="W246" s="780"/>
      <c r="X246" s="781"/>
      <c r="Y246" s="596"/>
      <c r="Z246" s="579"/>
      <c r="AA246" s="782"/>
    </row>
    <row r="247" spans="1:27" s="20" customFormat="1" ht="100" x14ac:dyDescent="0.3">
      <c r="A247" s="311"/>
      <c r="B247" s="314"/>
      <c r="C247" s="339"/>
      <c r="D247" s="148"/>
      <c r="E247" s="308"/>
      <c r="F247" s="335"/>
      <c r="G247" s="884"/>
      <c r="H247" s="187"/>
      <c r="I247" s="187"/>
      <c r="J247" s="326"/>
      <c r="K247" s="884"/>
      <c r="L247" s="890"/>
      <c r="M247" s="881"/>
      <c r="N247" s="48" t="s">
        <v>616</v>
      </c>
      <c r="O247" s="354" t="s">
        <v>2357</v>
      </c>
      <c r="P247" s="382"/>
      <c r="Q247" s="342" t="str">
        <f t="array" aca="1" ref="Q247" ca="1">INDIRECT("D"&amp;MAX(IF($C$6:C244&lt;&gt;"",ROW($6:244))))</f>
        <v>IS</v>
      </c>
      <c r="R247" s="367" t="s">
        <v>1405</v>
      </c>
      <c r="S247" s="123" t="s">
        <v>1406</v>
      </c>
      <c r="T247" s="430" t="s">
        <v>1063</v>
      </c>
      <c r="U247" s="66"/>
      <c r="V247" s="448"/>
      <c r="W247" s="780"/>
      <c r="X247" s="781"/>
      <c r="Y247" s="596"/>
      <c r="Z247" s="579"/>
      <c r="AA247" s="782"/>
    </row>
    <row r="248" spans="1:27" s="20" customFormat="1" ht="100" x14ac:dyDescent="0.3">
      <c r="A248" s="311"/>
      <c r="B248" s="314"/>
      <c r="C248" s="339"/>
      <c r="D248" s="148"/>
      <c r="E248" s="308"/>
      <c r="F248" s="335"/>
      <c r="G248" s="884"/>
      <c r="H248" s="187"/>
      <c r="I248" s="187"/>
      <c r="J248" s="326"/>
      <c r="K248" s="884"/>
      <c r="L248" s="890"/>
      <c r="M248" s="881"/>
      <c r="N248" s="46" t="s">
        <v>616</v>
      </c>
      <c r="O248" s="677" t="s">
        <v>2358</v>
      </c>
      <c r="P248" s="345"/>
      <c r="Q248" s="342" t="str">
        <f t="array" aca="1" ref="Q248" ca="1">INDIRECT("D"&amp;MAX(IF($C$6:C245&lt;&gt;"",ROW($6:245))))</f>
        <v>IS</v>
      </c>
      <c r="R248" s="367" t="s">
        <v>1405</v>
      </c>
      <c r="S248" s="123" t="s">
        <v>1406</v>
      </c>
      <c r="T248" s="427" t="s">
        <v>1011</v>
      </c>
      <c r="U248" s="64"/>
      <c r="V248" s="448"/>
      <c r="W248" s="780"/>
      <c r="X248" s="781"/>
      <c r="Y248" s="596"/>
      <c r="Z248" s="579"/>
      <c r="AA248" s="782"/>
    </row>
    <row r="249" spans="1:27" s="20" customFormat="1" ht="130" x14ac:dyDescent="0.3">
      <c r="A249" s="311"/>
      <c r="B249" s="314"/>
      <c r="C249" s="339"/>
      <c r="D249" s="148"/>
      <c r="E249" s="308"/>
      <c r="F249" s="335"/>
      <c r="G249" s="884"/>
      <c r="H249" s="187"/>
      <c r="I249" s="187"/>
      <c r="J249" s="326"/>
      <c r="K249" s="884"/>
      <c r="L249" s="890"/>
      <c r="M249" s="881"/>
      <c r="N249" s="46" t="s">
        <v>616</v>
      </c>
      <c r="O249" s="354" t="s">
        <v>2359</v>
      </c>
      <c r="P249" s="345"/>
      <c r="Q249" s="342" t="str">
        <f t="array" aca="1" ref="Q249" ca="1">INDIRECT("D"&amp;MAX(IF($C$6:C246&lt;&gt;"",ROW($6:246))))</f>
        <v>IS</v>
      </c>
      <c r="R249" s="361" t="s">
        <v>1313</v>
      </c>
      <c r="S249" s="124" t="s">
        <v>2361</v>
      </c>
      <c r="T249" s="427" t="s">
        <v>982</v>
      </c>
      <c r="U249" s="64"/>
      <c r="V249" s="448"/>
      <c r="W249" s="780"/>
      <c r="X249" s="781"/>
      <c r="Y249" s="596"/>
      <c r="Z249" s="579"/>
      <c r="AA249" s="782"/>
    </row>
    <row r="250" spans="1:27" s="20" customFormat="1" ht="130" x14ac:dyDescent="0.3">
      <c r="A250" s="311"/>
      <c r="B250" s="314"/>
      <c r="C250" s="339"/>
      <c r="D250" s="148"/>
      <c r="E250" s="308"/>
      <c r="F250" s="335"/>
      <c r="G250" s="884"/>
      <c r="H250" s="187"/>
      <c r="I250" s="187"/>
      <c r="J250" s="326"/>
      <c r="K250" s="884"/>
      <c r="L250" s="890"/>
      <c r="M250" s="881"/>
      <c r="N250" s="50" t="s">
        <v>616</v>
      </c>
      <c r="O250" s="398" t="s">
        <v>2360</v>
      </c>
      <c r="P250" s="345"/>
      <c r="Q250" s="342" t="str">
        <f t="array" aca="1" ref="Q250" ca="1">INDIRECT("D"&amp;MAX(IF($C$6:C247&lt;&gt;"",ROW($6:247))))</f>
        <v>IS</v>
      </c>
      <c r="R250" s="361" t="s">
        <v>1313</v>
      </c>
      <c r="S250" s="124" t="s">
        <v>2361</v>
      </c>
      <c r="T250" s="428" t="s">
        <v>983</v>
      </c>
      <c r="U250" s="67"/>
      <c r="V250" s="449"/>
      <c r="W250" s="791"/>
      <c r="X250" s="792"/>
      <c r="Y250" s="598"/>
      <c r="Z250" s="583"/>
      <c r="AA250" s="793"/>
    </row>
    <row r="251" spans="1:27" s="602" customFormat="1" ht="409.6" thickBot="1" x14ac:dyDescent="0.35">
      <c r="A251" s="764"/>
      <c r="B251" s="765"/>
      <c r="C251" s="141"/>
      <c r="D251" s="148"/>
      <c r="E251" s="763"/>
      <c r="F251" s="767"/>
      <c r="G251" s="884"/>
      <c r="H251" s="187"/>
      <c r="I251" s="187"/>
      <c r="J251" s="766"/>
      <c r="K251" s="884"/>
      <c r="L251" s="890"/>
      <c r="M251" s="925"/>
      <c r="N251" s="619" t="s">
        <v>616</v>
      </c>
      <c r="O251" s="398" t="s">
        <v>665</v>
      </c>
      <c r="P251" s="345"/>
      <c r="Q251" s="342" t="str">
        <f t="array" aca="1" ref="Q251" ca="1">INDIRECT("D"&amp;MAX(IF($C$6:C248&lt;&gt;"",ROW($6:248))))</f>
        <v>IS</v>
      </c>
      <c r="R251" s="361" t="s">
        <v>1039</v>
      </c>
      <c r="S251" s="124" t="s">
        <v>1039</v>
      </c>
      <c r="T251" s="428" t="s">
        <v>1003</v>
      </c>
      <c r="U251" s="67"/>
      <c r="V251" s="771" t="s">
        <v>2377</v>
      </c>
      <c r="W251" s="772"/>
      <c r="X251" s="792"/>
      <c r="Y251" s="598"/>
      <c r="Z251" s="583"/>
      <c r="AA251" s="793"/>
    </row>
    <row r="252" spans="1:27" s="20" customFormat="1" ht="65.5" thickBot="1" x14ac:dyDescent="0.35">
      <c r="A252" s="312"/>
      <c r="B252" s="315"/>
      <c r="C252" s="340"/>
      <c r="D252" s="149"/>
      <c r="E252" s="309"/>
      <c r="F252" s="336"/>
      <c r="G252" s="885"/>
      <c r="H252" s="188"/>
      <c r="I252" s="188"/>
      <c r="J252" s="327"/>
      <c r="K252" s="885"/>
      <c r="L252" s="891"/>
      <c r="M252" s="926"/>
      <c r="N252" s="391" t="s">
        <v>618</v>
      </c>
      <c r="O252" s="425" t="s">
        <v>1929</v>
      </c>
      <c r="P252" s="346"/>
      <c r="Q252" s="342" t="str">
        <f t="array" aca="1" ref="Q252" ca="1">INDIRECT("D"&amp;MAX(IF($C$6:C248&lt;&gt;"",ROW($6:248))))</f>
        <v>IS</v>
      </c>
      <c r="R252" s="400"/>
      <c r="S252" s="401"/>
      <c r="T252" s="429" t="s">
        <v>1016</v>
      </c>
      <c r="U252" s="402"/>
      <c r="V252" s="456"/>
      <c r="W252" s="794"/>
      <c r="X252" s="469"/>
      <c r="Y252" s="396"/>
      <c r="Z252" s="584"/>
      <c r="AA252" s="809"/>
    </row>
    <row r="253" spans="1:27" s="19" customFormat="1" ht="13.5" x14ac:dyDescent="0.3">
      <c r="C253" s="41"/>
      <c r="D253" s="28"/>
      <c r="E253" s="41"/>
      <c r="F253" s="74"/>
      <c r="G253" s="41"/>
      <c r="H253" s="41"/>
      <c r="I253" s="41"/>
      <c r="J253" s="41"/>
      <c r="K253" s="41"/>
      <c r="L253" s="28"/>
      <c r="O253" s="41"/>
      <c r="P253" s="73"/>
      <c r="Q253" s="142"/>
      <c r="R253" s="121"/>
      <c r="S253" s="121"/>
      <c r="T253" s="41"/>
      <c r="U253" s="24"/>
      <c r="W253" s="225"/>
      <c r="X253" s="225"/>
      <c r="Y253" s="225"/>
      <c r="Z253" s="225"/>
      <c r="AA253" s="226"/>
    </row>
    <row r="254" spans="1:27" s="19" customFormat="1" ht="13.5" x14ac:dyDescent="0.3">
      <c r="C254" s="41"/>
      <c r="D254" s="28"/>
      <c r="E254" s="41"/>
      <c r="F254" s="74"/>
      <c r="G254" s="41"/>
      <c r="H254" s="41"/>
      <c r="I254" s="41"/>
      <c r="J254" s="41"/>
      <c r="K254" s="41"/>
      <c r="L254" s="28"/>
      <c r="O254" s="41"/>
      <c r="P254" s="73"/>
      <c r="Q254" s="142"/>
      <c r="R254" s="121"/>
      <c r="S254" s="121"/>
      <c r="T254" s="41"/>
      <c r="U254" s="24"/>
      <c r="W254" s="225"/>
      <c r="X254" s="225"/>
      <c r="Y254" s="225"/>
      <c r="Z254" s="225"/>
      <c r="AA254" s="226"/>
    </row>
    <row r="255" spans="1:27" s="19" customFormat="1" ht="13.5" x14ac:dyDescent="0.3">
      <c r="C255" s="41"/>
      <c r="D255" s="28"/>
      <c r="E255" s="41"/>
      <c r="F255" s="74"/>
      <c r="G255" s="41"/>
      <c r="H255" s="41"/>
      <c r="I255" s="41"/>
      <c r="J255" s="41"/>
      <c r="K255" s="41"/>
      <c r="L255" s="28"/>
      <c r="O255" s="41"/>
      <c r="P255" s="73"/>
      <c r="Q255" s="142"/>
      <c r="R255" s="121"/>
      <c r="S255" s="121"/>
      <c r="T255" s="41"/>
      <c r="U255" s="24"/>
      <c r="W255" s="225"/>
      <c r="X255" s="225"/>
      <c r="Y255" s="225"/>
      <c r="Z255" s="225"/>
      <c r="AA255" s="226"/>
    </row>
    <row r="256" spans="1:27" s="19" customFormat="1" ht="13.5" x14ac:dyDescent="0.3">
      <c r="C256" s="41"/>
      <c r="D256" s="28"/>
      <c r="E256" s="41"/>
      <c r="F256" s="74"/>
      <c r="G256" s="41"/>
      <c r="H256" s="41"/>
      <c r="I256" s="41"/>
      <c r="J256" s="41"/>
      <c r="K256" s="41"/>
      <c r="L256" s="28"/>
      <c r="O256" s="41"/>
      <c r="P256" s="73"/>
      <c r="Q256" s="142"/>
      <c r="R256" s="121"/>
      <c r="S256" s="121"/>
      <c r="T256" s="41"/>
      <c r="U256" s="24"/>
      <c r="W256" s="225"/>
      <c r="X256" s="225"/>
      <c r="Y256" s="225"/>
      <c r="Z256" s="225"/>
      <c r="AA256" s="226"/>
    </row>
    <row r="257" spans="3:27" s="19" customFormat="1" ht="13.5" x14ac:dyDescent="0.3">
      <c r="C257" s="41"/>
      <c r="D257" s="28"/>
      <c r="E257" s="41"/>
      <c r="F257" s="74"/>
      <c r="G257" s="41"/>
      <c r="H257" s="41"/>
      <c r="I257" s="41"/>
      <c r="J257" s="41"/>
      <c r="K257" s="41"/>
      <c r="L257" s="28"/>
      <c r="O257" s="41"/>
      <c r="P257" s="73"/>
      <c r="Q257" s="142"/>
      <c r="R257" s="121"/>
      <c r="S257" s="121"/>
      <c r="T257" s="41"/>
      <c r="U257" s="24"/>
      <c r="W257" s="225"/>
      <c r="X257" s="225"/>
      <c r="Y257" s="225"/>
      <c r="Z257" s="225"/>
      <c r="AA257" s="226"/>
    </row>
    <row r="258" spans="3:27" s="19" customFormat="1" ht="13.5" x14ac:dyDescent="0.3">
      <c r="C258" s="41"/>
      <c r="D258" s="28"/>
      <c r="E258" s="41"/>
      <c r="F258" s="74"/>
      <c r="G258" s="41"/>
      <c r="H258" s="41"/>
      <c r="I258" s="41"/>
      <c r="J258" s="41"/>
      <c r="K258" s="41"/>
      <c r="L258" s="28"/>
      <c r="O258" s="41"/>
      <c r="P258" s="73"/>
      <c r="Q258" s="142"/>
      <c r="R258" s="121"/>
      <c r="S258" s="121"/>
      <c r="T258" s="41"/>
      <c r="U258" s="24"/>
      <c r="W258" s="225"/>
      <c r="X258" s="225"/>
      <c r="Y258" s="225"/>
      <c r="Z258" s="225"/>
      <c r="AA258" s="226"/>
    </row>
    <row r="259" spans="3:27" s="19" customFormat="1" ht="13.5" x14ac:dyDescent="0.3">
      <c r="C259" s="41"/>
      <c r="D259" s="28"/>
      <c r="E259" s="41"/>
      <c r="F259" s="74"/>
      <c r="G259" s="41"/>
      <c r="H259" s="41"/>
      <c r="I259" s="41"/>
      <c r="J259" s="41"/>
      <c r="K259" s="41"/>
      <c r="L259" s="28"/>
      <c r="O259" s="41"/>
      <c r="P259" s="73"/>
      <c r="Q259" s="142"/>
      <c r="R259" s="121"/>
      <c r="S259" s="121"/>
      <c r="T259" s="41"/>
      <c r="U259" s="24"/>
      <c r="W259" s="225"/>
      <c r="X259" s="225"/>
      <c r="Y259" s="225"/>
      <c r="Z259" s="225"/>
      <c r="AA259" s="226"/>
    </row>
    <row r="260" spans="3:27" s="19" customFormat="1" ht="13.5" x14ac:dyDescent="0.3">
      <c r="C260" s="41"/>
      <c r="D260" s="28"/>
      <c r="E260" s="41"/>
      <c r="F260" s="74"/>
      <c r="G260" s="41"/>
      <c r="H260" s="41"/>
      <c r="I260" s="41"/>
      <c r="J260" s="41"/>
      <c r="K260" s="41"/>
      <c r="L260" s="28"/>
      <c r="O260" s="41"/>
      <c r="P260" s="73"/>
      <c r="Q260" s="142"/>
      <c r="R260" s="121"/>
      <c r="S260" s="121"/>
      <c r="T260" s="41"/>
      <c r="U260" s="24"/>
      <c r="W260" s="225"/>
      <c r="X260" s="225"/>
      <c r="Y260" s="225"/>
      <c r="Z260" s="225"/>
      <c r="AA260" s="226"/>
    </row>
    <row r="261" spans="3:27" s="19" customFormat="1" ht="13.5" x14ac:dyDescent="0.3">
      <c r="C261" s="41"/>
      <c r="D261" s="28"/>
      <c r="E261" s="41"/>
      <c r="F261" s="74"/>
      <c r="G261" s="41"/>
      <c r="H261" s="41"/>
      <c r="I261" s="41"/>
      <c r="J261" s="41"/>
      <c r="K261" s="41"/>
      <c r="L261" s="28"/>
      <c r="O261" s="41"/>
      <c r="P261" s="73"/>
      <c r="Q261" s="142"/>
      <c r="R261" s="121"/>
      <c r="S261" s="121"/>
      <c r="T261" s="41"/>
      <c r="U261" s="24"/>
      <c r="W261" s="225"/>
      <c r="X261" s="225"/>
      <c r="Y261" s="225"/>
      <c r="Z261" s="225"/>
      <c r="AA261" s="226"/>
    </row>
    <row r="262" spans="3:27" s="19" customFormat="1" ht="13.5" x14ac:dyDescent="0.3">
      <c r="C262" s="41"/>
      <c r="D262" s="28"/>
      <c r="E262" s="41"/>
      <c r="F262" s="74"/>
      <c r="G262" s="41"/>
      <c r="H262" s="41"/>
      <c r="I262" s="41"/>
      <c r="J262" s="41"/>
      <c r="K262" s="41"/>
      <c r="L262" s="28"/>
      <c r="O262" s="41"/>
      <c r="P262" s="73"/>
      <c r="Q262" s="142"/>
      <c r="R262" s="121"/>
      <c r="S262" s="121"/>
      <c r="T262" s="41"/>
      <c r="U262" s="24"/>
      <c r="W262" s="225"/>
      <c r="X262" s="225"/>
      <c r="Y262" s="225"/>
      <c r="Z262" s="225"/>
      <c r="AA262" s="226"/>
    </row>
    <row r="263" spans="3:27" s="19" customFormat="1" ht="13.5" x14ac:dyDescent="0.3">
      <c r="C263" s="41"/>
      <c r="D263" s="28"/>
      <c r="E263" s="41"/>
      <c r="F263" s="74"/>
      <c r="G263" s="41"/>
      <c r="H263" s="41"/>
      <c r="I263" s="41"/>
      <c r="J263" s="41"/>
      <c r="K263" s="41"/>
      <c r="L263" s="28"/>
      <c r="O263" s="41"/>
      <c r="P263" s="73"/>
      <c r="Q263" s="142"/>
      <c r="R263" s="121"/>
      <c r="S263" s="121"/>
      <c r="T263" s="41"/>
      <c r="U263" s="24"/>
      <c r="W263" s="225"/>
      <c r="X263" s="225"/>
      <c r="Y263" s="225"/>
      <c r="Z263" s="225"/>
      <c r="AA263" s="226"/>
    </row>
    <row r="264" spans="3:27" s="19" customFormat="1" ht="13.5" x14ac:dyDescent="0.3">
      <c r="C264" s="41"/>
      <c r="D264" s="28"/>
      <c r="E264" s="41"/>
      <c r="F264" s="74"/>
      <c r="G264" s="41"/>
      <c r="H264" s="41"/>
      <c r="I264" s="41"/>
      <c r="J264" s="41"/>
      <c r="K264" s="41"/>
      <c r="L264" s="28"/>
      <c r="O264" s="41"/>
      <c r="P264" s="73"/>
      <c r="Q264" s="142"/>
      <c r="R264" s="121"/>
      <c r="S264" s="121"/>
      <c r="T264" s="41"/>
      <c r="U264" s="24"/>
      <c r="W264" s="225"/>
      <c r="X264" s="225"/>
      <c r="Y264" s="225"/>
      <c r="Z264" s="225"/>
      <c r="AA264" s="226"/>
    </row>
    <row r="265" spans="3:27" s="19" customFormat="1" ht="13.5" x14ac:dyDescent="0.3">
      <c r="C265" s="41"/>
      <c r="D265" s="28"/>
      <c r="E265" s="41"/>
      <c r="F265" s="74"/>
      <c r="G265" s="41"/>
      <c r="H265" s="41"/>
      <c r="I265" s="41"/>
      <c r="J265" s="41"/>
      <c r="K265" s="41"/>
      <c r="L265" s="28"/>
      <c r="O265" s="41"/>
      <c r="P265" s="73"/>
      <c r="Q265" s="142"/>
      <c r="R265" s="121"/>
      <c r="S265" s="121"/>
      <c r="T265" s="41"/>
      <c r="U265" s="24"/>
      <c r="W265" s="225"/>
      <c r="X265" s="225"/>
      <c r="Y265" s="225"/>
      <c r="Z265" s="225"/>
      <c r="AA265" s="226"/>
    </row>
    <row r="266" spans="3:27" s="19" customFormat="1" ht="13.5" x14ac:dyDescent="0.3">
      <c r="C266" s="41"/>
      <c r="D266" s="28"/>
      <c r="E266" s="41"/>
      <c r="F266" s="74"/>
      <c r="G266" s="41"/>
      <c r="H266" s="41"/>
      <c r="I266" s="41"/>
      <c r="J266" s="41"/>
      <c r="K266" s="41"/>
      <c r="L266" s="28"/>
      <c r="O266" s="41"/>
      <c r="P266" s="73"/>
      <c r="Q266" s="142"/>
      <c r="R266" s="121"/>
      <c r="S266" s="121"/>
      <c r="T266" s="41"/>
      <c r="U266" s="24"/>
      <c r="W266" s="225"/>
      <c r="X266" s="225"/>
      <c r="Y266" s="225"/>
      <c r="Z266" s="225"/>
      <c r="AA266" s="226"/>
    </row>
    <row r="267" spans="3:27" s="19" customFormat="1" ht="13.5" x14ac:dyDescent="0.3">
      <c r="C267" s="41"/>
      <c r="D267" s="28"/>
      <c r="E267" s="41"/>
      <c r="F267" s="74"/>
      <c r="G267" s="41"/>
      <c r="H267" s="41"/>
      <c r="I267" s="41"/>
      <c r="J267" s="41"/>
      <c r="K267" s="41"/>
      <c r="L267" s="28"/>
      <c r="O267" s="41"/>
      <c r="P267" s="73"/>
      <c r="Q267" s="142"/>
      <c r="R267" s="121"/>
      <c r="S267" s="121"/>
      <c r="T267" s="41"/>
      <c r="U267" s="24"/>
      <c r="W267" s="225"/>
      <c r="X267" s="225"/>
      <c r="Y267" s="225"/>
      <c r="Z267" s="225"/>
      <c r="AA267" s="226"/>
    </row>
    <row r="268" spans="3:27" s="19" customFormat="1" ht="13.5" x14ac:dyDescent="0.3">
      <c r="C268" s="41"/>
      <c r="D268" s="28"/>
      <c r="E268" s="41"/>
      <c r="F268" s="74"/>
      <c r="G268" s="41"/>
      <c r="H268" s="41"/>
      <c r="I268" s="41"/>
      <c r="J268" s="41"/>
      <c r="K268" s="41"/>
      <c r="L268" s="28"/>
      <c r="O268" s="41"/>
      <c r="P268" s="73"/>
      <c r="Q268" s="142"/>
      <c r="R268" s="121"/>
      <c r="S268" s="121"/>
      <c r="T268" s="41"/>
      <c r="U268" s="24"/>
      <c r="W268" s="225"/>
      <c r="X268" s="225"/>
      <c r="Y268" s="225"/>
      <c r="Z268" s="225"/>
      <c r="AA268" s="226"/>
    </row>
    <row r="269" spans="3:27" s="19" customFormat="1" ht="13.5" x14ac:dyDescent="0.3">
      <c r="C269" s="41"/>
      <c r="D269" s="28"/>
      <c r="E269" s="41"/>
      <c r="F269" s="74"/>
      <c r="G269" s="41"/>
      <c r="H269" s="41"/>
      <c r="I269" s="41"/>
      <c r="J269" s="41"/>
      <c r="K269" s="41"/>
      <c r="L269" s="28"/>
      <c r="O269" s="41"/>
      <c r="P269" s="73"/>
      <c r="Q269" s="142"/>
      <c r="R269" s="121"/>
      <c r="S269" s="121"/>
      <c r="T269" s="41"/>
      <c r="U269" s="24"/>
      <c r="W269" s="225"/>
      <c r="X269" s="225"/>
      <c r="Y269" s="225"/>
      <c r="Z269" s="225"/>
      <c r="AA269" s="226"/>
    </row>
    <row r="270" spans="3:27" s="19" customFormat="1" ht="13.5" x14ac:dyDescent="0.3">
      <c r="C270" s="41"/>
      <c r="D270" s="28"/>
      <c r="E270" s="41"/>
      <c r="F270" s="74"/>
      <c r="G270" s="41"/>
      <c r="H270" s="41"/>
      <c r="I270" s="41"/>
      <c r="J270" s="41"/>
      <c r="K270" s="41"/>
      <c r="L270" s="28"/>
      <c r="O270" s="41"/>
      <c r="P270" s="73"/>
      <c r="Q270" s="142"/>
      <c r="R270" s="121"/>
      <c r="S270" s="121"/>
      <c r="T270" s="41"/>
      <c r="U270" s="24"/>
      <c r="W270" s="225"/>
      <c r="X270" s="225"/>
      <c r="Y270" s="225"/>
      <c r="Z270" s="225"/>
      <c r="AA270" s="226"/>
    </row>
    <row r="271" spans="3:27" s="19" customFormat="1" ht="13.5" x14ac:dyDescent="0.3">
      <c r="C271" s="41"/>
      <c r="D271" s="28"/>
      <c r="E271" s="41"/>
      <c r="F271" s="74"/>
      <c r="G271" s="41"/>
      <c r="H271" s="41"/>
      <c r="I271" s="41"/>
      <c r="J271" s="41"/>
      <c r="K271" s="41"/>
      <c r="L271" s="28"/>
      <c r="O271" s="41"/>
      <c r="P271" s="73"/>
      <c r="Q271" s="142"/>
      <c r="R271" s="121"/>
      <c r="S271" s="121"/>
      <c r="T271" s="41"/>
      <c r="U271" s="24"/>
      <c r="W271" s="225"/>
      <c r="X271" s="225"/>
      <c r="Y271" s="225"/>
      <c r="Z271" s="225"/>
      <c r="AA271" s="226"/>
    </row>
    <row r="272" spans="3:27" s="19" customFormat="1" ht="13.5" x14ac:dyDescent="0.3">
      <c r="C272" s="41"/>
      <c r="D272" s="28"/>
      <c r="E272" s="41"/>
      <c r="F272" s="74"/>
      <c r="G272" s="41"/>
      <c r="H272" s="41"/>
      <c r="I272" s="41"/>
      <c r="J272" s="41"/>
      <c r="K272" s="41"/>
      <c r="L272" s="28"/>
      <c r="O272" s="41"/>
      <c r="P272" s="73"/>
      <c r="Q272" s="142"/>
      <c r="R272" s="121"/>
      <c r="S272" s="121"/>
      <c r="T272" s="41"/>
      <c r="U272" s="24"/>
      <c r="W272" s="225"/>
      <c r="X272" s="225"/>
      <c r="Y272" s="225"/>
      <c r="Z272" s="225"/>
      <c r="AA272" s="226"/>
    </row>
    <row r="273" spans="3:27" s="19" customFormat="1" ht="13.5" x14ac:dyDescent="0.3">
      <c r="C273" s="41"/>
      <c r="D273" s="28"/>
      <c r="E273" s="41"/>
      <c r="F273" s="74"/>
      <c r="G273" s="41"/>
      <c r="H273" s="41"/>
      <c r="I273" s="41"/>
      <c r="J273" s="41"/>
      <c r="K273" s="41"/>
      <c r="L273" s="28"/>
      <c r="O273" s="41"/>
      <c r="P273" s="73"/>
      <c r="Q273" s="142"/>
      <c r="R273" s="121"/>
      <c r="S273" s="121"/>
      <c r="T273" s="41"/>
      <c r="U273" s="24"/>
      <c r="W273" s="225"/>
      <c r="X273" s="225"/>
      <c r="Y273" s="225"/>
      <c r="Z273" s="225"/>
      <c r="AA273" s="226"/>
    </row>
    <row r="274" spans="3:27" s="19" customFormat="1" ht="13.5" x14ac:dyDescent="0.3">
      <c r="C274" s="41"/>
      <c r="D274" s="28"/>
      <c r="E274" s="41"/>
      <c r="F274" s="74"/>
      <c r="G274" s="41"/>
      <c r="H274" s="41"/>
      <c r="I274" s="41"/>
      <c r="J274" s="41"/>
      <c r="K274" s="41"/>
      <c r="L274" s="28"/>
      <c r="O274" s="41"/>
      <c r="P274" s="73"/>
      <c r="Q274" s="142"/>
      <c r="R274" s="121"/>
      <c r="S274" s="121"/>
      <c r="T274" s="41"/>
      <c r="U274" s="24"/>
      <c r="W274" s="225"/>
      <c r="X274" s="225"/>
      <c r="Y274" s="225"/>
      <c r="Z274" s="225"/>
      <c r="AA274" s="226"/>
    </row>
    <row r="275" spans="3:27" s="19" customFormat="1" ht="13.5" x14ac:dyDescent="0.3">
      <c r="C275" s="41"/>
      <c r="D275" s="28"/>
      <c r="E275" s="41"/>
      <c r="F275" s="74"/>
      <c r="G275" s="41"/>
      <c r="H275" s="41"/>
      <c r="I275" s="41"/>
      <c r="J275" s="41"/>
      <c r="K275" s="41"/>
      <c r="L275" s="28"/>
      <c r="O275" s="41"/>
      <c r="P275" s="73"/>
      <c r="Q275" s="142"/>
      <c r="R275" s="121"/>
      <c r="S275" s="121"/>
      <c r="T275" s="41"/>
      <c r="U275" s="24"/>
      <c r="W275" s="225"/>
      <c r="X275" s="225"/>
      <c r="Y275" s="225"/>
      <c r="Z275" s="225"/>
      <c r="AA275" s="226"/>
    </row>
    <row r="276" spans="3:27" s="19" customFormat="1" ht="13.5" x14ac:dyDescent="0.3">
      <c r="C276" s="41"/>
      <c r="D276" s="28"/>
      <c r="E276" s="41"/>
      <c r="F276" s="74"/>
      <c r="G276" s="41"/>
      <c r="H276" s="41"/>
      <c r="I276" s="41"/>
      <c r="J276" s="41"/>
      <c r="K276" s="41"/>
      <c r="L276" s="28"/>
      <c r="O276" s="41"/>
      <c r="P276" s="73"/>
      <c r="Q276" s="142"/>
      <c r="R276" s="121"/>
      <c r="S276" s="121"/>
      <c r="T276" s="41"/>
      <c r="U276" s="24"/>
      <c r="W276" s="225"/>
      <c r="X276" s="225"/>
      <c r="Y276" s="225"/>
      <c r="Z276" s="225"/>
      <c r="AA276" s="226"/>
    </row>
    <row r="277" spans="3:27" s="19" customFormat="1" ht="13.5" x14ac:dyDescent="0.3">
      <c r="C277" s="41"/>
      <c r="D277" s="28"/>
      <c r="E277" s="41"/>
      <c r="F277" s="74"/>
      <c r="G277" s="41"/>
      <c r="H277" s="41"/>
      <c r="I277" s="41"/>
      <c r="J277" s="41"/>
      <c r="K277" s="41"/>
      <c r="L277" s="28"/>
      <c r="O277" s="41"/>
      <c r="P277" s="73"/>
      <c r="Q277" s="142"/>
      <c r="R277" s="121"/>
      <c r="S277" s="121"/>
      <c r="T277" s="41"/>
      <c r="U277" s="24"/>
      <c r="W277" s="225"/>
      <c r="X277" s="225"/>
      <c r="Y277" s="225"/>
      <c r="Z277" s="225"/>
      <c r="AA277" s="226"/>
    </row>
    <row r="278" spans="3:27" s="19" customFormat="1" ht="13.5" x14ac:dyDescent="0.3">
      <c r="C278" s="41"/>
      <c r="D278" s="28"/>
      <c r="E278" s="41"/>
      <c r="F278" s="74"/>
      <c r="G278" s="41"/>
      <c r="H278" s="41"/>
      <c r="I278" s="41"/>
      <c r="J278" s="41"/>
      <c r="K278" s="41"/>
      <c r="L278" s="28"/>
      <c r="O278" s="41"/>
      <c r="P278" s="73"/>
      <c r="Q278" s="142"/>
      <c r="R278" s="121"/>
      <c r="S278" s="121"/>
      <c r="T278" s="41"/>
      <c r="U278" s="24"/>
      <c r="W278" s="225"/>
      <c r="X278" s="225"/>
      <c r="Y278" s="225"/>
      <c r="Z278" s="225"/>
      <c r="AA278" s="226"/>
    </row>
    <row r="279" spans="3:27" s="19" customFormat="1" ht="13.5" x14ac:dyDescent="0.3">
      <c r="C279" s="41"/>
      <c r="D279" s="28"/>
      <c r="E279" s="41"/>
      <c r="F279" s="74"/>
      <c r="G279" s="41"/>
      <c r="H279" s="41"/>
      <c r="I279" s="41"/>
      <c r="J279" s="41"/>
      <c r="K279" s="41"/>
      <c r="L279" s="28"/>
      <c r="O279" s="41"/>
      <c r="P279" s="73"/>
      <c r="Q279" s="142"/>
      <c r="R279" s="121"/>
      <c r="S279" s="121"/>
      <c r="T279" s="41"/>
      <c r="U279" s="24"/>
      <c r="W279" s="225"/>
      <c r="X279" s="225"/>
      <c r="Y279" s="225"/>
      <c r="Z279" s="225"/>
      <c r="AA279" s="226"/>
    </row>
    <row r="280" spans="3:27" s="19" customFormat="1" ht="13.5" x14ac:dyDescent="0.3">
      <c r="C280" s="41"/>
      <c r="D280" s="28"/>
      <c r="E280" s="41"/>
      <c r="F280" s="74"/>
      <c r="G280" s="41"/>
      <c r="H280" s="41"/>
      <c r="I280" s="41"/>
      <c r="J280" s="41"/>
      <c r="K280" s="41"/>
      <c r="L280" s="28"/>
      <c r="O280" s="41"/>
      <c r="P280" s="73"/>
      <c r="Q280" s="142"/>
      <c r="R280" s="121"/>
      <c r="S280" s="121"/>
      <c r="T280" s="41"/>
      <c r="U280" s="24"/>
      <c r="W280" s="225"/>
      <c r="X280" s="225"/>
      <c r="Y280" s="225"/>
      <c r="Z280" s="225"/>
      <c r="AA280" s="226"/>
    </row>
    <row r="281" spans="3:27" s="19" customFormat="1" ht="13.5" x14ac:dyDescent="0.3">
      <c r="C281" s="41"/>
      <c r="D281" s="28"/>
      <c r="E281" s="41"/>
      <c r="F281" s="74"/>
      <c r="G281" s="41"/>
      <c r="H281" s="41"/>
      <c r="I281" s="41"/>
      <c r="J281" s="41"/>
      <c r="K281" s="41"/>
      <c r="L281" s="28"/>
      <c r="O281" s="41"/>
      <c r="P281" s="73"/>
      <c r="Q281" s="142"/>
      <c r="R281" s="121"/>
      <c r="S281" s="121"/>
      <c r="T281" s="41"/>
      <c r="U281" s="24"/>
      <c r="W281" s="225"/>
      <c r="X281" s="225"/>
      <c r="Y281" s="225"/>
      <c r="Z281" s="225"/>
      <c r="AA281" s="226"/>
    </row>
    <row r="282" spans="3:27" s="19" customFormat="1" ht="13.5" x14ac:dyDescent="0.3">
      <c r="C282" s="41"/>
      <c r="D282" s="28"/>
      <c r="E282" s="41"/>
      <c r="F282" s="74"/>
      <c r="G282" s="41"/>
      <c r="H282" s="41"/>
      <c r="I282" s="41"/>
      <c r="J282" s="41"/>
      <c r="K282" s="41"/>
      <c r="L282" s="28"/>
      <c r="O282" s="41"/>
      <c r="P282" s="73"/>
      <c r="Q282" s="142"/>
      <c r="R282" s="121"/>
      <c r="S282" s="121"/>
      <c r="T282" s="41"/>
      <c r="U282" s="24"/>
      <c r="W282" s="225"/>
      <c r="X282" s="225"/>
      <c r="Y282" s="225"/>
      <c r="Z282" s="225"/>
      <c r="AA282" s="226"/>
    </row>
    <row r="283" spans="3:27" s="19" customFormat="1" ht="13.5" x14ac:dyDescent="0.3">
      <c r="C283" s="41"/>
      <c r="D283" s="28"/>
      <c r="E283" s="41"/>
      <c r="F283" s="74"/>
      <c r="G283" s="41"/>
      <c r="H283" s="41"/>
      <c r="I283" s="41"/>
      <c r="J283" s="41"/>
      <c r="K283" s="41"/>
      <c r="L283" s="28"/>
      <c r="O283" s="41"/>
      <c r="P283" s="73"/>
      <c r="Q283" s="142"/>
      <c r="R283" s="121"/>
      <c r="S283" s="121"/>
      <c r="T283" s="41"/>
      <c r="U283" s="24"/>
      <c r="W283" s="225"/>
      <c r="X283" s="225"/>
      <c r="Y283" s="225"/>
      <c r="Z283" s="225"/>
      <c r="AA283" s="226"/>
    </row>
    <row r="284" spans="3:27" s="19" customFormat="1" ht="13.5" x14ac:dyDescent="0.3">
      <c r="C284" s="41"/>
      <c r="D284" s="28"/>
      <c r="E284" s="41"/>
      <c r="F284" s="74"/>
      <c r="G284" s="41"/>
      <c r="H284" s="41"/>
      <c r="I284" s="41"/>
      <c r="J284" s="41"/>
      <c r="K284" s="41"/>
      <c r="L284" s="28"/>
      <c r="O284" s="41"/>
      <c r="P284" s="73"/>
      <c r="Q284" s="142"/>
      <c r="R284" s="121"/>
      <c r="S284" s="121"/>
      <c r="T284" s="41"/>
      <c r="U284" s="24"/>
      <c r="W284" s="225"/>
      <c r="X284" s="225"/>
      <c r="Y284" s="225"/>
      <c r="Z284" s="225"/>
      <c r="AA284" s="226"/>
    </row>
    <row r="285" spans="3:27" s="19" customFormat="1" ht="13.5" x14ac:dyDescent="0.3">
      <c r="C285" s="41"/>
      <c r="D285" s="28"/>
      <c r="E285" s="41"/>
      <c r="F285" s="74"/>
      <c r="G285" s="41"/>
      <c r="H285" s="41"/>
      <c r="I285" s="41"/>
      <c r="J285" s="41"/>
      <c r="K285" s="41"/>
      <c r="L285" s="28"/>
      <c r="O285" s="41"/>
      <c r="P285" s="73"/>
      <c r="Q285" s="142"/>
      <c r="R285" s="121"/>
      <c r="S285" s="121"/>
      <c r="T285" s="41"/>
      <c r="U285" s="24"/>
      <c r="W285" s="225"/>
      <c r="X285" s="225"/>
      <c r="Y285" s="225"/>
      <c r="Z285" s="225"/>
      <c r="AA285" s="226"/>
    </row>
    <row r="286" spans="3:27" s="19" customFormat="1" ht="13.5" x14ac:dyDescent="0.3">
      <c r="C286" s="41"/>
      <c r="D286" s="28"/>
      <c r="E286" s="41"/>
      <c r="F286" s="74"/>
      <c r="G286" s="41"/>
      <c r="H286" s="41"/>
      <c r="I286" s="41"/>
      <c r="J286" s="41"/>
      <c r="K286" s="41"/>
      <c r="L286" s="28"/>
      <c r="O286" s="41"/>
      <c r="P286" s="73"/>
      <c r="Q286" s="142"/>
      <c r="R286" s="121"/>
      <c r="S286" s="121"/>
      <c r="T286" s="41"/>
      <c r="U286" s="24"/>
      <c r="W286" s="225"/>
      <c r="X286" s="225"/>
      <c r="Y286" s="225"/>
      <c r="Z286" s="225"/>
      <c r="AA286" s="226"/>
    </row>
    <row r="287" spans="3:27" s="19" customFormat="1" ht="13.5" x14ac:dyDescent="0.3">
      <c r="C287" s="41"/>
      <c r="D287" s="28"/>
      <c r="E287" s="41"/>
      <c r="F287" s="74"/>
      <c r="G287" s="41"/>
      <c r="H287" s="41"/>
      <c r="I287" s="41"/>
      <c r="J287" s="41"/>
      <c r="K287" s="41"/>
      <c r="L287" s="28"/>
      <c r="O287" s="41"/>
      <c r="P287" s="73"/>
      <c r="Q287" s="142"/>
      <c r="R287" s="121"/>
      <c r="S287" s="121"/>
      <c r="T287" s="41"/>
      <c r="U287" s="24"/>
      <c r="W287" s="225"/>
      <c r="X287" s="225"/>
      <c r="Y287" s="225"/>
      <c r="Z287" s="225"/>
      <c r="AA287" s="226"/>
    </row>
    <row r="288" spans="3:27" s="19" customFormat="1" ht="13.5" x14ac:dyDescent="0.3">
      <c r="C288" s="41"/>
      <c r="D288" s="28"/>
      <c r="E288" s="41"/>
      <c r="F288" s="74"/>
      <c r="G288" s="41"/>
      <c r="H288" s="41"/>
      <c r="I288" s="41"/>
      <c r="J288" s="41"/>
      <c r="K288" s="41"/>
      <c r="L288" s="28"/>
      <c r="O288" s="41"/>
      <c r="P288" s="73"/>
      <c r="Q288" s="142"/>
      <c r="R288" s="121"/>
      <c r="S288" s="121"/>
      <c r="T288" s="41"/>
      <c r="U288" s="24"/>
      <c r="W288" s="225"/>
      <c r="X288" s="225"/>
      <c r="Y288" s="225"/>
      <c r="Z288" s="225"/>
      <c r="AA288" s="226"/>
    </row>
    <row r="289" spans="3:27" s="19" customFormat="1" ht="13.5" x14ac:dyDescent="0.3">
      <c r="C289" s="41"/>
      <c r="D289" s="28"/>
      <c r="E289" s="41"/>
      <c r="F289" s="74"/>
      <c r="G289" s="41"/>
      <c r="H289" s="41"/>
      <c r="I289" s="41"/>
      <c r="J289" s="41"/>
      <c r="K289" s="41"/>
      <c r="L289" s="28"/>
      <c r="O289" s="41"/>
      <c r="P289" s="73"/>
      <c r="Q289" s="142"/>
      <c r="R289" s="121"/>
      <c r="S289" s="121"/>
      <c r="T289" s="41"/>
      <c r="U289" s="24"/>
      <c r="W289" s="225"/>
      <c r="X289" s="225"/>
      <c r="Y289" s="225"/>
      <c r="Z289" s="225"/>
      <c r="AA289" s="226"/>
    </row>
    <row r="290" spans="3:27" s="19" customFormat="1" ht="13.5" x14ac:dyDescent="0.3">
      <c r="C290" s="41"/>
      <c r="D290" s="28"/>
      <c r="E290" s="41"/>
      <c r="F290" s="74"/>
      <c r="G290" s="41"/>
      <c r="H290" s="41"/>
      <c r="I290" s="41"/>
      <c r="J290" s="41"/>
      <c r="K290" s="41"/>
      <c r="L290" s="28"/>
      <c r="O290" s="41"/>
      <c r="P290" s="73"/>
      <c r="Q290" s="142"/>
      <c r="R290" s="121"/>
      <c r="S290" s="121"/>
      <c r="T290" s="41"/>
      <c r="U290" s="24"/>
      <c r="W290" s="225"/>
      <c r="X290" s="225"/>
      <c r="Y290" s="225"/>
      <c r="Z290" s="225"/>
      <c r="AA290" s="226"/>
    </row>
    <row r="291" spans="3:27" s="19" customFormat="1" ht="13.5" x14ac:dyDescent="0.3">
      <c r="C291" s="41"/>
      <c r="D291" s="28"/>
      <c r="E291" s="41"/>
      <c r="F291" s="74"/>
      <c r="G291" s="41"/>
      <c r="H291" s="41"/>
      <c r="I291" s="41"/>
      <c r="J291" s="41"/>
      <c r="K291" s="41"/>
      <c r="L291" s="28"/>
      <c r="O291" s="41"/>
      <c r="P291" s="73"/>
      <c r="Q291" s="142"/>
      <c r="R291" s="121"/>
      <c r="S291" s="121"/>
      <c r="T291" s="41"/>
      <c r="U291" s="24"/>
      <c r="W291" s="225"/>
      <c r="X291" s="225"/>
      <c r="Y291" s="225"/>
      <c r="Z291" s="225"/>
      <c r="AA291" s="226"/>
    </row>
    <row r="292" spans="3:27" s="19" customFormat="1" ht="13.5" x14ac:dyDescent="0.3">
      <c r="C292" s="41"/>
      <c r="D292" s="28"/>
      <c r="E292" s="41"/>
      <c r="F292" s="74"/>
      <c r="G292" s="41"/>
      <c r="H292" s="41"/>
      <c r="I292" s="41"/>
      <c r="J292" s="41"/>
      <c r="K292" s="41"/>
      <c r="L292" s="28"/>
      <c r="O292" s="41"/>
      <c r="P292" s="73"/>
      <c r="Q292" s="142"/>
      <c r="R292" s="121"/>
      <c r="S292" s="121"/>
      <c r="T292" s="41"/>
      <c r="U292" s="24"/>
      <c r="W292" s="225"/>
      <c r="X292" s="225"/>
      <c r="Y292" s="225"/>
      <c r="Z292" s="225"/>
      <c r="AA292" s="226"/>
    </row>
    <row r="293" spans="3:27" s="19" customFormat="1" ht="13.5" x14ac:dyDescent="0.3">
      <c r="C293" s="41"/>
      <c r="D293" s="28"/>
      <c r="E293" s="41"/>
      <c r="F293" s="74"/>
      <c r="G293" s="41"/>
      <c r="H293" s="41"/>
      <c r="I293" s="41"/>
      <c r="J293" s="41"/>
      <c r="K293" s="41"/>
      <c r="L293" s="28"/>
      <c r="O293" s="41"/>
      <c r="P293" s="73"/>
      <c r="Q293" s="142"/>
      <c r="R293" s="121"/>
      <c r="S293" s="121"/>
      <c r="T293" s="41"/>
      <c r="U293" s="24"/>
      <c r="W293" s="225"/>
      <c r="X293" s="225"/>
      <c r="Y293" s="225"/>
      <c r="Z293" s="225"/>
      <c r="AA293" s="226"/>
    </row>
    <row r="294" spans="3:27" s="19" customFormat="1" ht="13.5" x14ac:dyDescent="0.3">
      <c r="C294" s="41"/>
      <c r="D294" s="28"/>
      <c r="E294" s="41"/>
      <c r="F294" s="74"/>
      <c r="G294" s="41"/>
      <c r="H294" s="41"/>
      <c r="I294" s="41"/>
      <c r="J294" s="41"/>
      <c r="K294" s="41"/>
      <c r="L294" s="28"/>
      <c r="O294" s="41"/>
      <c r="P294" s="73"/>
      <c r="Q294" s="142"/>
      <c r="R294" s="121"/>
      <c r="S294" s="121"/>
      <c r="T294" s="41"/>
      <c r="U294" s="24"/>
      <c r="W294" s="225"/>
      <c r="X294" s="225"/>
      <c r="Y294" s="225"/>
      <c r="Z294" s="225"/>
      <c r="AA294" s="226"/>
    </row>
    <row r="295" spans="3:27" s="19" customFormat="1" ht="13.5" x14ac:dyDescent="0.3">
      <c r="C295" s="41"/>
      <c r="D295" s="28"/>
      <c r="E295" s="41"/>
      <c r="F295" s="74"/>
      <c r="G295" s="41"/>
      <c r="H295" s="41"/>
      <c r="I295" s="41"/>
      <c r="J295" s="41"/>
      <c r="K295" s="41"/>
      <c r="L295" s="28"/>
      <c r="O295" s="41"/>
      <c r="P295" s="73"/>
      <c r="Q295" s="142"/>
      <c r="R295" s="121"/>
      <c r="S295" s="121"/>
      <c r="T295" s="41"/>
      <c r="U295" s="24"/>
      <c r="W295" s="225"/>
      <c r="X295" s="225"/>
      <c r="Y295" s="225"/>
      <c r="Z295" s="225"/>
      <c r="AA295" s="226"/>
    </row>
    <row r="296" spans="3:27" s="19" customFormat="1" ht="13.5" x14ac:dyDescent="0.3">
      <c r="C296" s="41"/>
      <c r="D296" s="28"/>
      <c r="E296" s="41"/>
      <c r="F296" s="74"/>
      <c r="G296" s="41"/>
      <c r="H296" s="41"/>
      <c r="I296" s="41"/>
      <c r="J296" s="41"/>
      <c r="K296" s="41"/>
      <c r="L296" s="28"/>
      <c r="O296" s="41"/>
      <c r="P296" s="73"/>
      <c r="Q296" s="142"/>
      <c r="R296" s="121"/>
      <c r="S296" s="121"/>
      <c r="T296" s="41"/>
      <c r="U296" s="24"/>
      <c r="W296" s="225"/>
      <c r="X296" s="225"/>
      <c r="Y296" s="225"/>
      <c r="Z296" s="225"/>
      <c r="AA296" s="226"/>
    </row>
    <row r="297" spans="3:27" s="19" customFormat="1" ht="13.5" x14ac:dyDescent="0.3">
      <c r="C297" s="41"/>
      <c r="D297" s="28"/>
      <c r="E297" s="41"/>
      <c r="F297" s="74"/>
      <c r="G297" s="41"/>
      <c r="H297" s="41"/>
      <c r="I297" s="41"/>
      <c r="J297" s="41"/>
      <c r="K297" s="41"/>
      <c r="L297" s="28"/>
      <c r="O297" s="41"/>
      <c r="P297" s="73"/>
      <c r="Q297" s="142"/>
      <c r="R297" s="121"/>
      <c r="S297" s="121"/>
      <c r="T297" s="41"/>
      <c r="U297" s="24"/>
      <c r="W297" s="225"/>
      <c r="X297" s="225"/>
      <c r="Y297" s="225"/>
      <c r="Z297" s="225"/>
      <c r="AA297" s="226"/>
    </row>
    <row r="298" spans="3:27" s="19" customFormat="1" ht="13.5" x14ac:dyDescent="0.3">
      <c r="C298" s="41"/>
      <c r="D298" s="28"/>
      <c r="E298" s="41"/>
      <c r="F298" s="74"/>
      <c r="G298" s="41"/>
      <c r="H298" s="41"/>
      <c r="I298" s="41"/>
      <c r="J298" s="41"/>
      <c r="K298" s="41"/>
      <c r="L298" s="28"/>
      <c r="O298" s="41"/>
      <c r="P298" s="73"/>
      <c r="Q298" s="142"/>
      <c r="R298" s="121"/>
      <c r="S298" s="121"/>
      <c r="T298" s="41"/>
      <c r="U298" s="24"/>
      <c r="W298" s="225"/>
      <c r="X298" s="225"/>
      <c r="Y298" s="225"/>
      <c r="Z298" s="225"/>
      <c r="AA298" s="226"/>
    </row>
    <row r="299" spans="3:27" s="19" customFormat="1" ht="13.5" x14ac:dyDescent="0.3">
      <c r="C299" s="41"/>
      <c r="D299" s="28"/>
      <c r="E299" s="41"/>
      <c r="F299" s="74"/>
      <c r="G299" s="41"/>
      <c r="H299" s="41"/>
      <c r="I299" s="41"/>
      <c r="J299" s="41"/>
      <c r="K299" s="41"/>
      <c r="L299" s="28"/>
      <c r="O299" s="41"/>
      <c r="P299" s="73"/>
      <c r="Q299" s="142"/>
      <c r="R299" s="121"/>
      <c r="S299" s="121"/>
      <c r="T299" s="41"/>
      <c r="U299" s="24"/>
      <c r="W299" s="225"/>
      <c r="X299" s="225"/>
      <c r="Y299" s="225"/>
      <c r="Z299" s="225"/>
      <c r="AA299" s="226"/>
    </row>
    <row r="300" spans="3:27" s="19" customFormat="1" ht="13.5" x14ac:dyDescent="0.3">
      <c r="C300" s="41"/>
      <c r="D300" s="28"/>
      <c r="E300" s="41"/>
      <c r="F300" s="74"/>
      <c r="G300" s="41"/>
      <c r="H300" s="41"/>
      <c r="I300" s="41"/>
      <c r="J300" s="41"/>
      <c r="K300" s="41"/>
      <c r="L300" s="28"/>
      <c r="O300" s="41"/>
      <c r="P300" s="73"/>
      <c r="Q300" s="142"/>
      <c r="R300" s="121"/>
      <c r="S300" s="121"/>
      <c r="T300" s="41"/>
      <c r="U300" s="24"/>
      <c r="W300" s="225"/>
      <c r="X300" s="225"/>
      <c r="Y300" s="225"/>
      <c r="Z300" s="225"/>
      <c r="AA300" s="226"/>
    </row>
    <row r="301" spans="3:27" s="19" customFormat="1" ht="13.5" x14ac:dyDescent="0.3">
      <c r="C301" s="41"/>
      <c r="D301" s="28"/>
      <c r="E301" s="41"/>
      <c r="F301" s="74"/>
      <c r="G301" s="41"/>
      <c r="H301" s="41"/>
      <c r="I301" s="41"/>
      <c r="J301" s="41"/>
      <c r="K301" s="41"/>
      <c r="L301" s="28"/>
      <c r="O301" s="41"/>
      <c r="P301" s="73"/>
      <c r="Q301" s="142"/>
      <c r="R301" s="121"/>
      <c r="S301" s="121"/>
      <c r="T301" s="41"/>
      <c r="U301" s="24"/>
      <c r="W301" s="225"/>
      <c r="X301" s="225"/>
      <c r="Y301" s="225"/>
      <c r="Z301" s="225"/>
      <c r="AA301" s="226"/>
    </row>
    <row r="302" spans="3:27" s="19" customFormat="1" ht="13.5" x14ac:dyDescent="0.3">
      <c r="C302" s="41"/>
      <c r="D302" s="28"/>
      <c r="E302" s="41"/>
      <c r="F302" s="74"/>
      <c r="G302" s="41"/>
      <c r="H302" s="41"/>
      <c r="I302" s="41"/>
      <c r="J302" s="41"/>
      <c r="K302" s="41"/>
      <c r="L302" s="28"/>
      <c r="O302" s="41"/>
      <c r="P302" s="73"/>
      <c r="Q302" s="142"/>
      <c r="R302" s="121"/>
      <c r="S302" s="121"/>
      <c r="T302" s="41"/>
      <c r="U302" s="24"/>
      <c r="W302" s="225"/>
      <c r="X302" s="225"/>
      <c r="Y302" s="225"/>
      <c r="Z302" s="225"/>
      <c r="AA302" s="226"/>
    </row>
    <row r="303" spans="3:27" s="19" customFormat="1" ht="13.5" x14ac:dyDescent="0.3">
      <c r="C303" s="41"/>
      <c r="D303" s="28"/>
      <c r="E303" s="41"/>
      <c r="F303" s="74"/>
      <c r="G303" s="41"/>
      <c r="H303" s="41"/>
      <c r="I303" s="41"/>
      <c r="J303" s="41"/>
      <c r="K303" s="41"/>
      <c r="L303" s="28"/>
      <c r="O303" s="41"/>
      <c r="P303" s="73"/>
      <c r="Q303" s="142"/>
      <c r="R303" s="121"/>
      <c r="S303" s="121"/>
      <c r="T303" s="41"/>
      <c r="U303" s="24"/>
      <c r="W303" s="225"/>
      <c r="X303" s="225"/>
      <c r="Y303" s="225"/>
      <c r="Z303" s="225"/>
      <c r="AA303" s="226"/>
    </row>
    <row r="304" spans="3:27" s="19" customFormat="1" ht="13.5" x14ac:dyDescent="0.3">
      <c r="C304" s="41"/>
      <c r="D304" s="28"/>
      <c r="E304" s="41"/>
      <c r="F304" s="74"/>
      <c r="G304" s="41"/>
      <c r="H304" s="41"/>
      <c r="I304" s="41"/>
      <c r="J304" s="41"/>
      <c r="K304" s="41"/>
      <c r="L304" s="28"/>
      <c r="O304" s="41"/>
      <c r="P304" s="73"/>
      <c r="Q304" s="142"/>
      <c r="R304" s="121"/>
      <c r="S304" s="121"/>
      <c r="T304" s="41"/>
      <c r="U304" s="24"/>
      <c r="W304" s="225"/>
      <c r="X304" s="225"/>
      <c r="Y304" s="225"/>
      <c r="Z304" s="225"/>
      <c r="AA304" s="226"/>
    </row>
    <row r="305" spans="3:27" s="19" customFormat="1" x14ac:dyDescent="0.3">
      <c r="C305" s="41"/>
      <c r="D305" s="28"/>
      <c r="E305" s="41"/>
      <c r="F305" s="74"/>
      <c r="G305" s="41"/>
      <c r="H305" s="41"/>
      <c r="I305" s="41"/>
      <c r="J305" s="41"/>
      <c r="K305" s="41"/>
      <c r="L305" s="28"/>
      <c r="O305" s="41"/>
      <c r="P305" s="73"/>
      <c r="Q305" s="142"/>
      <c r="R305" s="121"/>
      <c r="S305" s="121"/>
      <c r="T305" s="41"/>
      <c r="U305" s="24"/>
      <c r="W305" s="144"/>
      <c r="X305" s="144"/>
      <c r="Y305" s="144"/>
      <c r="Z305" s="144"/>
      <c r="AA305" s="142"/>
    </row>
    <row r="306" spans="3:27" s="19" customFormat="1" x14ac:dyDescent="0.3">
      <c r="C306" s="41"/>
      <c r="D306" s="28"/>
      <c r="E306" s="41"/>
      <c r="F306" s="74"/>
      <c r="G306" s="41"/>
      <c r="H306" s="41"/>
      <c r="I306" s="41"/>
      <c r="J306" s="41"/>
      <c r="K306" s="41"/>
      <c r="L306" s="28"/>
      <c r="O306" s="41"/>
      <c r="P306" s="73"/>
      <c r="Q306" s="142"/>
      <c r="R306" s="121"/>
      <c r="S306" s="121"/>
      <c r="T306" s="41"/>
      <c r="U306" s="24"/>
      <c r="W306" s="144"/>
      <c r="X306" s="144"/>
      <c r="Y306" s="144"/>
      <c r="Z306" s="144"/>
      <c r="AA306" s="142"/>
    </row>
    <row r="307" spans="3:27" s="19" customFormat="1" x14ac:dyDescent="0.3">
      <c r="C307" s="41"/>
      <c r="D307" s="28"/>
      <c r="E307" s="41"/>
      <c r="F307" s="74"/>
      <c r="G307" s="41"/>
      <c r="H307" s="41"/>
      <c r="I307" s="41"/>
      <c r="J307" s="41"/>
      <c r="K307" s="41"/>
      <c r="L307" s="28"/>
      <c r="O307" s="41"/>
      <c r="P307" s="73"/>
      <c r="Q307" s="142"/>
      <c r="R307" s="121"/>
      <c r="S307" s="121"/>
      <c r="T307" s="41"/>
      <c r="U307" s="24"/>
      <c r="W307" s="144"/>
      <c r="X307" s="144"/>
      <c r="Y307" s="144"/>
      <c r="Z307" s="144"/>
      <c r="AA307" s="142"/>
    </row>
    <row r="308" spans="3:27" s="19" customFormat="1" x14ac:dyDescent="0.3">
      <c r="C308" s="41"/>
      <c r="D308" s="28"/>
      <c r="E308" s="41"/>
      <c r="F308" s="74"/>
      <c r="G308" s="41"/>
      <c r="H308" s="41"/>
      <c r="I308" s="41"/>
      <c r="J308" s="41"/>
      <c r="K308" s="41"/>
      <c r="L308" s="28"/>
      <c r="O308" s="41"/>
      <c r="P308" s="73"/>
      <c r="Q308" s="142"/>
      <c r="R308" s="121"/>
      <c r="S308" s="121"/>
      <c r="T308" s="41"/>
      <c r="U308" s="24"/>
      <c r="W308" s="144"/>
      <c r="X308" s="144"/>
      <c r="Y308" s="144"/>
      <c r="Z308" s="144"/>
      <c r="AA308" s="142"/>
    </row>
    <row r="309" spans="3:27" s="19" customFormat="1" x14ac:dyDescent="0.3">
      <c r="C309" s="41"/>
      <c r="D309" s="28"/>
      <c r="E309" s="41"/>
      <c r="F309" s="74"/>
      <c r="G309" s="41"/>
      <c r="H309" s="41"/>
      <c r="I309" s="41"/>
      <c r="J309" s="41"/>
      <c r="K309" s="41"/>
      <c r="L309" s="28"/>
      <c r="O309" s="41"/>
      <c r="P309" s="73"/>
      <c r="Q309" s="142"/>
      <c r="R309" s="121"/>
      <c r="S309" s="121"/>
      <c r="T309" s="41"/>
      <c r="U309" s="24"/>
      <c r="W309" s="144"/>
      <c r="X309" s="144"/>
      <c r="Y309" s="144"/>
      <c r="Z309" s="144"/>
      <c r="AA309" s="142"/>
    </row>
    <row r="310" spans="3:27" s="19" customFormat="1" x14ac:dyDescent="0.3">
      <c r="C310" s="41"/>
      <c r="D310" s="28"/>
      <c r="E310" s="41"/>
      <c r="F310" s="74"/>
      <c r="G310" s="41"/>
      <c r="H310" s="41"/>
      <c r="I310" s="41"/>
      <c r="J310" s="41"/>
      <c r="K310" s="41"/>
      <c r="L310" s="28"/>
      <c r="O310" s="41"/>
      <c r="P310" s="73"/>
      <c r="Q310" s="142"/>
      <c r="R310" s="121"/>
      <c r="S310" s="121"/>
      <c r="T310" s="41"/>
      <c r="U310" s="24"/>
      <c r="W310" s="144"/>
      <c r="X310" s="144"/>
      <c r="Y310" s="144"/>
      <c r="Z310" s="144"/>
      <c r="AA310" s="142"/>
    </row>
    <row r="311" spans="3:27" s="19" customFormat="1" x14ac:dyDescent="0.3">
      <c r="C311" s="41"/>
      <c r="D311" s="28"/>
      <c r="E311" s="41"/>
      <c r="F311" s="74"/>
      <c r="G311" s="41"/>
      <c r="H311" s="41"/>
      <c r="I311" s="41"/>
      <c r="J311" s="41"/>
      <c r="K311" s="41"/>
      <c r="L311" s="28"/>
      <c r="O311" s="41"/>
      <c r="P311" s="73"/>
      <c r="Q311" s="142"/>
      <c r="R311" s="121"/>
      <c r="S311" s="121"/>
      <c r="T311" s="41"/>
      <c r="U311" s="24"/>
      <c r="W311" s="144"/>
      <c r="X311" s="144"/>
      <c r="Y311" s="144"/>
      <c r="Z311" s="144"/>
      <c r="AA311" s="142"/>
    </row>
    <row r="312" spans="3:27" s="19" customFormat="1" x14ac:dyDescent="0.3">
      <c r="C312" s="41"/>
      <c r="D312" s="28"/>
      <c r="E312" s="41"/>
      <c r="F312" s="74"/>
      <c r="G312" s="41"/>
      <c r="H312" s="41"/>
      <c r="I312" s="41"/>
      <c r="J312" s="41"/>
      <c r="K312" s="41"/>
      <c r="L312" s="28"/>
      <c r="O312" s="41"/>
      <c r="P312" s="73"/>
      <c r="Q312" s="142"/>
      <c r="R312" s="121"/>
      <c r="S312" s="121"/>
      <c r="T312" s="41"/>
      <c r="U312" s="24"/>
      <c r="W312" s="144"/>
      <c r="X312" s="144"/>
      <c r="Y312" s="144"/>
      <c r="Z312" s="144"/>
      <c r="AA312" s="142"/>
    </row>
    <row r="313" spans="3:27" s="19" customFormat="1" x14ac:dyDescent="0.3">
      <c r="C313" s="41"/>
      <c r="D313" s="28"/>
      <c r="E313" s="41"/>
      <c r="F313" s="74"/>
      <c r="G313" s="41"/>
      <c r="H313" s="41"/>
      <c r="I313" s="41"/>
      <c r="J313" s="41"/>
      <c r="K313" s="41"/>
      <c r="L313" s="28"/>
      <c r="O313" s="41"/>
      <c r="P313" s="73"/>
      <c r="Q313" s="142"/>
      <c r="R313" s="121"/>
      <c r="S313" s="121"/>
      <c r="T313" s="41"/>
      <c r="U313" s="24"/>
      <c r="W313" s="144"/>
      <c r="X313" s="144"/>
      <c r="Y313" s="144"/>
      <c r="Z313" s="144"/>
      <c r="AA313" s="142"/>
    </row>
    <row r="314" spans="3:27" s="19" customFormat="1" x14ac:dyDescent="0.3">
      <c r="C314" s="41"/>
      <c r="D314" s="28"/>
      <c r="E314" s="41"/>
      <c r="F314" s="74"/>
      <c r="G314" s="41"/>
      <c r="H314" s="41"/>
      <c r="I314" s="41"/>
      <c r="J314" s="41"/>
      <c r="K314" s="41"/>
      <c r="L314" s="28"/>
      <c r="O314" s="41"/>
      <c r="P314" s="73"/>
      <c r="Q314" s="142"/>
      <c r="R314" s="121"/>
      <c r="S314" s="121"/>
      <c r="T314" s="41"/>
      <c r="U314" s="24"/>
      <c r="W314" s="144"/>
      <c r="X314" s="144"/>
      <c r="Y314" s="144"/>
      <c r="Z314" s="144"/>
      <c r="AA314" s="142"/>
    </row>
    <row r="315" spans="3:27" s="19" customFormat="1" x14ac:dyDescent="0.3">
      <c r="C315" s="41"/>
      <c r="D315" s="28"/>
      <c r="E315" s="41"/>
      <c r="F315" s="74"/>
      <c r="G315" s="41"/>
      <c r="H315" s="41"/>
      <c r="I315" s="41"/>
      <c r="J315" s="41"/>
      <c r="K315" s="41"/>
      <c r="L315" s="28"/>
      <c r="O315" s="41"/>
      <c r="P315" s="73"/>
      <c r="Q315" s="142"/>
      <c r="R315" s="121"/>
      <c r="S315" s="121"/>
      <c r="T315" s="41"/>
      <c r="U315" s="24"/>
      <c r="W315" s="144"/>
      <c r="X315" s="144"/>
      <c r="Y315" s="144"/>
      <c r="Z315" s="144"/>
      <c r="AA315" s="142"/>
    </row>
    <row r="316" spans="3:27" s="19" customFormat="1" x14ac:dyDescent="0.3">
      <c r="C316" s="41"/>
      <c r="D316" s="28"/>
      <c r="E316" s="41"/>
      <c r="F316" s="74"/>
      <c r="G316" s="41"/>
      <c r="H316" s="41"/>
      <c r="I316" s="41"/>
      <c r="J316" s="41"/>
      <c r="K316" s="41"/>
      <c r="L316" s="28"/>
      <c r="O316" s="41"/>
      <c r="P316" s="73"/>
      <c r="Q316" s="142"/>
      <c r="R316" s="121"/>
      <c r="S316" s="121"/>
      <c r="T316" s="41"/>
      <c r="U316" s="24"/>
      <c r="W316" s="144"/>
      <c r="X316" s="144"/>
      <c r="Y316" s="144"/>
      <c r="Z316" s="144"/>
      <c r="AA316" s="142"/>
    </row>
    <row r="317" spans="3:27" s="19" customFormat="1" x14ac:dyDescent="0.3">
      <c r="C317" s="41"/>
      <c r="D317" s="28"/>
      <c r="E317" s="41"/>
      <c r="F317" s="74"/>
      <c r="G317" s="41"/>
      <c r="H317" s="41"/>
      <c r="I317" s="41"/>
      <c r="J317" s="41"/>
      <c r="K317" s="41"/>
      <c r="L317" s="28"/>
      <c r="O317" s="41"/>
      <c r="P317" s="73"/>
      <c r="Q317" s="142"/>
      <c r="R317" s="121"/>
      <c r="S317" s="121"/>
      <c r="T317" s="41"/>
      <c r="U317" s="24"/>
      <c r="W317" s="144"/>
      <c r="X317" s="144"/>
      <c r="Y317" s="144"/>
      <c r="Z317" s="144"/>
      <c r="AA317" s="142"/>
    </row>
    <row r="318" spans="3:27" s="19" customFormat="1" x14ac:dyDescent="0.3">
      <c r="C318" s="41"/>
      <c r="D318" s="28"/>
      <c r="E318" s="41"/>
      <c r="F318" s="74"/>
      <c r="G318" s="41"/>
      <c r="H318" s="41"/>
      <c r="I318" s="41"/>
      <c r="J318" s="41"/>
      <c r="K318" s="41"/>
      <c r="L318" s="28"/>
      <c r="O318" s="41"/>
      <c r="P318" s="73"/>
      <c r="Q318" s="142"/>
      <c r="R318" s="121"/>
      <c r="S318" s="121"/>
      <c r="T318" s="41"/>
      <c r="U318" s="24"/>
      <c r="W318" s="144"/>
      <c r="X318" s="144"/>
      <c r="Y318" s="144"/>
      <c r="Z318" s="144"/>
      <c r="AA318" s="142"/>
    </row>
    <row r="319" spans="3:27" s="19" customFormat="1" x14ac:dyDescent="0.3">
      <c r="C319" s="41"/>
      <c r="D319" s="28"/>
      <c r="E319" s="41"/>
      <c r="F319" s="74"/>
      <c r="G319" s="41"/>
      <c r="H319" s="41"/>
      <c r="I319" s="41"/>
      <c r="J319" s="41"/>
      <c r="K319" s="41"/>
      <c r="L319" s="28"/>
      <c r="O319" s="41"/>
      <c r="P319" s="73"/>
      <c r="Q319" s="142"/>
      <c r="R319" s="121"/>
      <c r="S319" s="121"/>
      <c r="T319" s="41"/>
      <c r="U319" s="24"/>
      <c r="W319" s="144"/>
      <c r="X319" s="144"/>
      <c r="Y319" s="144"/>
      <c r="Z319" s="144"/>
      <c r="AA319" s="142"/>
    </row>
    <row r="320" spans="3:27" s="19" customFormat="1" x14ac:dyDescent="0.3">
      <c r="C320" s="41"/>
      <c r="D320" s="28"/>
      <c r="E320" s="41"/>
      <c r="F320" s="74"/>
      <c r="G320" s="41"/>
      <c r="H320" s="41"/>
      <c r="I320" s="41"/>
      <c r="J320" s="41"/>
      <c r="K320" s="41"/>
      <c r="L320" s="28"/>
      <c r="O320" s="41"/>
      <c r="P320" s="73"/>
      <c r="Q320" s="142"/>
      <c r="R320" s="121"/>
      <c r="S320" s="121"/>
      <c r="T320" s="41"/>
      <c r="U320" s="24"/>
      <c r="W320" s="144"/>
      <c r="X320" s="144"/>
      <c r="Y320" s="144"/>
      <c r="Z320" s="144"/>
      <c r="AA320" s="142"/>
    </row>
    <row r="321" spans="3:27" s="19" customFormat="1" x14ac:dyDescent="0.3">
      <c r="C321" s="41"/>
      <c r="D321" s="28"/>
      <c r="E321" s="41"/>
      <c r="F321" s="74"/>
      <c r="G321" s="41"/>
      <c r="H321" s="41"/>
      <c r="I321" s="41"/>
      <c r="J321" s="41"/>
      <c r="K321" s="41"/>
      <c r="L321" s="28"/>
      <c r="O321" s="41"/>
      <c r="P321" s="73"/>
      <c r="Q321" s="142"/>
      <c r="R321" s="121"/>
      <c r="S321" s="121"/>
      <c r="T321" s="41"/>
      <c r="U321" s="24"/>
      <c r="W321" s="144"/>
      <c r="X321" s="144"/>
      <c r="Y321" s="144"/>
      <c r="Z321" s="144"/>
      <c r="AA321" s="142"/>
    </row>
    <row r="322" spans="3:27" s="19" customFormat="1" x14ac:dyDescent="0.3">
      <c r="C322" s="41"/>
      <c r="D322" s="28"/>
      <c r="E322" s="41"/>
      <c r="F322" s="74"/>
      <c r="G322" s="41"/>
      <c r="H322" s="41"/>
      <c r="I322" s="41"/>
      <c r="J322" s="41"/>
      <c r="K322" s="41"/>
      <c r="L322" s="28"/>
      <c r="O322" s="41"/>
      <c r="P322" s="73"/>
      <c r="Q322" s="142"/>
      <c r="R322" s="121"/>
      <c r="S322" s="121"/>
      <c r="T322" s="41"/>
      <c r="U322" s="24"/>
      <c r="W322" s="144"/>
      <c r="X322" s="144"/>
      <c r="Y322" s="144"/>
      <c r="Z322" s="144"/>
      <c r="AA322" s="142"/>
    </row>
    <row r="323" spans="3:27" s="19" customFormat="1" x14ac:dyDescent="0.3">
      <c r="C323" s="41"/>
      <c r="D323" s="28"/>
      <c r="E323" s="41"/>
      <c r="F323" s="74"/>
      <c r="G323" s="41"/>
      <c r="H323" s="41"/>
      <c r="I323" s="41"/>
      <c r="J323" s="41"/>
      <c r="K323" s="41"/>
      <c r="L323" s="28"/>
      <c r="O323" s="41"/>
      <c r="P323" s="73"/>
      <c r="Q323" s="142"/>
      <c r="R323" s="121"/>
      <c r="S323" s="121"/>
      <c r="T323" s="41"/>
      <c r="U323" s="24"/>
      <c r="W323" s="144"/>
      <c r="X323" s="144"/>
      <c r="Y323" s="144"/>
      <c r="Z323" s="144"/>
      <c r="AA323" s="142"/>
    </row>
    <row r="324" spans="3:27" s="19" customFormat="1" x14ac:dyDescent="0.3">
      <c r="C324" s="41"/>
      <c r="D324" s="28"/>
      <c r="E324" s="41"/>
      <c r="F324" s="74"/>
      <c r="G324" s="41"/>
      <c r="H324" s="41"/>
      <c r="I324" s="41"/>
      <c r="J324" s="41"/>
      <c r="K324" s="41"/>
      <c r="L324" s="28"/>
      <c r="O324" s="41"/>
      <c r="P324" s="73"/>
      <c r="Q324" s="142"/>
      <c r="R324" s="121"/>
      <c r="S324" s="121"/>
      <c r="T324" s="41"/>
      <c r="U324" s="24"/>
      <c r="W324" s="144"/>
      <c r="X324" s="144"/>
      <c r="Y324" s="144"/>
      <c r="Z324" s="144"/>
      <c r="AA324" s="142"/>
    </row>
    <row r="325" spans="3:27" s="19" customFormat="1" x14ac:dyDescent="0.3">
      <c r="C325" s="41"/>
      <c r="D325" s="28"/>
      <c r="E325" s="41"/>
      <c r="F325" s="74"/>
      <c r="G325" s="41"/>
      <c r="H325" s="41"/>
      <c r="I325" s="41"/>
      <c r="J325" s="41"/>
      <c r="K325" s="41"/>
      <c r="L325" s="28"/>
      <c r="O325" s="41"/>
      <c r="P325" s="73"/>
      <c r="Q325" s="142"/>
      <c r="R325" s="121"/>
      <c r="S325" s="121"/>
      <c r="T325" s="41"/>
      <c r="U325" s="24"/>
      <c r="W325" s="144"/>
      <c r="X325" s="144"/>
      <c r="Y325" s="144"/>
      <c r="Z325" s="144"/>
      <c r="AA325" s="142"/>
    </row>
    <row r="326" spans="3:27" s="19" customFormat="1" x14ac:dyDescent="0.3">
      <c r="C326" s="41"/>
      <c r="D326" s="28"/>
      <c r="E326" s="41"/>
      <c r="F326" s="74"/>
      <c r="G326" s="41"/>
      <c r="H326" s="41"/>
      <c r="I326" s="41"/>
      <c r="J326" s="41"/>
      <c r="K326" s="41"/>
      <c r="L326" s="28"/>
      <c r="O326" s="41"/>
      <c r="P326" s="73"/>
      <c r="Q326" s="142"/>
      <c r="R326" s="121"/>
      <c r="S326" s="121"/>
      <c r="T326" s="41"/>
      <c r="U326" s="24"/>
      <c r="W326" s="144"/>
      <c r="X326" s="144"/>
      <c r="Y326" s="144"/>
      <c r="Z326" s="144"/>
      <c r="AA326" s="142"/>
    </row>
    <row r="327" spans="3:27" s="19" customFormat="1" x14ac:dyDescent="0.3">
      <c r="C327" s="41"/>
      <c r="D327" s="28"/>
      <c r="E327" s="41"/>
      <c r="F327" s="74"/>
      <c r="G327" s="41"/>
      <c r="H327" s="41"/>
      <c r="I327" s="41"/>
      <c r="J327" s="41"/>
      <c r="K327" s="41"/>
      <c r="L327" s="28"/>
      <c r="O327" s="41"/>
      <c r="P327" s="73"/>
      <c r="Q327" s="142"/>
      <c r="R327" s="121"/>
      <c r="S327" s="121"/>
      <c r="T327" s="41"/>
      <c r="U327" s="24"/>
      <c r="W327" s="144"/>
      <c r="X327" s="144"/>
      <c r="Y327" s="144"/>
      <c r="Z327" s="144"/>
      <c r="AA327" s="142"/>
    </row>
    <row r="328" spans="3:27" s="19" customFormat="1" x14ac:dyDescent="0.3">
      <c r="C328" s="41"/>
      <c r="D328" s="28"/>
      <c r="E328" s="41"/>
      <c r="F328" s="74"/>
      <c r="G328" s="41"/>
      <c r="H328" s="41"/>
      <c r="I328" s="41"/>
      <c r="J328" s="41"/>
      <c r="K328" s="41"/>
      <c r="L328" s="28"/>
      <c r="O328" s="41"/>
      <c r="P328" s="73"/>
      <c r="Q328" s="142"/>
      <c r="R328" s="121"/>
      <c r="S328" s="121"/>
      <c r="T328" s="41"/>
      <c r="U328" s="24"/>
      <c r="W328" s="144"/>
      <c r="X328" s="144"/>
      <c r="Y328" s="144"/>
      <c r="Z328" s="144"/>
      <c r="AA328" s="142"/>
    </row>
    <row r="329" spans="3:27" s="19" customFormat="1" x14ac:dyDescent="0.3">
      <c r="C329" s="41"/>
      <c r="D329" s="28"/>
      <c r="E329" s="41"/>
      <c r="F329" s="74"/>
      <c r="G329" s="41"/>
      <c r="H329" s="41"/>
      <c r="I329" s="41"/>
      <c r="J329" s="41"/>
      <c r="K329" s="41"/>
      <c r="L329" s="28"/>
      <c r="O329" s="41"/>
      <c r="P329" s="73"/>
      <c r="Q329" s="142"/>
      <c r="R329" s="121"/>
      <c r="S329" s="121"/>
      <c r="T329" s="41"/>
      <c r="U329" s="24"/>
      <c r="W329" s="144"/>
      <c r="X329" s="144"/>
      <c r="Y329" s="144"/>
      <c r="Z329" s="144"/>
      <c r="AA329" s="142"/>
    </row>
    <row r="330" spans="3:27" s="19" customFormat="1" x14ac:dyDescent="0.3">
      <c r="C330" s="41"/>
      <c r="D330" s="28"/>
      <c r="E330" s="41"/>
      <c r="F330" s="74"/>
      <c r="G330" s="41"/>
      <c r="H330" s="41"/>
      <c r="I330" s="41"/>
      <c r="J330" s="41"/>
      <c r="K330" s="41"/>
      <c r="L330" s="28"/>
      <c r="O330" s="41"/>
      <c r="P330" s="73"/>
      <c r="Q330" s="142"/>
      <c r="R330" s="121"/>
      <c r="S330" s="121"/>
      <c r="T330" s="41"/>
      <c r="U330" s="24"/>
      <c r="W330" s="144"/>
      <c r="X330" s="144"/>
      <c r="Y330" s="144"/>
      <c r="Z330" s="144"/>
      <c r="AA330" s="142"/>
    </row>
    <row r="331" spans="3:27" s="19" customFormat="1" x14ac:dyDescent="0.3">
      <c r="C331" s="41"/>
      <c r="D331" s="28"/>
      <c r="E331" s="41"/>
      <c r="F331" s="74"/>
      <c r="G331" s="41"/>
      <c r="H331" s="41"/>
      <c r="I331" s="41"/>
      <c r="J331" s="41"/>
      <c r="K331" s="41"/>
      <c r="L331" s="28"/>
      <c r="O331" s="41"/>
      <c r="P331" s="73"/>
      <c r="Q331" s="142"/>
      <c r="R331" s="121"/>
      <c r="S331" s="121"/>
      <c r="T331" s="41"/>
      <c r="U331" s="24"/>
      <c r="W331" s="144"/>
      <c r="X331" s="144"/>
      <c r="Y331" s="144"/>
      <c r="Z331" s="144"/>
      <c r="AA331" s="142"/>
    </row>
    <row r="332" spans="3:27" s="19" customFormat="1" x14ac:dyDescent="0.3">
      <c r="C332" s="41"/>
      <c r="D332" s="28"/>
      <c r="E332" s="41"/>
      <c r="F332" s="74"/>
      <c r="G332" s="41"/>
      <c r="H332" s="41"/>
      <c r="I332" s="41"/>
      <c r="J332" s="41"/>
      <c r="K332" s="41"/>
      <c r="L332" s="28"/>
      <c r="O332" s="41"/>
      <c r="P332" s="73"/>
      <c r="Q332" s="142"/>
      <c r="R332" s="121"/>
      <c r="S332" s="121"/>
      <c r="T332" s="41"/>
      <c r="U332" s="24"/>
      <c r="W332" s="144"/>
      <c r="X332" s="144"/>
      <c r="Y332" s="144"/>
      <c r="Z332" s="144"/>
      <c r="AA332" s="142"/>
    </row>
    <row r="333" spans="3:27" s="19" customFormat="1" x14ac:dyDescent="0.3">
      <c r="C333" s="41"/>
      <c r="D333" s="28"/>
      <c r="E333" s="41"/>
      <c r="F333" s="74"/>
      <c r="G333" s="41"/>
      <c r="H333" s="41"/>
      <c r="I333" s="41"/>
      <c r="J333" s="41"/>
      <c r="K333" s="41"/>
      <c r="L333" s="28"/>
      <c r="O333" s="41"/>
      <c r="P333" s="73"/>
      <c r="Q333" s="142"/>
      <c r="R333" s="121"/>
      <c r="S333" s="121"/>
      <c r="T333" s="41"/>
      <c r="U333" s="24"/>
      <c r="W333" s="144"/>
      <c r="X333" s="144"/>
      <c r="Y333" s="144"/>
      <c r="Z333" s="144"/>
      <c r="AA333" s="142"/>
    </row>
    <row r="334" spans="3:27" s="19" customFormat="1" x14ac:dyDescent="0.3">
      <c r="C334" s="41"/>
      <c r="D334" s="28"/>
      <c r="E334" s="41"/>
      <c r="F334" s="74"/>
      <c r="G334" s="41"/>
      <c r="H334" s="41"/>
      <c r="I334" s="41"/>
      <c r="J334" s="41"/>
      <c r="K334" s="41"/>
      <c r="L334" s="28"/>
      <c r="O334" s="41"/>
      <c r="P334" s="73"/>
      <c r="Q334" s="142"/>
      <c r="R334" s="121"/>
      <c r="S334" s="121"/>
      <c r="T334" s="41"/>
      <c r="U334" s="24"/>
      <c r="W334" s="144"/>
      <c r="X334" s="144"/>
      <c r="Y334" s="144"/>
      <c r="Z334" s="144"/>
      <c r="AA334" s="142"/>
    </row>
    <row r="335" spans="3:27" s="19" customFormat="1" x14ac:dyDescent="0.3">
      <c r="C335" s="41"/>
      <c r="D335" s="28"/>
      <c r="E335" s="41"/>
      <c r="F335" s="74"/>
      <c r="G335" s="41"/>
      <c r="H335" s="41"/>
      <c r="I335" s="41"/>
      <c r="J335" s="41"/>
      <c r="K335" s="41"/>
      <c r="L335" s="28"/>
      <c r="O335" s="41"/>
      <c r="P335" s="73"/>
      <c r="Q335" s="142"/>
      <c r="R335" s="121"/>
      <c r="S335" s="121"/>
      <c r="T335" s="41"/>
      <c r="U335" s="24"/>
      <c r="W335" s="144"/>
      <c r="X335" s="144"/>
      <c r="Y335" s="144"/>
      <c r="Z335" s="144"/>
      <c r="AA335" s="142"/>
    </row>
    <row r="336" spans="3:27" s="19" customFormat="1" x14ac:dyDescent="0.3">
      <c r="C336" s="41"/>
      <c r="D336" s="28"/>
      <c r="E336" s="41"/>
      <c r="F336" s="74"/>
      <c r="G336" s="41"/>
      <c r="H336" s="41"/>
      <c r="I336" s="41"/>
      <c r="J336" s="41"/>
      <c r="K336" s="41"/>
      <c r="L336" s="28"/>
      <c r="O336" s="41"/>
      <c r="P336" s="73"/>
      <c r="Q336" s="142"/>
      <c r="R336" s="121"/>
      <c r="S336" s="121"/>
      <c r="T336" s="41"/>
      <c r="U336" s="24"/>
      <c r="W336" s="144"/>
      <c r="X336" s="144"/>
      <c r="Y336" s="144"/>
      <c r="Z336" s="144"/>
      <c r="AA336" s="142"/>
    </row>
    <row r="337" spans="3:27" s="19" customFormat="1" x14ac:dyDescent="0.3">
      <c r="C337" s="41"/>
      <c r="D337" s="28"/>
      <c r="E337" s="41"/>
      <c r="F337" s="74"/>
      <c r="G337" s="41"/>
      <c r="H337" s="41"/>
      <c r="I337" s="41"/>
      <c r="J337" s="41"/>
      <c r="K337" s="41"/>
      <c r="L337" s="28"/>
      <c r="O337" s="41"/>
      <c r="P337" s="73"/>
      <c r="Q337" s="142"/>
      <c r="R337" s="121"/>
      <c r="S337" s="121"/>
      <c r="T337" s="41"/>
      <c r="U337" s="24"/>
      <c r="W337" s="144"/>
      <c r="X337" s="144"/>
      <c r="Y337" s="144"/>
      <c r="Z337" s="144"/>
      <c r="AA337" s="142"/>
    </row>
    <row r="338" spans="3:27" s="19" customFormat="1" x14ac:dyDescent="0.3">
      <c r="C338" s="41"/>
      <c r="D338" s="28"/>
      <c r="E338" s="41"/>
      <c r="F338" s="74"/>
      <c r="G338" s="41"/>
      <c r="H338" s="41"/>
      <c r="I338" s="41"/>
      <c r="J338" s="41"/>
      <c r="K338" s="41"/>
      <c r="L338" s="28"/>
      <c r="O338" s="41"/>
      <c r="P338" s="73"/>
      <c r="Q338" s="142"/>
      <c r="R338" s="121"/>
      <c r="S338" s="121"/>
      <c r="T338" s="41"/>
      <c r="U338" s="24"/>
      <c r="W338" s="144"/>
      <c r="X338" s="144"/>
      <c r="Y338" s="144"/>
      <c r="Z338" s="144"/>
      <c r="AA338" s="142"/>
    </row>
    <row r="339" spans="3:27" s="19" customFormat="1" x14ac:dyDescent="0.3">
      <c r="C339" s="41"/>
      <c r="D339" s="28"/>
      <c r="E339" s="41"/>
      <c r="F339" s="74"/>
      <c r="G339" s="41"/>
      <c r="H339" s="41"/>
      <c r="I339" s="41"/>
      <c r="J339" s="41"/>
      <c r="K339" s="41"/>
      <c r="L339" s="28"/>
      <c r="O339" s="41"/>
      <c r="P339" s="73"/>
      <c r="Q339" s="142"/>
      <c r="R339" s="121"/>
      <c r="S339" s="121"/>
      <c r="T339" s="41"/>
      <c r="U339" s="24"/>
      <c r="W339" s="144"/>
      <c r="X339" s="144"/>
      <c r="Y339" s="144"/>
      <c r="Z339" s="144"/>
      <c r="AA339" s="142"/>
    </row>
    <row r="340" spans="3:27" s="19" customFormat="1" x14ac:dyDescent="0.3">
      <c r="C340" s="41"/>
      <c r="D340" s="28"/>
      <c r="E340" s="41"/>
      <c r="F340" s="74"/>
      <c r="G340" s="41"/>
      <c r="H340" s="41"/>
      <c r="I340" s="41"/>
      <c r="J340" s="41"/>
      <c r="K340" s="41"/>
      <c r="L340" s="28"/>
      <c r="O340" s="41"/>
      <c r="P340" s="73"/>
      <c r="Q340" s="142"/>
      <c r="R340" s="121"/>
      <c r="S340" s="121"/>
      <c r="T340" s="41"/>
      <c r="U340" s="24"/>
      <c r="W340" s="144"/>
      <c r="X340" s="144"/>
      <c r="Y340" s="144"/>
      <c r="Z340" s="144"/>
      <c r="AA340" s="142"/>
    </row>
    <row r="341" spans="3:27" s="19" customFormat="1" x14ac:dyDescent="0.3">
      <c r="C341" s="41"/>
      <c r="D341" s="28"/>
      <c r="E341" s="41"/>
      <c r="F341" s="74"/>
      <c r="G341" s="41"/>
      <c r="H341" s="41"/>
      <c r="I341" s="41"/>
      <c r="J341" s="41"/>
      <c r="K341" s="41"/>
      <c r="L341" s="28"/>
      <c r="O341" s="41"/>
      <c r="P341" s="73"/>
      <c r="Q341" s="142"/>
      <c r="R341" s="121"/>
      <c r="S341" s="121"/>
      <c r="T341" s="41"/>
      <c r="U341" s="24"/>
      <c r="W341" s="144"/>
      <c r="X341" s="144"/>
      <c r="Y341" s="144"/>
      <c r="Z341" s="144"/>
      <c r="AA341" s="142"/>
    </row>
    <row r="342" spans="3:27" s="19" customFormat="1" x14ac:dyDescent="0.3">
      <c r="C342" s="41"/>
      <c r="D342" s="28"/>
      <c r="E342" s="41"/>
      <c r="F342" s="74"/>
      <c r="G342" s="41"/>
      <c r="H342" s="41"/>
      <c r="I342" s="41"/>
      <c r="J342" s="41"/>
      <c r="K342" s="41"/>
      <c r="L342" s="28"/>
      <c r="O342" s="41"/>
      <c r="P342" s="73"/>
      <c r="Q342" s="142"/>
      <c r="R342" s="121"/>
      <c r="S342" s="121"/>
      <c r="T342" s="41"/>
      <c r="U342" s="24"/>
      <c r="W342" s="144"/>
      <c r="X342" s="144"/>
      <c r="Y342" s="144"/>
      <c r="Z342" s="144"/>
      <c r="AA342" s="142"/>
    </row>
    <row r="343" spans="3:27" s="19" customFormat="1" x14ac:dyDescent="0.3">
      <c r="C343" s="41"/>
      <c r="D343" s="28"/>
      <c r="E343" s="41"/>
      <c r="F343" s="74"/>
      <c r="G343" s="41"/>
      <c r="H343" s="41"/>
      <c r="I343" s="41"/>
      <c r="J343" s="41"/>
      <c r="K343" s="41"/>
      <c r="L343" s="28"/>
      <c r="O343" s="41"/>
      <c r="P343" s="73"/>
      <c r="Q343" s="142"/>
      <c r="R343" s="121"/>
      <c r="S343" s="121"/>
      <c r="T343" s="41"/>
      <c r="U343" s="24"/>
      <c r="W343" s="144"/>
      <c r="X343" s="144"/>
      <c r="Y343" s="144"/>
      <c r="Z343" s="144"/>
      <c r="AA343" s="142"/>
    </row>
    <row r="344" spans="3:27" s="19" customFormat="1" x14ac:dyDescent="0.3">
      <c r="C344" s="41"/>
      <c r="D344" s="28"/>
      <c r="E344" s="41"/>
      <c r="F344" s="74"/>
      <c r="G344" s="41"/>
      <c r="H344" s="41"/>
      <c r="I344" s="41"/>
      <c r="J344" s="41"/>
      <c r="K344" s="41"/>
      <c r="L344" s="28"/>
      <c r="O344" s="41"/>
      <c r="P344" s="73"/>
      <c r="Q344" s="142"/>
      <c r="R344" s="121"/>
      <c r="S344" s="121"/>
      <c r="T344" s="41"/>
      <c r="U344" s="24"/>
      <c r="W344" s="144"/>
      <c r="X344" s="144"/>
      <c r="Y344" s="144"/>
      <c r="Z344" s="144"/>
      <c r="AA344" s="142"/>
    </row>
    <row r="345" spans="3:27" s="19" customFormat="1" x14ac:dyDescent="0.3">
      <c r="C345" s="41"/>
      <c r="D345" s="28"/>
      <c r="E345" s="41"/>
      <c r="F345" s="74"/>
      <c r="G345" s="41"/>
      <c r="H345" s="41"/>
      <c r="I345" s="41"/>
      <c r="J345" s="41"/>
      <c r="K345" s="41"/>
      <c r="L345" s="28"/>
      <c r="O345" s="41"/>
      <c r="P345" s="73"/>
      <c r="Q345" s="142"/>
      <c r="R345" s="121"/>
      <c r="S345" s="121"/>
      <c r="T345" s="41"/>
      <c r="U345" s="24"/>
      <c r="W345" s="144"/>
      <c r="X345" s="144"/>
      <c r="Y345" s="144"/>
      <c r="Z345" s="144"/>
      <c r="AA345" s="142"/>
    </row>
    <row r="346" spans="3:27" s="19" customFormat="1" x14ac:dyDescent="0.3">
      <c r="C346" s="41"/>
      <c r="D346" s="28"/>
      <c r="E346" s="41"/>
      <c r="F346" s="74"/>
      <c r="G346" s="41"/>
      <c r="H346" s="41"/>
      <c r="I346" s="41"/>
      <c r="J346" s="41"/>
      <c r="K346" s="41"/>
      <c r="L346" s="28"/>
      <c r="O346" s="41"/>
      <c r="P346" s="73"/>
      <c r="Q346" s="142"/>
      <c r="R346" s="121"/>
      <c r="S346" s="121"/>
      <c r="T346" s="41"/>
      <c r="U346" s="24"/>
      <c r="W346" s="144"/>
      <c r="X346" s="144"/>
      <c r="Y346" s="144"/>
      <c r="Z346" s="144"/>
      <c r="AA346" s="142"/>
    </row>
    <row r="347" spans="3:27" s="19" customFormat="1" x14ac:dyDescent="0.3">
      <c r="C347" s="41"/>
      <c r="D347" s="28"/>
      <c r="E347" s="41"/>
      <c r="F347" s="74"/>
      <c r="G347" s="41"/>
      <c r="H347" s="41"/>
      <c r="I347" s="41"/>
      <c r="J347" s="41"/>
      <c r="K347" s="41"/>
      <c r="L347" s="28"/>
      <c r="O347" s="41"/>
      <c r="P347" s="73"/>
      <c r="Q347" s="142"/>
      <c r="R347" s="121"/>
      <c r="S347" s="121"/>
      <c r="T347" s="41"/>
      <c r="U347" s="24"/>
      <c r="W347" s="144"/>
      <c r="X347" s="144"/>
      <c r="Y347" s="144"/>
      <c r="Z347" s="144"/>
      <c r="AA347" s="142"/>
    </row>
    <row r="348" spans="3:27" s="19" customFormat="1" x14ac:dyDescent="0.3">
      <c r="C348" s="41"/>
      <c r="D348" s="28"/>
      <c r="E348" s="41"/>
      <c r="F348" s="74"/>
      <c r="G348" s="41"/>
      <c r="H348" s="41"/>
      <c r="I348" s="41"/>
      <c r="J348" s="41"/>
      <c r="K348" s="41"/>
      <c r="L348" s="28"/>
      <c r="O348" s="41"/>
      <c r="P348" s="73"/>
      <c r="Q348" s="142"/>
      <c r="R348" s="121"/>
      <c r="S348" s="121"/>
      <c r="T348" s="41"/>
      <c r="U348" s="24"/>
      <c r="W348" s="144"/>
      <c r="X348" s="144"/>
      <c r="Y348" s="144"/>
      <c r="Z348" s="144"/>
      <c r="AA348" s="142"/>
    </row>
    <row r="349" spans="3:27" s="19" customFormat="1" x14ac:dyDescent="0.3">
      <c r="C349" s="41"/>
      <c r="D349" s="28"/>
      <c r="E349" s="41"/>
      <c r="F349" s="74"/>
      <c r="G349" s="41"/>
      <c r="H349" s="41"/>
      <c r="I349" s="41"/>
      <c r="J349" s="41"/>
      <c r="K349" s="41"/>
      <c r="L349" s="28"/>
      <c r="O349" s="41"/>
      <c r="P349" s="73"/>
      <c r="Q349" s="142"/>
      <c r="R349" s="121"/>
      <c r="S349" s="121"/>
      <c r="T349" s="41"/>
      <c r="U349" s="24"/>
      <c r="W349" s="144"/>
      <c r="X349" s="144"/>
      <c r="Y349" s="144"/>
      <c r="Z349" s="144"/>
      <c r="AA349" s="142"/>
    </row>
    <row r="350" spans="3:27" s="19" customFormat="1" x14ac:dyDescent="0.3">
      <c r="C350" s="41"/>
      <c r="D350" s="28"/>
      <c r="E350" s="41"/>
      <c r="F350" s="74"/>
      <c r="G350" s="41"/>
      <c r="H350" s="41"/>
      <c r="I350" s="41"/>
      <c r="J350" s="41"/>
      <c r="K350" s="41"/>
      <c r="L350" s="28"/>
      <c r="O350" s="41"/>
      <c r="P350" s="73"/>
      <c r="Q350" s="142"/>
      <c r="R350" s="121"/>
      <c r="S350" s="121"/>
      <c r="T350" s="41"/>
      <c r="U350" s="24"/>
      <c r="W350" s="144"/>
      <c r="X350" s="144"/>
      <c r="Y350" s="144"/>
      <c r="Z350" s="144"/>
      <c r="AA350" s="142"/>
    </row>
    <row r="351" spans="3:27" s="19" customFormat="1" x14ac:dyDescent="0.3">
      <c r="C351" s="41"/>
      <c r="D351" s="28"/>
      <c r="E351" s="41"/>
      <c r="F351" s="74"/>
      <c r="G351" s="41"/>
      <c r="H351" s="41"/>
      <c r="I351" s="41"/>
      <c r="J351" s="41"/>
      <c r="K351" s="41"/>
      <c r="L351" s="28"/>
      <c r="O351" s="41"/>
      <c r="P351" s="73"/>
      <c r="Q351" s="142"/>
      <c r="R351" s="121"/>
      <c r="S351" s="121"/>
      <c r="T351" s="41"/>
      <c r="U351" s="24"/>
      <c r="W351" s="144"/>
      <c r="X351" s="144"/>
      <c r="Y351" s="144"/>
      <c r="Z351" s="144"/>
      <c r="AA351" s="142"/>
    </row>
    <row r="352" spans="3:27" s="19" customFormat="1" x14ac:dyDescent="0.3">
      <c r="C352" s="41"/>
      <c r="D352" s="28"/>
      <c r="E352" s="41"/>
      <c r="F352" s="74"/>
      <c r="G352" s="41"/>
      <c r="H352" s="41"/>
      <c r="I352" s="41"/>
      <c r="J352" s="41"/>
      <c r="K352" s="41"/>
      <c r="L352" s="28"/>
      <c r="O352" s="41"/>
      <c r="P352" s="73"/>
      <c r="Q352" s="142"/>
      <c r="R352" s="121"/>
      <c r="S352" s="121"/>
      <c r="T352" s="41"/>
      <c r="U352" s="24"/>
      <c r="W352" s="144"/>
      <c r="X352" s="144"/>
      <c r="Y352" s="144"/>
      <c r="Z352" s="144"/>
      <c r="AA352" s="142"/>
    </row>
    <row r="353" spans="3:27" s="19" customFormat="1" x14ac:dyDescent="0.3">
      <c r="C353" s="41"/>
      <c r="D353" s="28"/>
      <c r="E353" s="41"/>
      <c r="F353" s="74"/>
      <c r="G353" s="41"/>
      <c r="H353" s="41"/>
      <c r="I353" s="41"/>
      <c r="J353" s="41"/>
      <c r="K353" s="41"/>
      <c r="L353" s="28"/>
      <c r="O353" s="41"/>
      <c r="P353" s="73"/>
      <c r="Q353" s="142"/>
      <c r="R353" s="121"/>
      <c r="S353" s="121"/>
      <c r="T353" s="41"/>
      <c r="U353" s="24"/>
      <c r="W353" s="144"/>
      <c r="X353" s="144"/>
      <c r="Y353" s="144"/>
      <c r="Z353" s="144"/>
      <c r="AA353" s="142"/>
    </row>
    <row r="354" spans="3:27" s="19" customFormat="1" x14ac:dyDescent="0.3">
      <c r="C354" s="41"/>
      <c r="D354" s="28"/>
      <c r="E354" s="41"/>
      <c r="F354" s="74"/>
      <c r="G354" s="41"/>
      <c r="H354" s="41"/>
      <c r="I354" s="41"/>
      <c r="J354" s="41"/>
      <c r="K354" s="41"/>
      <c r="L354" s="28"/>
      <c r="O354" s="41"/>
      <c r="P354" s="73"/>
      <c r="Q354" s="142"/>
      <c r="R354" s="121"/>
      <c r="S354" s="121"/>
      <c r="T354" s="41"/>
      <c r="U354" s="24"/>
      <c r="W354" s="144"/>
      <c r="X354" s="144"/>
      <c r="Y354" s="144"/>
      <c r="Z354" s="144"/>
      <c r="AA354" s="142"/>
    </row>
    <row r="355" spans="3:27" s="19" customFormat="1" x14ac:dyDescent="0.3">
      <c r="C355" s="41"/>
      <c r="D355" s="28"/>
      <c r="E355" s="41"/>
      <c r="F355" s="74"/>
      <c r="G355" s="41"/>
      <c r="H355" s="41"/>
      <c r="I355" s="41"/>
      <c r="J355" s="41"/>
      <c r="K355" s="41"/>
      <c r="L355" s="28"/>
      <c r="O355" s="41"/>
      <c r="P355" s="73"/>
      <c r="Q355" s="142"/>
      <c r="R355" s="121"/>
      <c r="S355" s="121"/>
      <c r="T355" s="41"/>
      <c r="U355" s="24"/>
      <c r="W355" s="144"/>
      <c r="X355" s="144"/>
      <c r="Y355" s="144"/>
      <c r="Z355" s="144"/>
      <c r="AA355" s="142"/>
    </row>
    <row r="356" spans="3:27" s="19" customFormat="1" x14ac:dyDescent="0.3">
      <c r="C356" s="41"/>
      <c r="D356" s="28"/>
      <c r="E356" s="41"/>
      <c r="F356" s="74"/>
      <c r="G356" s="41"/>
      <c r="H356" s="41"/>
      <c r="I356" s="41"/>
      <c r="J356" s="41"/>
      <c r="K356" s="41"/>
      <c r="L356" s="28"/>
      <c r="O356" s="41"/>
      <c r="P356" s="73"/>
      <c r="Q356" s="142"/>
      <c r="R356" s="121"/>
      <c r="S356" s="121"/>
      <c r="T356" s="41"/>
      <c r="U356" s="24"/>
      <c r="W356" s="144"/>
      <c r="X356" s="144"/>
      <c r="Y356" s="144"/>
      <c r="Z356" s="144"/>
      <c r="AA356" s="142"/>
    </row>
    <row r="357" spans="3:27" s="19" customFormat="1" x14ac:dyDescent="0.3">
      <c r="C357" s="41"/>
      <c r="D357" s="28"/>
      <c r="E357" s="41"/>
      <c r="F357" s="74"/>
      <c r="G357" s="41"/>
      <c r="H357" s="41"/>
      <c r="I357" s="41"/>
      <c r="J357" s="41"/>
      <c r="K357" s="41"/>
      <c r="L357" s="28"/>
      <c r="O357" s="41"/>
      <c r="P357" s="73"/>
      <c r="Q357" s="142"/>
      <c r="R357" s="121"/>
      <c r="S357" s="121"/>
      <c r="T357" s="41"/>
      <c r="U357" s="24"/>
      <c r="W357" s="144"/>
      <c r="X357" s="144"/>
      <c r="Y357" s="144"/>
      <c r="Z357" s="144"/>
      <c r="AA357" s="142"/>
    </row>
    <row r="358" spans="3:27" s="19" customFormat="1" x14ac:dyDescent="0.3">
      <c r="C358" s="41"/>
      <c r="D358" s="28"/>
      <c r="E358" s="41"/>
      <c r="F358" s="74"/>
      <c r="G358" s="41"/>
      <c r="H358" s="41"/>
      <c r="I358" s="41"/>
      <c r="J358" s="41"/>
      <c r="K358" s="41"/>
      <c r="L358" s="28"/>
      <c r="O358" s="41"/>
      <c r="P358" s="73"/>
      <c r="Q358" s="142"/>
      <c r="R358" s="121"/>
      <c r="S358" s="121"/>
      <c r="T358" s="41"/>
      <c r="U358" s="24"/>
      <c r="W358" s="144"/>
      <c r="X358" s="144"/>
      <c r="Y358" s="144"/>
      <c r="Z358" s="144"/>
      <c r="AA358" s="142"/>
    </row>
    <row r="359" spans="3:27" s="19" customFormat="1" x14ac:dyDescent="0.3">
      <c r="C359" s="41"/>
      <c r="D359" s="28"/>
      <c r="E359" s="41"/>
      <c r="F359" s="74"/>
      <c r="G359" s="41"/>
      <c r="H359" s="41"/>
      <c r="I359" s="41"/>
      <c r="J359" s="41"/>
      <c r="K359" s="41"/>
      <c r="L359" s="28"/>
      <c r="O359" s="41"/>
      <c r="P359" s="73"/>
      <c r="Q359" s="142"/>
      <c r="R359" s="121"/>
      <c r="S359" s="121"/>
      <c r="T359" s="41"/>
      <c r="U359" s="24"/>
      <c r="W359" s="144"/>
      <c r="X359" s="144"/>
      <c r="Y359" s="144"/>
      <c r="Z359" s="144"/>
      <c r="AA359" s="142"/>
    </row>
    <row r="360" spans="3:27" s="19" customFormat="1" x14ac:dyDescent="0.3">
      <c r="C360" s="41"/>
      <c r="D360" s="28"/>
      <c r="E360" s="41"/>
      <c r="F360" s="74"/>
      <c r="G360" s="41"/>
      <c r="H360" s="41"/>
      <c r="I360" s="41"/>
      <c r="J360" s="41"/>
      <c r="K360" s="41"/>
      <c r="L360" s="28"/>
      <c r="O360" s="41"/>
      <c r="P360" s="73"/>
      <c r="Q360" s="142"/>
      <c r="R360" s="121"/>
      <c r="S360" s="121"/>
      <c r="T360" s="41"/>
      <c r="U360" s="24"/>
      <c r="W360" s="144"/>
      <c r="X360" s="144"/>
      <c r="Y360" s="144"/>
      <c r="Z360" s="144"/>
      <c r="AA360" s="142"/>
    </row>
    <row r="361" spans="3:27" s="19" customFormat="1" x14ac:dyDescent="0.3">
      <c r="C361" s="41"/>
      <c r="D361" s="28"/>
      <c r="E361" s="41"/>
      <c r="F361" s="74"/>
      <c r="G361" s="41"/>
      <c r="H361" s="41"/>
      <c r="I361" s="41"/>
      <c r="J361" s="41"/>
      <c r="K361" s="41"/>
      <c r="L361" s="28"/>
      <c r="O361" s="41"/>
      <c r="P361" s="73"/>
      <c r="Q361" s="142"/>
      <c r="R361" s="121"/>
      <c r="S361" s="121"/>
      <c r="T361" s="41"/>
      <c r="U361" s="24"/>
      <c r="W361" s="144"/>
      <c r="X361" s="144"/>
      <c r="Y361" s="144"/>
      <c r="Z361" s="144"/>
      <c r="AA361" s="142"/>
    </row>
    <row r="362" spans="3:27" s="19" customFormat="1" x14ac:dyDescent="0.3">
      <c r="C362" s="41"/>
      <c r="D362" s="28"/>
      <c r="E362" s="41"/>
      <c r="F362" s="74"/>
      <c r="G362" s="41"/>
      <c r="H362" s="41"/>
      <c r="I362" s="41"/>
      <c r="J362" s="41"/>
      <c r="K362" s="41"/>
      <c r="L362" s="28"/>
      <c r="O362" s="41"/>
      <c r="P362" s="73"/>
      <c r="Q362" s="142"/>
      <c r="R362" s="121"/>
      <c r="S362" s="121"/>
      <c r="T362" s="41"/>
      <c r="U362" s="24"/>
      <c r="W362" s="144"/>
      <c r="X362" s="144"/>
      <c r="Y362" s="144"/>
      <c r="Z362" s="144"/>
      <c r="AA362" s="142"/>
    </row>
    <row r="363" spans="3:27" s="19" customFormat="1" x14ac:dyDescent="0.3">
      <c r="C363" s="41"/>
      <c r="D363" s="28"/>
      <c r="E363" s="41"/>
      <c r="F363" s="74"/>
      <c r="G363" s="41"/>
      <c r="H363" s="41"/>
      <c r="I363" s="41"/>
      <c r="J363" s="41"/>
      <c r="K363" s="41"/>
      <c r="L363" s="28"/>
      <c r="O363" s="41"/>
      <c r="P363" s="73"/>
      <c r="Q363" s="142"/>
      <c r="R363" s="121"/>
      <c r="S363" s="121"/>
      <c r="T363" s="41"/>
      <c r="U363" s="24"/>
      <c r="W363" s="144"/>
      <c r="X363" s="144"/>
      <c r="Y363" s="144"/>
      <c r="Z363" s="144"/>
      <c r="AA363" s="142"/>
    </row>
    <row r="364" spans="3:27" s="19" customFormat="1" x14ac:dyDescent="0.3">
      <c r="C364" s="41"/>
      <c r="D364" s="28"/>
      <c r="E364" s="41"/>
      <c r="F364" s="74"/>
      <c r="G364" s="41"/>
      <c r="H364" s="41"/>
      <c r="I364" s="41"/>
      <c r="J364" s="41"/>
      <c r="K364" s="41"/>
      <c r="L364" s="28"/>
      <c r="O364" s="41"/>
      <c r="P364" s="73"/>
      <c r="Q364" s="142"/>
      <c r="R364" s="121"/>
      <c r="S364" s="121"/>
      <c r="T364" s="41"/>
      <c r="U364" s="24"/>
      <c r="W364" s="144"/>
      <c r="X364" s="144"/>
      <c r="Y364" s="144"/>
      <c r="Z364" s="144"/>
      <c r="AA364" s="142"/>
    </row>
    <row r="365" spans="3:27" s="19" customFormat="1" x14ac:dyDescent="0.3">
      <c r="C365" s="41"/>
      <c r="D365" s="28"/>
      <c r="E365" s="41"/>
      <c r="F365" s="74"/>
      <c r="G365" s="41"/>
      <c r="H365" s="41"/>
      <c r="I365" s="41"/>
      <c r="J365" s="41"/>
      <c r="K365" s="41"/>
      <c r="L365" s="28"/>
      <c r="O365" s="41"/>
      <c r="P365" s="73"/>
      <c r="Q365" s="142"/>
      <c r="R365" s="121"/>
      <c r="S365" s="121"/>
      <c r="T365" s="41"/>
      <c r="U365" s="24"/>
      <c r="W365" s="144"/>
      <c r="X365" s="144"/>
      <c r="Y365" s="144"/>
      <c r="Z365" s="144"/>
      <c r="AA365" s="142"/>
    </row>
    <row r="366" spans="3:27" s="19" customFormat="1" x14ac:dyDescent="0.3">
      <c r="C366" s="41"/>
      <c r="D366" s="28"/>
      <c r="E366" s="41"/>
      <c r="F366" s="74"/>
      <c r="G366" s="41"/>
      <c r="H366" s="41"/>
      <c r="I366" s="41"/>
      <c r="J366" s="41"/>
      <c r="K366" s="41"/>
      <c r="L366" s="28"/>
      <c r="O366" s="41"/>
      <c r="P366" s="73"/>
      <c r="Q366" s="142"/>
      <c r="R366" s="121"/>
      <c r="S366" s="121"/>
      <c r="T366" s="41"/>
      <c r="U366" s="24"/>
      <c r="W366" s="144"/>
      <c r="X366" s="144"/>
      <c r="Y366" s="144"/>
      <c r="Z366" s="144"/>
      <c r="AA366" s="142"/>
    </row>
    <row r="367" spans="3:27" s="19" customFormat="1" x14ac:dyDescent="0.3">
      <c r="C367" s="41"/>
      <c r="D367" s="28"/>
      <c r="E367" s="41"/>
      <c r="F367" s="74"/>
      <c r="G367" s="41"/>
      <c r="H367" s="41"/>
      <c r="I367" s="41"/>
      <c r="J367" s="41"/>
      <c r="K367" s="41"/>
      <c r="L367" s="28"/>
      <c r="O367" s="41"/>
      <c r="P367" s="73"/>
      <c r="Q367" s="142"/>
      <c r="R367" s="121"/>
      <c r="S367" s="121"/>
      <c r="T367" s="41"/>
      <c r="U367" s="24"/>
      <c r="W367" s="144"/>
      <c r="X367" s="144"/>
      <c r="Y367" s="144"/>
      <c r="Z367" s="144"/>
      <c r="AA367" s="142"/>
    </row>
    <row r="368" spans="3:27" s="19" customFormat="1" x14ac:dyDescent="0.3">
      <c r="C368" s="41"/>
      <c r="D368" s="28"/>
      <c r="E368" s="41"/>
      <c r="F368" s="74"/>
      <c r="G368" s="41"/>
      <c r="H368" s="41"/>
      <c r="I368" s="41"/>
      <c r="J368" s="41"/>
      <c r="K368" s="41"/>
      <c r="L368" s="28"/>
      <c r="O368" s="41"/>
      <c r="P368" s="73"/>
      <c r="Q368" s="142"/>
      <c r="R368" s="121"/>
      <c r="S368" s="121"/>
      <c r="T368" s="41"/>
      <c r="U368" s="24"/>
      <c r="W368" s="144"/>
      <c r="X368" s="144"/>
      <c r="Y368" s="144"/>
      <c r="Z368" s="144"/>
      <c r="AA368" s="142"/>
    </row>
    <row r="369" spans="3:27" s="19" customFormat="1" x14ac:dyDescent="0.3">
      <c r="C369" s="41"/>
      <c r="D369" s="28"/>
      <c r="E369" s="41"/>
      <c r="F369" s="74"/>
      <c r="G369" s="41"/>
      <c r="H369" s="41"/>
      <c r="I369" s="41"/>
      <c r="J369" s="41"/>
      <c r="K369" s="41"/>
      <c r="L369" s="28"/>
      <c r="O369" s="41"/>
      <c r="P369" s="73"/>
      <c r="Q369" s="142"/>
      <c r="R369" s="121"/>
      <c r="S369" s="121"/>
      <c r="T369" s="41"/>
      <c r="U369" s="24"/>
      <c r="W369" s="144"/>
      <c r="X369" s="144"/>
      <c r="Y369" s="144"/>
      <c r="Z369" s="144"/>
      <c r="AA369" s="142"/>
    </row>
    <row r="370" spans="3:27" s="19" customFormat="1" x14ac:dyDescent="0.3">
      <c r="C370" s="41"/>
      <c r="D370" s="28"/>
      <c r="E370" s="41"/>
      <c r="F370" s="74"/>
      <c r="G370" s="41"/>
      <c r="H370" s="41"/>
      <c r="I370" s="41"/>
      <c r="J370" s="41"/>
      <c r="K370" s="41"/>
      <c r="L370" s="28"/>
      <c r="O370" s="41"/>
      <c r="P370" s="73"/>
      <c r="Q370" s="142"/>
      <c r="R370" s="121"/>
      <c r="S370" s="121"/>
      <c r="T370" s="41"/>
      <c r="U370" s="24"/>
      <c r="W370" s="144"/>
      <c r="X370" s="144"/>
      <c r="Y370" s="144"/>
      <c r="Z370" s="144"/>
      <c r="AA370" s="142"/>
    </row>
    <row r="371" spans="3:27" s="19" customFormat="1" x14ac:dyDescent="0.3">
      <c r="C371" s="41"/>
      <c r="D371" s="28"/>
      <c r="E371" s="41"/>
      <c r="F371" s="74"/>
      <c r="G371" s="41"/>
      <c r="H371" s="41"/>
      <c r="I371" s="41"/>
      <c r="J371" s="41"/>
      <c r="K371" s="41"/>
      <c r="L371" s="28"/>
      <c r="O371" s="41"/>
      <c r="P371" s="73"/>
      <c r="Q371" s="142"/>
      <c r="R371" s="121"/>
      <c r="S371" s="121"/>
      <c r="T371" s="41"/>
      <c r="U371" s="24"/>
      <c r="W371" s="144"/>
      <c r="X371" s="144"/>
      <c r="Y371" s="144"/>
      <c r="Z371" s="144"/>
      <c r="AA371" s="142"/>
    </row>
    <row r="372" spans="3:27" s="19" customFormat="1" x14ac:dyDescent="0.3">
      <c r="C372" s="41"/>
      <c r="D372" s="28"/>
      <c r="E372" s="41"/>
      <c r="F372" s="74"/>
      <c r="G372" s="41"/>
      <c r="H372" s="41"/>
      <c r="I372" s="41"/>
      <c r="J372" s="41"/>
      <c r="K372" s="41"/>
      <c r="L372" s="28"/>
      <c r="O372" s="41"/>
      <c r="P372" s="73"/>
      <c r="Q372" s="142"/>
      <c r="R372" s="121"/>
      <c r="S372" s="121"/>
      <c r="T372" s="41"/>
      <c r="U372" s="24"/>
      <c r="W372" s="144"/>
      <c r="X372" s="144"/>
      <c r="Y372" s="144"/>
      <c r="Z372" s="144"/>
      <c r="AA372" s="142"/>
    </row>
    <row r="373" spans="3:27" s="19" customFormat="1" x14ac:dyDescent="0.3">
      <c r="C373" s="41"/>
      <c r="D373" s="28"/>
      <c r="E373" s="41"/>
      <c r="F373" s="74"/>
      <c r="G373" s="41"/>
      <c r="H373" s="41"/>
      <c r="I373" s="41"/>
      <c r="J373" s="41"/>
      <c r="K373" s="41"/>
      <c r="L373" s="28"/>
      <c r="O373" s="41"/>
      <c r="P373" s="73"/>
      <c r="Q373" s="142"/>
      <c r="R373" s="121"/>
      <c r="S373" s="121"/>
      <c r="T373" s="41"/>
      <c r="U373" s="24"/>
      <c r="W373" s="144"/>
      <c r="X373" s="144"/>
      <c r="Y373" s="144"/>
      <c r="Z373" s="144"/>
      <c r="AA373" s="142"/>
    </row>
    <row r="374" spans="3:27" s="19" customFormat="1" x14ac:dyDescent="0.3">
      <c r="C374" s="41"/>
      <c r="D374" s="28"/>
      <c r="E374" s="41"/>
      <c r="F374" s="74"/>
      <c r="G374" s="41"/>
      <c r="H374" s="41"/>
      <c r="I374" s="41"/>
      <c r="J374" s="41"/>
      <c r="K374" s="41"/>
      <c r="L374" s="28"/>
      <c r="O374" s="41"/>
      <c r="P374" s="73"/>
      <c r="Q374" s="142"/>
      <c r="R374" s="121"/>
      <c r="S374" s="121"/>
      <c r="T374" s="41"/>
      <c r="U374" s="24"/>
      <c r="W374" s="144"/>
      <c r="X374" s="144"/>
      <c r="Y374" s="144"/>
      <c r="Z374" s="144"/>
      <c r="AA374" s="142"/>
    </row>
    <row r="375" spans="3:27" s="19" customFormat="1" x14ac:dyDescent="0.3">
      <c r="C375" s="41"/>
      <c r="D375" s="28"/>
      <c r="E375" s="41"/>
      <c r="F375" s="74"/>
      <c r="G375" s="41"/>
      <c r="H375" s="41"/>
      <c r="I375" s="41"/>
      <c r="J375" s="41"/>
      <c r="K375" s="41"/>
      <c r="L375" s="28"/>
      <c r="O375" s="41"/>
      <c r="P375" s="73"/>
      <c r="Q375" s="142"/>
      <c r="R375" s="121"/>
      <c r="S375" s="121"/>
      <c r="T375" s="41"/>
      <c r="U375" s="24"/>
      <c r="W375" s="144"/>
      <c r="X375" s="144"/>
      <c r="Y375" s="144"/>
      <c r="Z375" s="144"/>
      <c r="AA375" s="142"/>
    </row>
    <row r="376" spans="3:27" s="19" customFormat="1" x14ac:dyDescent="0.3">
      <c r="C376" s="41"/>
      <c r="D376" s="28"/>
      <c r="E376" s="41"/>
      <c r="F376" s="74"/>
      <c r="G376" s="41"/>
      <c r="H376" s="41"/>
      <c r="I376" s="41"/>
      <c r="J376" s="41"/>
      <c r="K376" s="41"/>
      <c r="L376" s="28"/>
      <c r="O376" s="41"/>
      <c r="P376" s="73"/>
      <c r="Q376" s="142"/>
      <c r="R376" s="121"/>
      <c r="S376" s="121"/>
      <c r="T376" s="41"/>
      <c r="U376" s="24"/>
      <c r="W376" s="144"/>
      <c r="X376" s="144"/>
      <c r="Y376" s="144"/>
      <c r="Z376" s="144"/>
      <c r="AA376" s="142"/>
    </row>
    <row r="377" spans="3:27" s="19" customFormat="1" x14ac:dyDescent="0.3">
      <c r="C377" s="41"/>
      <c r="D377" s="28"/>
      <c r="E377" s="41"/>
      <c r="F377" s="74"/>
      <c r="G377" s="41"/>
      <c r="H377" s="41"/>
      <c r="I377" s="41"/>
      <c r="J377" s="41"/>
      <c r="K377" s="41"/>
      <c r="L377" s="28"/>
      <c r="O377" s="41"/>
      <c r="P377" s="73"/>
      <c r="Q377" s="142"/>
      <c r="R377" s="121"/>
      <c r="S377" s="121"/>
      <c r="T377" s="41"/>
      <c r="U377" s="24"/>
      <c r="W377" s="144"/>
      <c r="X377" s="144"/>
      <c r="Y377" s="144"/>
      <c r="Z377" s="144"/>
      <c r="AA377" s="142"/>
    </row>
    <row r="378" spans="3:27" s="19" customFormat="1" x14ac:dyDescent="0.3">
      <c r="C378" s="41"/>
      <c r="D378" s="28"/>
      <c r="E378" s="41"/>
      <c r="F378" s="74"/>
      <c r="G378" s="41"/>
      <c r="H378" s="41"/>
      <c r="I378" s="41"/>
      <c r="J378" s="41"/>
      <c r="K378" s="41"/>
      <c r="L378" s="28"/>
      <c r="O378" s="41"/>
      <c r="P378" s="73"/>
      <c r="Q378" s="142"/>
      <c r="R378" s="121"/>
      <c r="S378" s="121"/>
      <c r="T378" s="41"/>
      <c r="U378" s="24"/>
      <c r="W378" s="144"/>
      <c r="X378" s="144"/>
      <c r="Y378" s="144"/>
      <c r="Z378" s="144"/>
      <c r="AA378" s="142"/>
    </row>
    <row r="379" spans="3:27" s="19" customFormat="1" x14ac:dyDescent="0.3">
      <c r="C379" s="41"/>
      <c r="D379" s="28"/>
      <c r="E379" s="41"/>
      <c r="F379" s="74"/>
      <c r="G379" s="41"/>
      <c r="H379" s="41"/>
      <c r="I379" s="41"/>
      <c r="J379" s="41"/>
      <c r="K379" s="41"/>
      <c r="L379" s="28"/>
      <c r="O379" s="41"/>
      <c r="P379" s="73"/>
      <c r="Q379" s="142"/>
      <c r="R379" s="121"/>
      <c r="S379" s="121"/>
      <c r="T379" s="41"/>
      <c r="U379" s="24"/>
      <c r="W379" s="144"/>
      <c r="X379" s="144"/>
      <c r="Y379" s="144"/>
      <c r="Z379" s="144"/>
      <c r="AA379" s="142"/>
    </row>
    <row r="380" spans="3:27" s="19" customFormat="1" x14ac:dyDescent="0.3">
      <c r="C380" s="41"/>
      <c r="D380" s="28"/>
      <c r="E380" s="41"/>
      <c r="F380" s="74"/>
      <c r="G380" s="41"/>
      <c r="H380" s="41"/>
      <c r="I380" s="41"/>
      <c r="J380" s="41"/>
      <c r="K380" s="41"/>
      <c r="L380" s="28"/>
      <c r="O380" s="41"/>
      <c r="P380" s="73"/>
      <c r="Q380" s="142"/>
      <c r="R380" s="121"/>
      <c r="S380" s="121"/>
      <c r="T380" s="41"/>
      <c r="U380" s="24"/>
      <c r="W380" s="144"/>
      <c r="X380" s="144"/>
      <c r="Y380" s="144"/>
      <c r="Z380" s="144"/>
      <c r="AA380" s="142"/>
    </row>
    <row r="381" spans="3:27" s="19" customFormat="1" x14ac:dyDescent="0.3">
      <c r="C381" s="41"/>
      <c r="D381" s="28"/>
      <c r="E381" s="41"/>
      <c r="F381" s="74"/>
      <c r="G381" s="41"/>
      <c r="H381" s="41"/>
      <c r="I381" s="41"/>
      <c r="J381" s="41"/>
      <c r="K381" s="41"/>
      <c r="L381" s="28"/>
      <c r="O381" s="41"/>
      <c r="P381" s="73"/>
      <c r="Q381" s="142"/>
      <c r="R381" s="121"/>
      <c r="S381" s="121"/>
      <c r="T381" s="41"/>
      <c r="U381" s="24"/>
      <c r="W381" s="144"/>
      <c r="X381" s="144"/>
      <c r="Y381" s="144"/>
      <c r="Z381" s="144"/>
      <c r="AA381" s="142"/>
    </row>
    <row r="382" spans="3:27" s="19" customFormat="1" x14ac:dyDescent="0.3">
      <c r="C382" s="41"/>
      <c r="D382" s="28"/>
      <c r="E382" s="41"/>
      <c r="F382" s="74"/>
      <c r="G382" s="41"/>
      <c r="H382" s="41"/>
      <c r="I382" s="41"/>
      <c r="J382" s="41"/>
      <c r="K382" s="41"/>
      <c r="L382" s="28"/>
      <c r="O382" s="41"/>
      <c r="P382" s="73"/>
      <c r="Q382" s="142"/>
      <c r="R382" s="121"/>
      <c r="S382" s="121"/>
      <c r="T382" s="41"/>
      <c r="U382" s="24"/>
      <c r="W382" s="144"/>
      <c r="X382" s="144"/>
      <c r="Y382" s="144"/>
      <c r="Z382" s="144"/>
      <c r="AA382" s="142"/>
    </row>
    <row r="383" spans="3:27" s="19" customFormat="1" x14ac:dyDescent="0.3">
      <c r="C383" s="41"/>
      <c r="D383" s="28"/>
      <c r="E383" s="41"/>
      <c r="F383" s="74"/>
      <c r="G383" s="41"/>
      <c r="H383" s="41"/>
      <c r="I383" s="41"/>
      <c r="J383" s="41"/>
      <c r="K383" s="41"/>
      <c r="L383" s="28"/>
      <c r="O383" s="41"/>
      <c r="P383" s="73"/>
      <c r="Q383" s="142"/>
      <c r="R383" s="121"/>
      <c r="S383" s="121"/>
      <c r="T383" s="41"/>
      <c r="U383" s="24"/>
      <c r="W383" s="144"/>
      <c r="X383" s="144"/>
      <c r="Y383" s="144"/>
      <c r="Z383" s="144"/>
      <c r="AA383" s="142"/>
    </row>
    <row r="384" spans="3:27" s="19" customFormat="1" x14ac:dyDescent="0.3">
      <c r="C384" s="41"/>
      <c r="D384" s="28"/>
      <c r="E384" s="41"/>
      <c r="F384" s="74"/>
      <c r="G384" s="41"/>
      <c r="H384" s="41"/>
      <c r="I384" s="41"/>
      <c r="J384" s="41"/>
      <c r="K384" s="41"/>
      <c r="L384" s="28"/>
      <c r="O384" s="41"/>
      <c r="P384" s="73"/>
      <c r="Q384" s="142"/>
      <c r="R384" s="121"/>
      <c r="S384" s="121"/>
      <c r="T384" s="41"/>
      <c r="U384" s="24"/>
      <c r="W384" s="144"/>
      <c r="X384" s="144"/>
      <c r="Y384" s="144"/>
      <c r="Z384" s="144"/>
      <c r="AA384" s="142"/>
    </row>
    <row r="385" spans="3:27" s="19" customFormat="1" x14ac:dyDescent="0.3">
      <c r="C385" s="41"/>
      <c r="D385" s="28"/>
      <c r="E385" s="41"/>
      <c r="F385" s="74"/>
      <c r="G385" s="41"/>
      <c r="H385" s="41"/>
      <c r="I385" s="41"/>
      <c r="J385" s="41"/>
      <c r="K385" s="41"/>
      <c r="L385" s="28"/>
      <c r="O385" s="41"/>
      <c r="P385" s="73"/>
      <c r="Q385" s="142"/>
      <c r="R385" s="121"/>
      <c r="S385" s="121"/>
      <c r="T385" s="41"/>
      <c r="U385" s="24"/>
      <c r="W385" s="144"/>
      <c r="X385" s="144"/>
      <c r="Y385" s="144"/>
      <c r="Z385" s="144"/>
      <c r="AA385" s="142"/>
    </row>
    <row r="386" spans="3:27" s="19" customFormat="1" x14ac:dyDescent="0.3">
      <c r="C386" s="41"/>
      <c r="D386" s="28"/>
      <c r="E386" s="41"/>
      <c r="F386" s="74"/>
      <c r="G386" s="41"/>
      <c r="H386" s="41"/>
      <c r="I386" s="41"/>
      <c r="J386" s="41"/>
      <c r="K386" s="41"/>
      <c r="L386" s="28"/>
      <c r="O386" s="41"/>
      <c r="P386" s="73"/>
      <c r="Q386" s="142"/>
      <c r="R386" s="121"/>
      <c r="S386" s="121"/>
      <c r="T386" s="41"/>
      <c r="U386" s="24"/>
      <c r="W386" s="144"/>
      <c r="X386" s="144"/>
      <c r="Y386" s="144"/>
      <c r="Z386" s="144"/>
      <c r="AA386" s="142"/>
    </row>
    <row r="387" spans="3:27" s="19" customFormat="1" x14ac:dyDescent="0.3">
      <c r="C387" s="41"/>
      <c r="D387" s="28"/>
      <c r="E387" s="41"/>
      <c r="F387" s="74"/>
      <c r="G387" s="41"/>
      <c r="H387" s="41"/>
      <c r="I387" s="41"/>
      <c r="J387" s="41"/>
      <c r="K387" s="41"/>
      <c r="L387" s="28"/>
      <c r="O387" s="41"/>
      <c r="P387" s="73"/>
      <c r="Q387" s="142"/>
      <c r="R387" s="121"/>
      <c r="S387" s="121"/>
      <c r="T387" s="41"/>
      <c r="U387" s="24"/>
      <c r="W387" s="144"/>
      <c r="X387" s="144"/>
      <c r="Y387" s="144"/>
      <c r="Z387" s="144"/>
      <c r="AA387" s="142"/>
    </row>
    <row r="388" spans="3:27" s="19" customFormat="1" x14ac:dyDescent="0.3">
      <c r="C388" s="41"/>
      <c r="D388" s="28"/>
      <c r="E388" s="41"/>
      <c r="F388" s="74"/>
      <c r="G388" s="41"/>
      <c r="H388" s="41"/>
      <c r="I388" s="41"/>
      <c r="J388" s="41"/>
      <c r="K388" s="41"/>
      <c r="L388" s="28"/>
      <c r="O388" s="41"/>
      <c r="P388" s="73"/>
      <c r="Q388" s="142"/>
      <c r="R388" s="121"/>
      <c r="S388" s="121"/>
      <c r="T388" s="41"/>
      <c r="U388" s="24"/>
      <c r="W388" s="144"/>
      <c r="X388" s="144"/>
      <c r="Y388" s="144"/>
      <c r="Z388" s="144"/>
      <c r="AA388" s="142"/>
    </row>
    <row r="389" spans="3:27" s="19" customFormat="1" x14ac:dyDescent="0.3">
      <c r="C389" s="41"/>
      <c r="D389" s="28"/>
      <c r="E389" s="41"/>
      <c r="F389" s="74"/>
      <c r="G389" s="41"/>
      <c r="H389" s="41"/>
      <c r="I389" s="41"/>
      <c r="J389" s="41"/>
      <c r="K389" s="41"/>
      <c r="L389" s="28"/>
      <c r="O389" s="41"/>
      <c r="P389" s="73"/>
      <c r="Q389" s="142"/>
      <c r="R389" s="121"/>
      <c r="S389" s="121"/>
      <c r="T389" s="41"/>
      <c r="U389" s="24"/>
      <c r="W389" s="144"/>
      <c r="X389" s="144"/>
      <c r="Y389" s="144"/>
      <c r="Z389" s="144"/>
      <c r="AA389" s="142"/>
    </row>
    <row r="390" spans="3:27" s="19" customFormat="1" x14ac:dyDescent="0.3">
      <c r="C390" s="41"/>
      <c r="D390" s="28"/>
      <c r="E390" s="41"/>
      <c r="F390" s="74"/>
      <c r="G390" s="41"/>
      <c r="H390" s="41"/>
      <c r="I390" s="41"/>
      <c r="J390" s="41"/>
      <c r="K390" s="41"/>
      <c r="L390" s="28"/>
      <c r="O390" s="41"/>
      <c r="P390" s="73"/>
      <c r="Q390" s="142"/>
      <c r="R390" s="121"/>
      <c r="S390" s="121"/>
      <c r="T390" s="41"/>
      <c r="U390" s="24"/>
      <c r="W390" s="144"/>
      <c r="X390" s="144"/>
      <c r="Y390" s="144"/>
      <c r="Z390" s="144"/>
      <c r="AA390" s="142"/>
    </row>
    <row r="391" spans="3:27" s="19" customFormat="1" x14ac:dyDescent="0.3">
      <c r="C391" s="41"/>
      <c r="D391" s="28"/>
      <c r="E391" s="41"/>
      <c r="F391" s="74"/>
      <c r="G391" s="41"/>
      <c r="H391" s="41"/>
      <c r="I391" s="41"/>
      <c r="J391" s="41"/>
      <c r="K391" s="41"/>
      <c r="L391" s="28"/>
      <c r="O391" s="41"/>
      <c r="P391" s="73"/>
      <c r="Q391" s="142"/>
      <c r="R391" s="121"/>
      <c r="S391" s="121"/>
      <c r="T391" s="41"/>
      <c r="U391" s="24"/>
      <c r="W391" s="144"/>
      <c r="X391" s="144"/>
      <c r="Y391" s="144"/>
      <c r="Z391" s="144"/>
      <c r="AA391" s="142"/>
    </row>
    <row r="392" spans="3:27" s="19" customFormat="1" x14ac:dyDescent="0.3">
      <c r="C392" s="41"/>
      <c r="D392" s="28"/>
      <c r="E392" s="41"/>
      <c r="F392" s="74"/>
      <c r="G392" s="41"/>
      <c r="H392" s="41"/>
      <c r="I392" s="41"/>
      <c r="J392" s="41"/>
      <c r="K392" s="41"/>
      <c r="L392" s="28"/>
      <c r="O392" s="41"/>
      <c r="P392" s="73"/>
      <c r="Q392" s="142"/>
      <c r="R392" s="121"/>
      <c r="S392" s="121"/>
      <c r="T392" s="41"/>
      <c r="U392" s="24"/>
      <c r="W392" s="144"/>
      <c r="X392" s="144"/>
      <c r="Y392" s="144"/>
      <c r="Z392" s="144"/>
      <c r="AA392" s="142"/>
    </row>
    <row r="393" spans="3:27" s="19" customFormat="1" x14ac:dyDescent="0.3">
      <c r="C393" s="41"/>
      <c r="D393" s="28"/>
      <c r="E393" s="41"/>
      <c r="F393" s="74"/>
      <c r="G393" s="41"/>
      <c r="H393" s="41"/>
      <c r="I393" s="41"/>
      <c r="J393" s="41"/>
      <c r="K393" s="41"/>
      <c r="L393" s="28"/>
      <c r="O393" s="41"/>
      <c r="P393" s="73"/>
      <c r="Q393" s="142"/>
      <c r="R393" s="121"/>
      <c r="S393" s="121"/>
      <c r="T393" s="41"/>
      <c r="U393" s="24"/>
      <c r="W393" s="144"/>
      <c r="X393" s="144"/>
      <c r="Y393" s="144"/>
      <c r="Z393" s="144"/>
      <c r="AA393" s="142"/>
    </row>
    <row r="394" spans="3:27" s="19" customFormat="1" x14ac:dyDescent="0.3">
      <c r="C394" s="41"/>
      <c r="D394" s="28"/>
      <c r="E394" s="41"/>
      <c r="F394" s="74"/>
      <c r="G394" s="41"/>
      <c r="H394" s="41"/>
      <c r="I394" s="41"/>
      <c r="J394" s="41"/>
      <c r="K394" s="41"/>
      <c r="L394" s="28"/>
      <c r="O394" s="41"/>
      <c r="P394" s="73"/>
      <c r="Q394" s="142"/>
      <c r="R394" s="121"/>
      <c r="S394" s="121"/>
      <c r="T394" s="41"/>
      <c r="U394" s="24"/>
      <c r="W394" s="144"/>
      <c r="X394" s="144"/>
      <c r="Y394" s="144"/>
      <c r="Z394" s="144"/>
      <c r="AA394" s="142"/>
    </row>
    <row r="395" spans="3:27" s="19" customFormat="1" x14ac:dyDescent="0.3">
      <c r="C395" s="41"/>
      <c r="D395" s="28"/>
      <c r="E395" s="41"/>
      <c r="F395" s="74"/>
      <c r="G395" s="41"/>
      <c r="H395" s="41"/>
      <c r="I395" s="41"/>
      <c r="J395" s="41"/>
      <c r="K395" s="41"/>
      <c r="L395" s="28"/>
      <c r="O395" s="41"/>
      <c r="P395" s="73"/>
      <c r="Q395" s="142"/>
      <c r="R395" s="121"/>
      <c r="S395" s="121"/>
      <c r="T395" s="41"/>
      <c r="U395" s="24"/>
      <c r="W395" s="144"/>
      <c r="X395" s="144"/>
      <c r="Y395" s="144"/>
      <c r="Z395" s="144"/>
      <c r="AA395" s="142"/>
    </row>
    <row r="396" spans="3:27" s="19" customFormat="1" x14ac:dyDescent="0.3">
      <c r="C396" s="41"/>
      <c r="D396" s="28"/>
      <c r="E396" s="41"/>
      <c r="F396" s="74"/>
      <c r="G396" s="41"/>
      <c r="H396" s="41"/>
      <c r="I396" s="41"/>
      <c r="J396" s="41"/>
      <c r="K396" s="41"/>
      <c r="L396" s="28"/>
      <c r="O396" s="41"/>
      <c r="P396" s="73"/>
      <c r="Q396" s="142"/>
      <c r="R396" s="121"/>
      <c r="S396" s="121"/>
      <c r="T396" s="41"/>
      <c r="U396" s="24"/>
      <c r="W396" s="144"/>
      <c r="X396" s="144"/>
      <c r="Y396" s="144"/>
      <c r="Z396" s="144"/>
      <c r="AA396" s="142"/>
    </row>
    <row r="397" spans="3:27" s="19" customFormat="1" x14ac:dyDescent="0.3">
      <c r="C397" s="41"/>
      <c r="D397" s="28"/>
      <c r="E397" s="41"/>
      <c r="F397" s="74"/>
      <c r="G397" s="41"/>
      <c r="H397" s="41"/>
      <c r="I397" s="41"/>
      <c r="J397" s="41"/>
      <c r="K397" s="41"/>
      <c r="L397" s="28"/>
      <c r="O397" s="41"/>
      <c r="P397" s="73"/>
      <c r="Q397" s="142"/>
      <c r="R397" s="121"/>
      <c r="S397" s="121"/>
      <c r="T397" s="41"/>
      <c r="U397" s="24"/>
      <c r="W397" s="144"/>
      <c r="X397" s="144"/>
      <c r="Y397" s="144"/>
      <c r="Z397" s="144"/>
      <c r="AA397" s="142"/>
    </row>
    <row r="398" spans="3:27" s="19" customFormat="1" x14ac:dyDescent="0.3">
      <c r="C398" s="41"/>
      <c r="D398" s="28"/>
      <c r="E398" s="41"/>
      <c r="F398" s="74"/>
      <c r="G398" s="41"/>
      <c r="H398" s="41"/>
      <c r="I398" s="41"/>
      <c r="J398" s="41"/>
      <c r="K398" s="41"/>
      <c r="L398" s="28"/>
      <c r="O398" s="41"/>
      <c r="P398" s="73"/>
      <c r="Q398" s="142"/>
      <c r="R398" s="121"/>
      <c r="S398" s="121"/>
      <c r="T398" s="41"/>
      <c r="U398" s="24"/>
      <c r="W398" s="144"/>
      <c r="X398" s="144"/>
      <c r="Y398" s="144"/>
      <c r="Z398" s="144"/>
      <c r="AA398" s="142"/>
    </row>
    <row r="399" spans="3:27" s="19" customFormat="1" x14ac:dyDescent="0.3">
      <c r="C399" s="41"/>
      <c r="D399" s="28"/>
      <c r="E399" s="41"/>
      <c r="F399" s="74"/>
      <c r="G399" s="41"/>
      <c r="H399" s="41"/>
      <c r="I399" s="41"/>
      <c r="J399" s="41"/>
      <c r="K399" s="41"/>
      <c r="L399" s="28"/>
      <c r="O399" s="41"/>
      <c r="P399" s="73"/>
      <c r="Q399" s="142"/>
      <c r="R399" s="121"/>
      <c r="S399" s="121"/>
      <c r="T399" s="41"/>
      <c r="U399" s="24"/>
      <c r="W399" s="144"/>
      <c r="X399" s="144"/>
      <c r="Y399" s="144"/>
      <c r="Z399" s="144"/>
      <c r="AA399" s="142"/>
    </row>
    <row r="400" spans="3:27" s="19" customFormat="1" x14ac:dyDescent="0.3">
      <c r="C400" s="41"/>
      <c r="D400" s="28"/>
      <c r="E400" s="41"/>
      <c r="F400" s="74"/>
      <c r="G400" s="41"/>
      <c r="H400" s="41"/>
      <c r="I400" s="41"/>
      <c r="J400" s="41"/>
      <c r="K400" s="41"/>
      <c r="L400" s="28"/>
      <c r="O400" s="41"/>
      <c r="P400" s="73"/>
      <c r="Q400" s="142"/>
      <c r="R400" s="121"/>
      <c r="S400" s="121"/>
      <c r="T400" s="41"/>
      <c r="U400" s="24"/>
      <c r="W400" s="144"/>
      <c r="X400" s="144"/>
      <c r="Y400" s="144"/>
      <c r="Z400" s="144"/>
      <c r="AA400" s="142"/>
    </row>
    <row r="401" spans="3:27" s="19" customFormat="1" x14ac:dyDescent="0.3">
      <c r="C401" s="41"/>
      <c r="D401" s="28"/>
      <c r="E401" s="41"/>
      <c r="F401" s="74"/>
      <c r="G401" s="41"/>
      <c r="H401" s="41"/>
      <c r="I401" s="41"/>
      <c r="J401" s="41"/>
      <c r="K401" s="41"/>
      <c r="L401" s="28"/>
      <c r="O401" s="41"/>
      <c r="P401" s="73"/>
      <c r="Q401" s="142"/>
      <c r="R401" s="121"/>
      <c r="S401" s="121"/>
      <c r="T401" s="41"/>
      <c r="U401" s="24"/>
      <c r="W401" s="144"/>
      <c r="X401" s="144"/>
      <c r="Y401" s="144"/>
      <c r="Z401" s="144"/>
      <c r="AA401" s="142"/>
    </row>
    <row r="402" spans="3:27" s="19" customFormat="1" x14ac:dyDescent="0.3">
      <c r="C402" s="41"/>
      <c r="D402" s="28"/>
      <c r="E402" s="41"/>
      <c r="F402" s="74"/>
      <c r="G402" s="41"/>
      <c r="H402" s="41"/>
      <c r="I402" s="41"/>
      <c r="J402" s="41"/>
      <c r="K402" s="41"/>
      <c r="L402" s="28"/>
      <c r="O402" s="41"/>
      <c r="P402" s="73"/>
      <c r="Q402" s="142"/>
      <c r="R402" s="121"/>
      <c r="S402" s="121"/>
      <c r="T402" s="41"/>
      <c r="U402" s="24"/>
      <c r="W402" s="144"/>
      <c r="X402" s="144"/>
      <c r="Y402" s="144"/>
      <c r="Z402" s="144"/>
      <c r="AA402" s="142"/>
    </row>
    <row r="403" spans="3:27" s="19" customFormat="1" x14ac:dyDescent="0.3">
      <c r="C403" s="41"/>
      <c r="D403" s="28"/>
      <c r="E403" s="41"/>
      <c r="F403" s="74"/>
      <c r="G403" s="41"/>
      <c r="H403" s="41"/>
      <c r="I403" s="41"/>
      <c r="J403" s="41"/>
      <c r="K403" s="41"/>
      <c r="L403" s="28"/>
      <c r="O403" s="41"/>
      <c r="P403" s="73"/>
      <c r="Q403" s="142"/>
      <c r="R403" s="121"/>
      <c r="S403" s="121"/>
      <c r="T403" s="41"/>
      <c r="U403" s="24"/>
      <c r="W403" s="144"/>
      <c r="X403" s="144"/>
      <c r="Y403" s="144"/>
      <c r="Z403" s="144"/>
      <c r="AA403" s="142"/>
    </row>
    <row r="404" spans="3:27" s="19" customFormat="1" x14ac:dyDescent="0.3">
      <c r="C404" s="41"/>
      <c r="D404" s="28"/>
      <c r="E404" s="41"/>
      <c r="F404" s="74"/>
      <c r="G404" s="41"/>
      <c r="H404" s="41"/>
      <c r="I404" s="41"/>
      <c r="J404" s="41"/>
      <c r="K404" s="41"/>
      <c r="L404" s="28"/>
      <c r="O404" s="41"/>
      <c r="P404" s="73"/>
      <c r="Q404" s="142"/>
      <c r="R404" s="121"/>
      <c r="S404" s="121"/>
      <c r="T404" s="41"/>
      <c r="U404" s="24"/>
      <c r="W404" s="144"/>
      <c r="X404" s="144"/>
      <c r="Y404" s="144"/>
      <c r="Z404" s="144"/>
      <c r="AA404" s="142"/>
    </row>
    <row r="405" spans="3:27" s="19" customFormat="1" x14ac:dyDescent="0.3">
      <c r="C405" s="41"/>
      <c r="D405" s="28"/>
      <c r="E405" s="41"/>
      <c r="F405" s="74"/>
      <c r="G405" s="41"/>
      <c r="H405" s="41"/>
      <c r="I405" s="41"/>
      <c r="J405" s="41"/>
      <c r="K405" s="41"/>
      <c r="L405" s="28"/>
      <c r="O405" s="41"/>
      <c r="P405" s="73"/>
      <c r="Q405" s="142"/>
      <c r="R405" s="121"/>
      <c r="S405" s="121"/>
      <c r="T405" s="41"/>
      <c r="U405" s="24"/>
      <c r="W405" s="144"/>
      <c r="X405" s="144"/>
      <c r="Y405" s="144"/>
      <c r="Z405" s="144"/>
      <c r="AA405" s="142"/>
    </row>
    <row r="406" spans="3:27" s="19" customFormat="1" x14ac:dyDescent="0.3">
      <c r="C406" s="41"/>
      <c r="D406" s="28"/>
      <c r="E406" s="41"/>
      <c r="F406" s="74"/>
      <c r="G406" s="41"/>
      <c r="H406" s="41"/>
      <c r="I406" s="41"/>
      <c r="J406" s="41"/>
      <c r="K406" s="41"/>
      <c r="L406" s="28"/>
      <c r="O406" s="41"/>
      <c r="P406" s="73"/>
      <c r="Q406" s="142"/>
      <c r="R406" s="121"/>
      <c r="S406" s="121"/>
      <c r="T406" s="41"/>
      <c r="U406" s="24"/>
      <c r="W406" s="144"/>
      <c r="X406" s="144"/>
      <c r="Y406" s="144"/>
      <c r="Z406" s="144"/>
      <c r="AA406" s="142"/>
    </row>
    <row r="407" spans="3:27" s="19" customFormat="1" x14ac:dyDescent="0.3">
      <c r="C407" s="41"/>
      <c r="D407" s="28"/>
      <c r="E407" s="41"/>
      <c r="F407" s="74"/>
      <c r="G407" s="41"/>
      <c r="H407" s="41"/>
      <c r="I407" s="41"/>
      <c r="J407" s="41"/>
      <c r="K407" s="41"/>
      <c r="L407" s="28"/>
      <c r="O407" s="41"/>
      <c r="P407" s="73"/>
      <c r="Q407" s="142"/>
      <c r="R407" s="121"/>
      <c r="S407" s="121"/>
      <c r="T407" s="41"/>
      <c r="U407" s="24"/>
      <c r="W407" s="144"/>
      <c r="X407" s="144"/>
      <c r="Y407" s="144"/>
      <c r="Z407" s="144"/>
      <c r="AA407" s="142"/>
    </row>
    <row r="408" spans="3:27" s="19" customFormat="1" x14ac:dyDescent="0.3">
      <c r="C408" s="41"/>
      <c r="D408" s="28"/>
      <c r="E408" s="41"/>
      <c r="F408" s="74"/>
      <c r="G408" s="41"/>
      <c r="H408" s="41"/>
      <c r="I408" s="41"/>
      <c r="J408" s="41"/>
      <c r="K408" s="41"/>
      <c r="L408" s="28"/>
      <c r="O408" s="41"/>
      <c r="P408" s="73"/>
      <c r="Q408" s="142"/>
      <c r="R408" s="121"/>
      <c r="S408" s="121"/>
      <c r="T408" s="41"/>
      <c r="U408" s="24"/>
      <c r="W408" s="144"/>
      <c r="X408" s="144"/>
      <c r="Y408" s="144"/>
      <c r="Z408" s="144"/>
      <c r="AA408" s="142"/>
    </row>
    <row r="409" spans="3:27" s="19" customFormat="1" x14ac:dyDescent="0.3">
      <c r="C409" s="41"/>
      <c r="D409" s="28"/>
      <c r="E409" s="41"/>
      <c r="F409" s="74"/>
      <c r="G409" s="41"/>
      <c r="H409" s="41"/>
      <c r="I409" s="41"/>
      <c r="J409" s="41"/>
      <c r="K409" s="41"/>
      <c r="L409" s="28"/>
      <c r="O409" s="41"/>
      <c r="P409" s="73"/>
      <c r="Q409" s="142"/>
      <c r="R409" s="121"/>
      <c r="S409" s="121"/>
      <c r="T409" s="41"/>
      <c r="U409" s="24"/>
      <c r="W409" s="144"/>
      <c r="X409" s="144"/>
      <c r="Y409" s="144"/>
      <c r="Z409" s="144"/>
      <c r="AA409" s="142"/>
    </row>
    <row r="410" spans="3:27" s="19" customFormat="1" x14ac:dyDescent="0.3">
      <c r="C410" s="41"/>
      <c r="D410" s="28"/>
      <c r="E410" s="41"/>
      <c r="F410" s="74"/>
      <c r="G410" s="41"/>
      <c r="H410" s="41"/>
      <c r="I410" s="41"/>
      <c r="J410" s="41"/>
      <c r="K410" s="41"/>
      <c r="L410" s="28"/>
      <c r="O410" s="41"/>
      <c r="P410" s="73"/>
      <c r="Q410" s="142"/>
      <c r="R410" s="121"/>
      <c r="S410" s="121"/>
      <c r="T410" s="41"/>
      <c r="U410" s="24"/>
      <c r="W410" s="144"/>
      <c r="X410" s="144"/>
      <c r="Y410" s="144"/>
      <c r="Z410" s="144"/>
      <c r="AA410" s="142"/>
    </row>
    <row r="411" spans="3:27" s="19" customFormat="1" x14ac:dyDescent="0.3">
      <c r="C411" s="41"/>
      <c r="D411" s="28"/>
      <c r="E411" s="41"/>
      <c r="F411" s="74"/>
      <c r="G411" s="41"/>
      <c r="H411" s="41"/>
      <c r="I411" s="41"/>
      <c r="J411" s="41"/>
      <c r="K411" s="41"/>
      <c r="L411" s="28"/>
      <c r="O411" s="41"/>
      <c r="P411" s="73"/>
      <c r="Q411" s="142"/>
      <c r="R411" s="121"/>
      <c r="S411" s="121"/>
      <c r="T411" s="41"/>
      <c r="U411" s="24"/>
      <c r="W411" s="144"/>
      <c r="X411" s="144"/>
      <c r="Y411" s="144"/>
      <c r="Z411" s="144"/>
      <c r="AA411" s="142"/>
    </row>
    <row r="412" spans="3:27" s="19" customFormat="1" x14ac:dyDescent="0.3">
      <c r="C412" s="41"/>
      <c r="D412" s="28"/>
      <c r="E412" s="41"/>
      <c r="F412" s="74"/>
      <c r="G412" s="41"/>
      <c r="H412" s="41"/>
      <c r="I412" s="41"/>
      <c r="J412" s="41"/>
      <c r="K412" s="41"/>
      <c r="L412" s="28"/>
      <c r="O412" s="41"/>
      <c r="P412" s="73"/>
      <c r="Q412" s="142"/>
      <c r="R412" s="121"/>
      <c r="S412" s="121"/>
      <c r="T412" s="41"/>
      <c r="U412" s="24"/>
      <c r="W412" s="144"/>
      <c r="X412" s="144"/>
      <c r="Y412" s="144"/>
      <c r="Z412" s="144"/>
      <c r="AA412" s="142"/>
    </row>
    <row r="413" spans="3:27" s="19" customFormat="1" x14ac:dyDescent="0.3">
      <c r="C413" s="41"/>
      <c r="D413" s="28"/>
      <c r="E413" s="41"/>
      <c r="F413" s="74"/>
      <c r="G413" s="41"/>
      <c r="H413" s="41"/>
      <c r="I413" s="41"/>
      <c r="J413" s="41"/>
      <c r="K413" s="41"/>
      <c r="L413" s="28"/>
      <c r="O413" s="41"/>
      <c r="P413" s="73"/>
      <c r="Q413" s="142"/>
      <c r="R413" s="121"/>
      <c r="S413" s="121"/>
      <c r="T413" s="41"/>
      <c r="U413" s="24"/>
      <c r="W413" s="144"/>
      <c r="X413" s="144"/>
      <c r="Y413" s="144"/>
      <c r="Z413" s="144"/>
      <c r="AA413" s="142"/>
    </row>
    <row r="414" spans="3:27" s="19" customFormat="1" x14ac:dyDescent="0.3">
      <c r="C414" s="41"/>
      <c r="D414" s="28"/>
      <c r="E414" s="41"/>
      <c r="F414" s="74"/>
      <c r="G414" s="41"/>
      <c r="H414" s="41"/>
      <c r="I414" s="41"/>
      <c r="J414" s="41"/>
      <c r="K414" s="41"/>
      <c r="L414" s="28"/>
      <c r="O414" s="41"/>
      <c r="P414" s="73"/>
      <c r="Q414" s="142"/>
      <c r="R414" s="121"/>
      <c r="S414" s="121"/>
      <c r="T414" s="41"/>
      <c r="U414" s="24"/>
      <c r="W414" s="144"/>
      <c r="X414" s="144"/>
      <c r="Y414" s="144"/>
      <c r="Z414" s="144"/>
      <c r="AA414" s="142"/>
    </row>
    <row r="415" spans="3:27" s="19" customFormat="1" x14ac:dyDescent="0.3">
      <c r="C415" s="41"/>
      <c r="D415" s="28"/>
      <c r="E415" s="41"/>
      <c r="F415" s="74"/>
      <c r="G415" s="41"/>
      <c r="H415" s="41"/>
      <c r="I415" s="41"/>
      <c r="J415" s="41"/>
      <c r="K415" s="41"/>
      <c r="L415" s="28"/>
      <c r="O415" s="41"/>
      <c r="P415" s="73"/>
      <c r="Q415" s="142"/>
      <c r="R415" s="121"/>
      <c r="S415" s="121"/>
      <c r="T415" s="41"/>
      <c r="U415" s="24"/>
      <c r="W415" s="144"/>
      <c r="X415" s="144"/>
      <c r="Y415" s="144"/>
      <c r="Z415" s="144"/>
      <c r="AA415" s="142"/>
    </row>
    <row r="416" spans="3:27" s="19" customFormat="1" x14ac:dyDescent="0.3">
      <c r="C416" s="41"/>
      <c r="D416" s="28"/>
      <c r="E416" s="41"/>
      <c r="F416" s="74"/>
      <c r="G416" s="41"/>
      <c r="H416" s="41"/>
      <c r="I416" s="41"/>
      <c r="J416" s="41"/>
      <c r="K416" s="41"/>
      <c r="L416" s="28"/>
      <c r="O416" s="41"/>
      <c r="P416" s="73"/>
      <c r="Q416" s="142"/>
      <c r="R416" s="121"/>
      <c r="S416" s="121"/>
      <c r="T416" s="41"/>
      <c r="U416" s="24"/>
      <c r="W416" s="144"/>
      <c r="X416" s="144"/>
      <c r="Y416" s="144"/>
      <c r="Z416" s="144"/>
      <c r="AA416" s="142"/>
    </row>
    <row r="417" spans="3:27" s="19" customFormat="1" x14ac:dyDescent="0.3">
      <c r="C417" s="41"/>
      <c r="D417" s="28"/>
      <c r="E417" s="41"/>
      <c r="F417" s="74"/>
      <c r="G417" s="41"/>
      <c r="H417" s="41"/>
      <c r="I417" s="41"/>
      <c r="J417" s="41"/>
      <c r="K417" s="41"/>
      <c r="L417" s="28"/>
      <c r="O417" s="41"/>
      <c r="P417" s="73"/>
      <c r="Q417" s="142"/>
      <c r="R417" s="121"/>
      <c r="S417" s="121"/>
      <c r="T417" s="41"/>
      <c r="U417" s="24"/>
      <c r="W417" s="144"/>
      <c r="X417" s="144"/>
      <c r="Y417" s="144"/>
      <c r="Z417" s="144"/>
      <c r="AA417" s="142"/>
    </row>
    <row r="418" spans="3:27" s="19" customFormat="1" x14ac:dyDescent="0.3">
      <c r="C418" s="41"/>
      <c r="D418" s="28"/>
      <c r="E418" s="41"/>
      <c r="F418" s="74"/>
      <c r="G418" s="41"/>
      <c r="H418" s="41"/>
      <c r="I418" s="41"/>
      <c r="J418" s="41"/>
      <c r="K418" s="41"/>
      <c r="L418" s="28"/>
      <c r="O418" s="41"/>
      <c r="P418" s="73"/>
      <c r="Q418" s="142"/>
      <c r="R418" s="121"/>
      <c r="S418" s="121"/>
      <c r="T418" s="41"/>
      <c r="U418" s="24"/>
      <c r="W418" s="144"/>
      <c r="X418" s="144"/>
      <c r="Y418" s="144"/>
      <c r="Z418" s="144"/>
      <c r="AA418" s="142"/>
    </row>
    <row r="419" spans="3:27" s="19" customFormat="1" x14ac:dyDescent="0.3">
      <c r="C419" s="41"/>
      <c r="D419" s="28"/>
      <c r="E419" s="41"/>
      <c r="F419" s="74"/>
      <c r="G419" s="41"/>
      <c r="H419" s="41"/>
      <c r="I419" s="41"/>
      <c r="J419" s="41"/>
      <c r="K419" s="41"/>
      <c r="L419" s="28"/>
      <c r="O419" s="41"/>
      <c r="P419" s="73"/>
      <c r="Q419" s="142"/>
      <c r="R419" s="121"/>
      <c r="S419" s="121"/>
      <c r="T419" s="41"/>
      <c r="U419" s="24"/>
      <c r="W419" s="144"/>
      <c r="X419" s="144"/>
      <c r="Y419" s="144"/>
      <c r="Z419" s="144"/>
      <c r="AA419" s="142"/>
    </row>
    <row r="420" spans="3:27" s="19" customFormat="1" x14ac:dyDescent="0.3">
      <c r="C420" s="41"/>
      <c r="D420" s="28"/>
      <c r="E420" s="41"/>
      <c r="F420" s="74"/>
      <c r="G420" s="41"/>
      <c r="H420" s="41"/>
      <c r="I420" s="41"/>
      <c r="J420" s="41"/>
      <c r="K420" s="41"/>
      <c r="L420" s="28"/>
      <c r="O420" s="41"/>
      <c r="P420" s="73"/>
      <c r="Q420" s="142"/>
      <c r="R420" s="121"/>
      <c r="S420" s="121"/>
      <c r="T420" s="41"/>
      <c r="U420" s="24"/>
      <c r="W420" s="144"/>
      <c r="X420" s="144"/>
      <c r="Y420" s="144"/>
      <c r="Z420" s="144"/>
      <c r="AA420" s="142"/>
    </row>
    <row r="421" spans="3:27" s="19" customFormat="1" x14ac:dyDescent="0.3">
      <c r="C421" s="41"/>
      <c r="D421" s="28"/>
      <c r="E421" s="41"/>
      <c r="F421" s="74"/>
      <c r="G421" s="41"/>
      <c r="H421" s="41"/>
      <c r="I421" s="41"/>
      <c r="J421" s="41"/>
      <c r="K421" s="41"/>
      <c r="L421" s="28"/>
      <c r="O421" s="41"/>
      <c r="P421" s="73"/>
      <c r="Q421" s="142"/>
      <c r="R421" s="121"/>
      <c r="S421" s="121"/>
      <c r="T421" s="41"/>
      <c r="U421" s="24"/>
      <c r="W421" s="144"/>
      <c r="X421" s="144"/>
      <c r="Y421" s="144"/>
      <c r="Z421" s="144"/>
      <c r="AA421" s="142"/>
    </row>
    <row r="422" spans="3:27" s="19" customFormat="1" x14ac:dyDescent="0.3">
      <c r="C422" s="41"/>
      <c r="D422" s="28"/>
      <c r="E422" s="41"/>
      <c r="F422" s="74"/>
      <c r="G422" s="41"/>
      <c r="H422" s="41"/>
      <c r="I422" s="41"/>
      <c r="J422" s="41"/>
      <c r="K422" s="41"/>
      <c r="L422" s="28"/>
      <c r="O422" s="41"/>
      <c r="P422" s="73"/>
      <c r="Q422" s="142"/>
      <c r="R422" s="121"/>
      <c r="S422" s="121"/>
      <c r="T422" s="41"/>
      <c r="U422" s="24"/>
      <c r="W422" s="144"/>
      <c r="X422" s="144"/>
      <c r="Y422" s="144"/>
      <c r="Z422" s="144"/>
      <c r="AA422" s="142"/>
    </row>
    <row r="423" spans="3:27" s="19" customFormat="1" x14ac:dyDescent="0.3">
      <c r="C423" s="41"/>
      <c r="D423" s="28"/>
      <c r="E423" s="41"/>
      <c r="F423" s="74"/>
      <c r="G423" s="41"/>
      <c r="H423" s="41"/>
      <c r="I423" s="41"/>
      <c r="J423" s="41"/>
      <c r="K423" s="41"/>
      <c r="L423" s="28"/>
      <c r="O423" s="41"/>
      <c r="P423" s="73"/>
      <c r="Q423" s="142"/>
      <c r="R423" s="121"/>
      <c r="S423" s="121"/>
      <c r="T423" s="41"/>
      <c r="U423" s="24"/>
      <c r="W423" s="144"/>
      <c r="X423" s="144"/>
      <c r="Y423" s="144"/>
      <c r="Z423" s="144"/>
      <c r="AA423" s="142"/>
    </row>
    <row r="424" spans="3:27" s="19" customFormat="1" x14ac:dyDescent="0.3">
      <c r="C424" s="41"/>
      <c r="D424" s="28"/>
      <c r="E424" s="41"/>
      <c r="F424" s="74"/>
      <c r="G424" s="41"/>
      <c r="H424" s="41"/>
      <c r="I424" s="41"/>
      <c r="J424" s="41"/>
      <c r="K424" s="41"/>
      <c r="L424" s="28"/>
      <c r="O424" s="41"/>
      <c r="P424" s="73"/>
      <c r="Q424" s="142"/>
      <c r="R424" s="121"/>
      <c r="S424" s="121"/>
      <c r="T424" s="41"/>
      <c r="U424" s="24"/>
      <c r="W424" s="144"/>
      <c r="X424" s="144"/>
      <c r="Y424" s="144"/>
      <c r="Z424" s="144"/>
      <c r="AA424" s="142"/>
    </row>
    <row r="425" spans="3:27" s="19" customFormat="1" x14ac:dyDescent="0.3">
      <c r="C425" s="41"/>
      <c r="D425" s="28"/>
      <c r="E425" s="41"/>
      <c r="F425" s="74"/>
      <c r="G425" s="41"/>
      <c r="H425" s="41"/>
      <c r="I425" s="41"/>
      <c r="J425" s="41"/>
      <c r="K425" s="41"/>
      <c r="L425" s="28"/>
      <c r="O425" s="41"/>
      <c r="P425" s="73"/>
      <c r="Q425" s="142"/>
      <c r="R425" s="121"/>
      <c r="S425" s="121"/>
      <c r="T425" s="41"/>
      <c r="U425" s="24"/>
      <c r="W425" s="144"/>
      <c r="X425" s="144"/>
      <c r="Y425" s="144"/>
      <c r="Z425" s="144"/>
      <c r="AA425" s="142"/>
    </row>
    <row r="426" spans="3:27" s="19" customFormat="1" x14ac:dyDescent="0.3">
      <c r="C426" s="41"/>
      <c r="D426" s="28"/>
      <c r="E426" s="41"/>
      <c r="F426" s="74"/>
      <c r="G426" s="41"/>
      <c r="H426" s="41"/>
      <c r="I426" s="41"/>
      <c r="J426" s="41"/>
      <c r="K426" s="41"/>
      <c r="L426" s="28"/>
      <c r="O426" s="41"/>
      <c r="P426" s="73"/>
      <c r="Q426" s="142"/>
      <c r="R426" s="121"/>
      <c r="S426" s="121"/>
      <c r="T426" s="41"/>
      <c r="U426" s="24"/>
      <c r="W426" s="144"/>
      <c r="X426" s="144"/>
      <c r="Y426" s="144"/>
      <c r="Z426" s="144"/>
      <c r="AA426" s="142"/>
    </row>
    <row r="427" spans="3:27" s="19" customFormat="1" x14ac:dyDescent="0.3">
      <c r="C427" s="41"/>
      <c r="D427" s="28"/>
      <c r="E427" s="41"/>
      <c r="F427" s="74"/>
      <c r="G427" s="41"/>
      <c r="H427" s="41"/>
      <c r="I427" s="41"/>
      <c r="J427" s="41"/>
      <c r="K427" s="41"/>
      <c r="L427" s="28"/>
      <c r="O427" s="41"/>
      <c r="P427" s="73"/>
      <c r="Q427" s="142"/>
      <c r="R427" s="121"/>
      <c r="S427" s="121"/>
      <c r="T427" s="41"/>
      <c r="U427" s="24"/>
      <c r="W427" s="144"/>
      <c r="X427" s="144"/>
      <c r="Y427" s="144"/>
      <c r="Z427" s="144"/>
      <c r="AA427" s="142"/>
    </row>
    <row r="428" spans="3:27" s="19" customFormat="1" x14ac:dyDescent="0.3">
      <c r="C428" s="41"/>
      <c r="D428" s="28"/>
      <c r="E428" s="41"/>
      <c r="F428" s="74"/>
      <c r="G428" s="41"/>
      <c r="H428" s="41"/>
      <c r="I428" s="41"/>
      <c r="J428" s="41"/>
      <c r="K428" s="41"/>
      <c r="L428" s="28"/>
      <c r="O428" s="41"/>
      <c r="P428" s="73"/>
      <c r="Q428" s="142"/>
      <c r="R428" s="121"/>
      <c r="S428" s="121"/>
      <c r="T428" s="41"/>
      <c r="U428" s="24"/>
      <c r="W428" s="144"/>
      <c r="X428" s="144"/>
      <c r="Y428" s="144"/>
      <c r="Z428" s="144"/>
      <c r="AA428" s="142"/>
    </row>
    <row r="429" spans="3:27" s="19" customFormat="1" x14ac:dyDescent="0.3">
      <c r="C429" s="41"/>
      <c r="D429" s="28"/>
      <c r="E429" s="41"/>
      <c r="F429" s="74"/>
      <c r="G429" s="41"/>
      <c r="H429" s="41"/>
      <c r="I429" s="41"/>
      <c r="J429" s="41"/>
      <c r="K429" s="41"/>
      <c r="L429" s="28"/>
      <c r="O429" s="41"/>
      <c r="P429" s="73"/>
      <c r="Q429" s="142"/>
      <c r="R429" s="121"/>
      <c r="S429" s="121"/>
      <c r="T429" s="41"/>
      <c r="U429" s="24"/>
      <c r="W429" s="144"/>
      <c r="X429" s="144"/>
      <c r="Y429" s="144"/>
      <c r="Z429" s="144"/>
      <c r="AA429" s="142"/>
    </row>
    <row r="430" spans="3:27" s="19" customFormat="1" x14ac:dyDescent="0.3">
      <c r="C430" s="41"/>
      <c r="D430" s="28"/>
      <c r="E430" s="41"/>
      <c r="F430" s="74"/>
      <c r="G430" s="41"/>
      <c r="H430" s="41"/>
      <c r="I430" s="41"/>
      <c r="J430" s="41"/>
      <c r="K430" s="41"/>
      <c r="L430" s="28"/>
      <c r="O430" s="41"/>
      <c r="P430" s="73"/>
      <c r="Q430" s="142"/>
      <c r="R430" s="121"/>
      <c r="S430" s="121"/>
      <c r="T430" s="41"/>
      <c r="U430" s="24"/>
      <c r="W430" s="144"/>
      <c r="X430" s="144"/>
      <c r="Y430" s="144"/>
      <c r="Z430" s="144"/>
      <c r="AA430" s="142"/>
    </row>
    <row r="431" spans="3:27" s="19" customFormat="1" x14ac:dyDescent="0.3">
      <c r="C431" s="41"/>
      <c r="D431" s="28"/>
      <c r="E431" s="41"/>
      <c r="F431" s="74"/>
      <c r="G431" s="41"/>
      <c r="H431" s="41"/>
      <c r="I431" s="41"/>
      <c r="J431" s="41"/>
      <c r="K431" s="41"/>
      <c r="L431" s="28"/>
      <c r="O431" s="41"/>
      <c r="P431" s="73"/>
      <c r="Q431" s="142"/>
      <c r="R431" s="121"/>
      <c r="S431" s="121"/>
      <c r="T431" s="41"/>
      <c r="U431" s="24"/>
      <c r="W431" s="144"/>
      <c r="X431" s="144"/>
      <c r="Y431" s="144"/>
      <c r="Z431" s="144"/>
      <c r="AA431" s="142"/>
    </row>
    <row r="432" spans="3:27" s="19" customFormat="1" x14ac:dyDescent="0.3">
      <c r="C432" s="41"/>
      <c r="D432" s="28"/>
      <c r="E432" s="41"/>
      <c r="F432" s="74"/>
      <c r="G432" s="41"/>
      <c r="H432" s="41"/>
      <c r="I432" s="41"/>
      <c r="J432" s="41"/>
      <c r="K432" s="41"/>
      <c r="L432" s="28"/>
      <c r="O432" s="41"/>
      <c r="P432" s="73"/>
      <c r="Q432" s="142"/>
      <c r="R432" s="121"/>
      <c r="S432" s="121"/>
      <c r="T432" s="41"/>
      <c r="U432" s="24"/>
      <c r="W432" s="144"/>
      <c r="X432" s="144"/>
      <c r="Y432" s="144"/>
      <c r="Z432" s="144"/>
      <c r="AA432" s="142"/>
    </row>
    <row r="433" spans="3:27" s="19" customFormat="1" x14ac:dyDescent="0.3">
      <c r="C433" s="41"/>
      <c r="D433" s="28"/>
      <c r="E433" s="41"/>
      <c r="F433" s="74"/>
      <c r="G433" s="41"/>
      <c r="H433" s="41"/>
      <c r="I433" s="41"/>
      <c r="J433" s="41"/>
      <c r="K433" s="41"/>
      <c r="L433" s="28"/>
      <c r="O433" s="41"/>
      <c r="P433" s="73"/>
      <c r="Q433" s="142"/>
      <c r="R433" s="121"/>
      <c r="S433" s="121"/>
      <c r="T433" s="41"/>
      <c r="U433" s="24"/>
      <c r="W433" s="144"/>
      <c r="X433" s="144"/>
      <c r="Y433" s="144"/>
      <c r="Z433" s="144"/>
      <c r="AA433" s="142"/>
    </row>
    <row r="434" spans="3:27" s="19" customFormat="1" x14ac:dyDescent="0.3">
      <c r="C434" s="41"/>
      <c r="D434" s="28"/>
      <c r="E434" s="41"/>
      <c r="F434" s="74"/>
      <c r="G434" s="41"/>
      <c r="H434" s="41"/>
      <c r="I434" s="41"/>
      <c r="J434" s="41"/>
      <c r="K434" s="41"/>
      <c r="L434" s="28"/>
      <c r="O434" s="41"/>
      <c r="P434" s="73"/>
      <c r="Q434" s="142"/>
      <c r="R434" s="121"/>
      <c r="S434" s="121"/>
      <c r="T434" s="41"/>
      <c r="U434" s="24"/>
      <c r="W434" s="144"/>
      <c r="X434" s="144"/>
      <c r="Y434" s="144"/>
      <c r="Z434" s="144"/>
      <c r="AA434" s="142"/>
    </row>
    <row r="435" spans="3:27" s="19" customFormat="1" x14ac:dyDescent="0.3">
      <c r="C435" s="41"/>
      <c r="D435" s="28"/>
      <c r="E435" s="41"/>
      <c r="F435" s="74"/>
      <c r="G435" s="41"/>
      <c r="H435" s="41"/>
      <c r="I435" s="41"/>
      <c r="J435" s="41"/>
      <c r="K435" s="41"/>
      <c r="L435" s="28"/>
      <c r="O435" s="41"/>
      <c r="P435" s="73"/>
      <c r="Q435" s="142"/>
      <c r="R435" s="121"/>
      <c r="S435" s="121"/>
      <c r="T435" s="41"/>
      <c r="U435" s="24"/>
      <c r="W435" s="144"/>
      <c r="X435" s="144"/>
      <c r="Y435" s="144"/>
      <c r="Z435" s="144"/>
      <c r="AA435" s="142"/>
    </row>
    <row r="436" spans="3:27" s="19" customFormat="1" x14ac:dyDescent="0.3">
      <c r="C436" s="41"/>
      <c r="D436" s="28"/>
      <c r="E436" s="41"/>
      <c r="F436" s="74"/>
      <c r="G436" s="41"/>
      <c r="H436" s="41"/>
      <c r="I436" s="41"/>
      <c r="J436" s="41"/>
      <c r="K436" s="41"/>
      <c r="L436" s="28"/>
      <c r="O436" s="41"/>
      <c r="P436" s="73"/>
      <c r="Q436" s="142"/>
      <c r="R436" s="121"/>
      <c r="S436" s="121"/>
      <c r="T436" s="41"/>
      <c r="U436" s="24"/>
      <c r="W436" s="144"/>
      <c r="X436" s="144"/>
      <c r="Y436" s="144"/>
      <c r="Z436" s="144"/>
      <c r="AA436" s="142"/>
    </row>
    <row r="437" spans="3:27" s="19" customFormat="1" x14ac:dyDescent="0.3">
      <c r="C437" s="41"/>
      <c r="D437" s="28"/>
      <c r="E437" s="41"/>
      <c r="F437" s="74"/>
      <c r="G437" s="41"/>
      <c r="H437" s="41"/>
      <c r="I437" s="41"/>
      <c r="J437" s="41"/>
      <c r="K437" s="41"/>
      <c r="L437" s="28"/>
      <c r="O437" s="41"/>
      <c r="P437" s="73"/>
      <c r="Q437" s="142"/>
      <c r="R437" s="121"/>
      <c r="S437" s="121"/>
      <c r="T437" s="41"/>
      <c r="U437" s="24"/>
      <c r="W437" s="144"/>
      <c r="X437" s="144"/>
      <c r="Y437" s="144"/>
      <c r="Z437" s="144"/>
      <c r="AA437" s="142"/>
    </row>
    <row r="438" spans="3:27" s="19" customFormat="1" x14ac:dyDescent="0.3">
      <c r="C438" s="41"/>
      <c r="D438" s="28"/>
      <c r="E438" s="41"/>
      <c r="F438" s="74"/>
      <c r="G438" s="41"/>
      <c r="H438" s="41"/>
      <c r="I438" s="41"/>
      <c r="J438" s="41"/>
      <c r="K438" s="41"/>
      <c r="L438" s="28"/>
      <c r="O438" s="41"/>
      <c r="P438" s="73"/>
      <c r="Q438" s="142"/>
      <c r="R438" s="121"/>
      <c r="S438" s="121"/>
      <c r="T438" s="41"/>
      <c r="U438" s="24"/>
      <c r="W438" s="144"/>
      <c r="X438" s="144"/>
      <c r="Y438" s="144"/>
      <c r="Z438" s="144"/>
      <c r="AA438" s="142"/>
    </row>
    <row r="439" spans="3:27" s="19" customFormat="1" x14ac:dyDescent="0.3">
      <c r="C439" s="41"/>
      <c r="D439" s="28"/>
      <c r="E439" s="41"/>
      <c r="F439" s="74"/>
      <c r="G439" s="41"/>
      <c r="H439" s="41"/>
      <c r="I439" s="41"/>
      <c r="J439" s="41"/>
      <c r="K439" s="41"/>
      <c r="L439" s="28"/>
      <c r="O439" s="41"/>
      <c r="P439" s="73"/>
      <c r="Q439" s="142"/>
      <c r="R439" s="121"/>
      <c r="S439" s="121"/>
      <c r="T439" s="41"/>
      <c r="U439" s="24"/>
      <c r="W439" s="144"/>
      <c r="X439" s="144"/>
      <c r="Y439" s="144"/>
      <c r="Z439" s="144"/>
      <c r="AA439" s="142"/>
    </row>
    <row r="440" spans="3:27" s="19" customFormat="1" x14ac:dyDescent="0.3">
      <c r="C440" s="41"/>
      <c r="D440" s="28"/>
      <c r="E440" s="41"/>
      <c r="F440" s="74"/>
      <c r="G440" s="41"/>
      <c r="H440" s="41"/>
      <c r="I440" s="41"/>
      <c r="J440" s="41"/>
      <c r="K440" s="41"/>
      <c r="L440" s="28"/>
      <c r="O440" s="41"/>
      <c r="P440" s="73"/>
      <c r="Q440" s="142"/>
      <c r="R440" s="121"/>
      <c r="S440" s="121"/>
      <c r="T440" s="41"/>
      <c r="U440" s="24"/>
      <c r="W440" s="144"/>
      <c r="X440" s="144"/>
      <c r="Y440" s="144"/>
      <c r="Z440" s="144"/>
      <c r="AA440" s="142"/>
    </row>
    <row r="441" spans="3:27" s="19" customFormat="1" x14ac:dyDescent="0.3">
      <c r="C441" s="41"/>
      <c r="D441" s="28"/>
      <c r="E441" s="41"/>
      <c r="F441" s="74"/>
      <c r="G441" s="41"/>
      <c r="H441" s="41"/>
      <c r="I441" s="41"/>
      <c r="J441" s="41"/>
      <c r="K441" s="41"/>
      <c r="L441" s="28"/>
      <c r="O441" s="41"/>
      <c r="P441" s="73"/>
      <c r="Q441" s="142"/>
      <c r="R441" s="121"/>
      <c r="S441" s="121"/>
      <c r="T441" s="41"/>
      <c r="U441" s="24"/>
      <c r="W441" s="144"/>
      <c r="X441" s="144"/>
      <c r="Y441" s="144"/>
      <c r="Z441" s="144"/>
      <c r="AA441" s="142"/>
    </row>
    <row r="442" spans="3:27" s="19" customFormat="1" x14ac:dyDescent="0.3">
      <c r="C442" s="41"/>
      <c r="D442" s="28"/>
      <c r="E442" s="41"/>
      <c r="F442" s="74"/>
      <c r="G442" s="41"/>
      <c r="H442" s="41"/>
      <c r="I442" s="41"/>
      <c r="J442" s="41"/>
      <c r="K442" s="41"/>
      <c r="L442" s="28"/>
      <c r="O442" s="41"/>
      <c r="P442" s="73"/>
      <c r="Q442" s="142"/>
      <c r="R442" s="121"/>
      <c r="S442" s="121"/>
      <c r="T442" s="41"/>
      <c r="U442" s="24"/>
      <c r="W442" s="144"/>
      <c r="X442" s="144"/>
      <c r="Y442" s="144"/>
      <c r="Z442" s="144"/>
      <c r="AA442" s="142"/>
    </row>
    <row r="443" spans="3:27" s="19" customFormat="1" x14ac:dyDescent="0.3">
      <c r="C443" s="41"/>
      <c r="D443" s="28"/>
      <c r="E443" s="41"/>
      <c r="F443" s="74"/>
      <c r="G443" s="41"/>
      <c r="H443" s="41"/>
      <c r="I443" s="41"/>
      <c r="J443" s="41"/>
      <c r="K443" s="41"/>
      <c r="L443" s="28"/>
      <c r="O443" s="41"/>
      <c r="P443" s="73"/>
      <c r="Q443" s="142"/>
      <c r="R443" s="121"/>
      <c r="S443" s="121"/>
      <c r="T443" s="41"/>
      <c r="U443" s="24"/>
      <c r="W443" s="144"/>
      <c r="X443" s="144"/>
      <c r="Y443" s="144"/>
      <c r="Z443" s="144"/>
      <c r="AA443" s="142"/>
    </row>
    <row r="444" spans="3:27" s="19" customFormat="1" x14ac:dyDescent="0.3">
      <c r="C444" s="41"/>
      <c r="D444" s="28"/>
      <c r="E444" s="41"/>
      <c r="F444" s="74"/>
      <c r="G444" s="41"/>
      <c r="H444" s="41"/>
      <c r="I444" s="41"/>
      <c r="J444" s="41"/>
      <c r="K444" s="41"/>
      <c r="L444" s="28"/>
      <c r="O444" s="41"/>
      <c r="P444" s="73"/>
      <c r="Q444" s="142"/>
      <c r="R444" s="121"/>
      <c r="S444" s="121"/>
      <c r="T444" s="41"/>
      <c r="U444" s="24"/>
      <c r="W444" s="144"/>
      <c r="X444" s="144"/>
      <c r="Y444" s="144"/>
      <c r="Z444" s="144"/>
      <c r="AA444" s="142"/>
    </row>
    <row r="445" spans="3:27" s="19" customFormat="1" x14ac:dyDescent="0.3">
      <c r="C445" s="41"/>
      <c r="D445" s="28"/>
      <c r="E445" s="41"/>
      <c r="F445" s="74"/>
      <c r="G445" s="41"/>
      <c r="H445" s="41"/>
      <c r="I445" s="41"/>
      <c r="J445" s="41"/>
      <c r="K445" s="41"/>
      <c r="L445" s="28"/>
      <c r="O445" s="41"/>
      <c r="P445" s="73"/>
      <c r="Q445" s="142"/>
      <c r="R445" s="121"/>
      <c r="S445" s="121"/>
      <c r="T445" s="41"/>
      <c r="U445" s="24"/>
      <c r="W445" s="144"/>
      <c r="X445" s="144"/>
      <c r="Y445" s="144"/>
      <c r="Z445" s="144"/>
      <c r="AA445" s="142"/>
    </row>
    <row r="446" spans="3:27" s="19" customFormat="1" x14ac:dyDescent="0.3">
      <c r="C446" s="41"/>
      <c r="D446" s="28"/>
      <c r="E446" s="41"/>
      <c r="F446" s="74"/>
      <c r="G446" s="41"/>
      <c r="H446" s="41"/>
      <c r="I446" s="41"/>
      <c r="J446" s="41"/>
      <c r="K446" s="41"/>
      <c r="L446" s="28"/>
      <c r="O446" s="41"/>
      <c r="P446" s="73"/>
      <c r="Q446" s="142"/>
      <c r="R446" s="121"/>
      <c r="S446" s="121"/>
      <c r="T446" s="41"/>
      <c r="U446" s="24"/>
      <c r="W446" s="144"/>
      <c r="X446" s="144"/>
      <c r="Y446" s="144"/>
      <c r="Z446" s="144"/>
      <c r="AA446" s="142"/>
    </row>
    <row r="447" spans="3:27" s="19" customFormat="1" x14ac:dyDescent="0.3">
      <c r="C447" s="41"/>
      <c r="D447" s="28"/>
      <c r="E447" s="41"/>
      <c r="F447" s="74"/>
      <c r="G447" s="41"/>
      <c r="H447" s="41"/>
      <c r="I447" s="41"/>
      <c r="J447" s="41"/>
      <c r="K447" s="41"/>
      <c r="L447" s="28"/>
      <c r="O447" s="41"/>
      <c r="P447" s="73"/>
      <c r="Q447" s="142"/>
      <c r="R447" s="121"/>
      <c r="S447" s="121"/>
      <c r="T447" s="41"/>
      <c r="U447" s="24"/>
      <c r="W447" s="144"/>
      <c r="X447" s="144"/>
      <c r="Y447" s="144"/>
      <c r="Z447" s="144"/>
      <c r="AA447" s="142"/>
    </row>
    <row r="448" spans="3:27" s="19" customFormat="1" x14ac:dyDescent="0.3">
      <c r="C448" s="41"/>
      <c r="D448" s="28"/>
      <c r="E448" s="41"/>
      <c r="F448" s="74"/>
      <c r="G448" s="41"/>
      <c r="H448" s="41"/>
      <c r="I448" s="41"/>
      <c r="J448" s="41"/>
      <c r="K448" s="41"/>
      <c r="L448" s="28"/>
      <c r="O448" s="41"/>
      <c r="P448" s="73"/>
      <c r="Q448" s="142"/>
      <c r="R448" s="121"/>
      <c r="S448" s="121"/>
      <c r="T448" s="41"/>
      <c r="U448" s="24"/>
      <c r="W448" s="144"/>
      <c r="X448" s="144"/>
      <c r="Y448" s="144"/>
      <c r="Z448" s="144"/>
      <c r="AA448" s="142"/>
    </row>
    <row r="449" spans="1:27" s="19" customFormat="1" x14ac:dyDescent="0.3">
      <c r="C449" s="41"/>
      <c r="D449" s="28"/>
      <c r="E449" s="41"/>
      <c r="F449" s="74"/>
      <c r="G449" s="41"/>
      <c r="H449" s="41"/>
      <c r="I449" s="41"/>
      <c r="J449" s="41"/>
      <c r="K449" s="41"/>
      <c r="L449" s="28"/>
      <c r="O449" s="41"/>
      <c r="P449" s="73"/>
      <c r="Q449" s="142"/>
      <c r="R449" s="121"/>
      <c r="S449" s="121"/>
      <c r="T449" s="41"/>
      <c r="U449" s="24"/>
      <c r="W449" s="144"/>
      <c r="X449" s="144"/>
      <c r="Y449" s="144"/>
      <c r="Z449" s="144"/>
      <c r="AA449" s="142"/>
    </row>
    <row r="450" spans="1:27" s="19" customFormat="1" x14ac:dyDescent="0.3">
      <c r="C450" s="41"/>
      <c r="D450" s="28"/>
      <c r="E450" s="41"/>
      <c r="F450" s="74"/>
      <c r="G450" s="41"/>
      <c r="H450" s="41"/>
      <c r="I450" s="41"/>
      <c r="J450" s="41"/>
      <c r="K450" s="41"/>
      <c r="L450" s="28"/>
      <c r="O450" s="41"/>
      <c r="P450" s="73"/>
      <c r="Q450" s="142"/>
      <c r="R450" s="121"/>
      <c r="S450" s="121"/>
      <c r="T450" s="41"/>
      <c r="U450" s="24"/>
      <c r="W450" s="144"/>
      <c r="X450" s="144"/>
      <c r="Y450" s="144"/>
      <c r="Z450" s="144"/>
      <c r="AA450" s="142"/>
    </row>
    <row r="451" spans="1:27" s="19" customFormat="1" x14ac:dyDescent="0.3">
      <c r="C451" s="41"/>
      <c r="D451" s="28"/>
      <c r="E451" s="41"/>
      <c r="F451" s="74"/>
      <c r="G451" s="41"/>
      <c r="H451" s="41"/>
      <c r="I451" s="41"/>
      <c r="J451" s="41"/>
      <c r="K451" s="41"/>
      <c r="L451" s="28"/>
      <c r="O451" s="41"/>
      <c r="P451" s="73"/>
      <c r="Q451" s="142"/>
      <c r="R451" s="121"/>
      <c r="S451" s="121"/>
      <c r="T451" s="41"/>
      <c r="U451" s="24"/>
      <c r="W451" s="144"/>
      <c r="X451" s="144"/>
      <c r="Y451" s="144"/>
      <c r="Z451" s="144"/>
      <c r="AA451" s="142"/>
    </row>
    <row r="452" spans="1:27" s="19" customFormat="1" x14ac:dyDescent="0.3">
      <c r="C452" s="41"/>
      <c r="D452" s="28"/>
      <c r="E452" s="41"/>
      <c r="F452" s="74"/>
      <c r="G452" s="41"/>
      <c r="H452" s="41"/>
      <c r="I452" s="41"/>
      <c r="J452" s="41"/>
      <c r="K452" s="41"/>
      <c r="L452" s="28"/>
      <c r="O452" s="41"/>
      <c r="P452" s="73"/>
      <c r="Q452" s="142"/>
      <c r="R452" s="121"/>
      <c r="S452" s="121"/>
      <c r="T452" s="41"/>
      <c r="U452" s="24"/>
      <c r="W452" s="144"/>
      <c r="X452" s="144"/>
      <c r="Y452" s="144"/>
      <c r="Z452" s="144"/>
      <c r="AA452" s="142"/>
    </row>
    <row r="453" spans="1:27" s="19" customFormat="1" x14ac:dyDescent="0.3">
      <c r="C453" s="41"/>
      <c r="D453" s="28"/>
      <c r="E453" s="41"/>
      <c r="F453" s="74"/>
      <c r="G453" s="41"/>
      <c r="H453" s="41"/>
      <c r="I453" s="41"/>
      <c r="J453" s="41"/>
      <c r="K453" s="41"/>
      <c r="L453" s="28"/>
      <c r="O453" s="41"/>
      <c r="P453" s="73"/>
      <c r="Q453" s="142"/>
      <c r="R453" s="121"/>
      <c r="S453" s="121"/>
      <c r="T453" s="41"/>
      <c r="U453" s="24"/>
      <c r="W453" s="144"/>
      <c r="X453" s="144"/>
      <c r="Y453" s="144"/>
      <c r="Z453" s="144"/>
      <c r="AA453" s="142"/>
    </row>
    <row r="454" spans="1:27" s="19" customFormat="1" x14ac:dyDescent="0.3">
      <c r="C454" s="41"/>
      <c r="D454" s="28"/>
      <c r="E454" s="41"/>
      <c r="F454" s="74"/>
      <c r="G454" s="41"/>
      <c r="H454" s="41"/>
      <c r="I454" s="41"/>
      <c r="J454" s="41"/>
      <c r="K454" s="41"/>
      <c r="L454" s="28"/>
      <c r="O454" s="41"/>
      <c r="P454" s="73"/>
      <c r="Q454" s="142"/>
      <c r="R454" s="121"/>
      <c r="S454" s="121"/>
      <c r="T454" s="41"/>
      <c r="U454" s="24"/>
      <c r="W454" s="144"/>
      <c r="X454" s="144"/>
      <c r="Y454" s="144"/>
      <c r="Z454" s="144"/>
      <c r="AA454" s="142"/>
    </row>
    <row r="455" spans="1:27" s="19" customFormat="1" x14ac:dyDescent="0.3">
      <c r="C455" s="41"/>
      <c r="D455" s="28"/>
      <c r="E455" s="41"/>
      <c r="F455" s="74"/>
      <c r="G455" s="41"/>
      <c r="H455" s="41"/>
      <c r="I455" s="41"/>
      <c r="J455" s="41"/>
      <c r="K455" s="41"/>
      <c r="L455" s="28"/>
      <c r="O455" s="41"/>
      <c r="P455" s="73"/>
      <c r="Q455" s="142"/>
      <c r="R455" s="121"/>
      <c r="S455" s="121"/>
      <c r="T455" s="41"/>
      <c r="U455" s="24"/>
      <c r="W455" s="144"/>
      <c r="X455" s="144"/>
      <c r="Y455" s="144"/>
      <c r="Z455" s="144"/>
      <c r="AA455" s="142"/>
    </row>
    <row r="456" spans="1:27" s="19" customFormat="1" x14ac:dyDescent="0.3">
      <c r="C456" s="41"/>
      <c r="D456" s="28"/>
      <c r="E456" s="41"/>
      <c r="F456" s="74"/>
      <c r="G456" s="41"/>
      <c r="H456" s="41"/>
      <c r="I456" s="41"/>
      <c r="J456" s="41"/>
      <c r="K456" s="41"/>
      <c r="L456" s="28"/>
      <c r="O456" s="41"/>
      <c r="P456" s="73"/>
      <c r="Q456" s="142"/>
      <c r="R456" s="121"/>
      <c r="S456" s="121"/>
      <c r="T456" s="41"/>
      <c r="U456" s="24"/>
      <c r="W456" s="144"/>
      <c r="X456" s="144"/>
      <c r="Y456" s="144"/>
      <c r="Z456" s="144"/>
      <c r="AA456" s="142"/>
    </row>
    <row r="457" spans="1:27" s="19" customFormat="1" x14ac:dyDescent="0.3">
      <c r="C457" s="41"/>
      <c r="D457" s="28"/>
      <c r="E457" s="41"/>
      <c r="F457" s="74"/>
      <c r="G457" s="41"/>
      <c r="H457" s="41"/>
      <c r="I457" s="41"/>
      <c r="J457" s="41"/>
      <c r="K457" s="41"/>
      <c r="L457" s="28"/>
      <c r="O457" s="41"/>
      <c r="P457" s="69"/>
      <c r="Q457" s="142"/>
      <c r="R457" s="121"/>
      <c r="S457" s="121"/>
      <c r="T457" s="41"/>
      <c r="U457" s="24"/>
      <c r="W457" s="144"/>
      <c r="X457" s="144"/>
      <c r="Y457" s="144"/>
      <c r="Z457" s="144"/>
      <c r="AA457" s="142"/>
    </row>
    <row r="458" spans="1:27" s="19" customFormat="1" x14ac:dyDescent="0.3">
      <c r="C458" s="41"/>
      <c r="D458" s="28"/>
      <c r="E458" s="41"/>
      <c r="F458" s="74"/>
      <c r="G458" s="41"/>
      <c r="H458" s="41"/>
      <c r="I458" s="41"/>
      <c r="J458" s="41"/>
      <c r="K458" s="41"/>
      <c r="L458" s="28"/>
      <c r="O458" s="41"/>
      <c r="P458" s="69"/>
      <c r="Q458" s="142"/>
      <c r="R458" s="121"/>
      <c r="S458" s="121"/>
      <c r="T458" s="41"/>
      <c r="U458" s="24"/>
      <c r="W458" s="144"/>
      <c r="X458" s="144"/>
      <c r="Y458" s="144"/>
      <c r="Z458" s="144"/>
      <c r="AA458" s="142"/>
    </row>
    <row r="459" spans="1:27" s="19" customFormat="1" x14ac:dyDescent="0.3">
      <c r="C459" s="41"/>
      <c r="D459" s="28"/>
      <c r="E459" s="41"/>
      <c r="F459" s="74"/>
      <c r="G459" s="41"/>
      <c r="H459" s="41"/>
      <c r="I459" s="41"/>
      <c r="J459" s="41"/>
      <c r="K459" s="41"/>
      <c r="L459" s="28"/>
      <c r="O459" s="41"/>
      <c r="P459" s="69"/>
      <c r="Q459" s="142"/>
      <c r="R459" s="121"/>
      <c r="S459" s="121"/>
      <c r="T459" s="41"/>
      <c r="U459" s="24"/>
      <c r="W459" s="144"/>
      <c r="X459" s="144"/>
      <c r="Y459" s="144"/>
      <c r="Z459" s="144"/>
      <c r="AA459" s="142"/>
    </row>
    <row r="460" spans="1:27" s="19" customFormat="1" x14ac:dyDescent="0.3">
      <c r="A460" s="42"/>
      <c r="C460" s="41"/>
      <c r="D460" s="28"/>
      <c r="E460" s="41"/>
      <c r="F460" s="74"/>
      <c r="G460" s="41"/>
      <c r="H460" s="41"/>
      <c r="I460" s="41"/>
      <c r="J460" s="41"/>
      <c r="K460" s="41"/>
      <c r="L460" s="28"/>
      <c r="O460" s="41"/>
      <c r="P460" s="69"/>
      <c r="Q460" s="142"/>
      <c r="R460" s="121"/>
      <c r="S460" s="121"/>
      <c r="T460" s="41"/>
      <c r="U460" s="24"/>
      <c r="W460" s="144"/>
      <c r="X460" s="144"/>
      <c r="Y460" s="144"/>
      <c r="Z460" s="144"/>
      <c r="AA460" s="142"/>
    </row>
    <row r="461" spans="1:27" s="19" customFormat="1" x14ac:dyDescent="0.3">
      <c r="A461" s="42"/>
      <c r="C461" s="41"/>
      <c r="D461" s="28"/>
      <c r="E461" s="41"/>
      <c r="F461" s="74"/>
      <c r="G461" s="41"/>
      <c r="H461" s="41"/>
      <c r="I461" s="41"/>
      <c r="J461" s="41"/>
      <c r="K461" s="41"/>
      <c r="L461" s="28"/>
      <c r="O461" s="41"/>
      <c r="P461" s="69"/>
      <c r="Q461" s="142"/>
      <c r="R461" s="121"/>
      <c r="S461" s="121"/>
      <c r="T461" s="41"/>
      <c r="U461" s="24"/>
      <c r="W461" s="144"/>
      <c r="X461" s="144"/>
      <c r="Y461" s="144"/>
      <c r="Z461" s="144"/>
      <c r="AA461" s="142"/>
    </row>
    <row r="462" spans="1:27" s="19" customFormat="1" x14ac:dyDescent="0.3">
      <c r="A462" s="42"/>
      <c r="C462" s="41"/>
      <c r="D462" s="28"/>
      <c r="E462" s="41"/>
      <c r="F462" s="74"/>
      <c r="G462" s="41"/>
      <c r="H462" s="41"/>
      <c r="I462" s="41"/>
      <c r="J462" s="41"/>
      <c r="K462" s="41"/>
      <c r="L462" s="28"/>
      <c r="O462" s="41"/>
      <c r="P462" s="69"/>
      <c r="Q462" s="142"/>
      <c r="R462" s="121"/>
      <c r="S462" s="121"/>
      <c r="T462" s="41"/>
      <c r="U462" s="24"/>
      <c r="W462" s="144"/>
      <c r="X462" s="144"/>
      <c r="Y462" s="144"/>
      <c r="Z462" s="144"/>
      <c r="AA462" s="142"/>
    </row>
    <row r="463" spans="1:27" s="19" customFormat="1" x14ac:dyDescent="0.3">
      <c r="A463" s="42"/>
      <c r="C463" s="41"/>
      <c r="D463" s="28"/>
      <c r="E463" s="41"/>
      <c r="F463" s="74"/>
      <c r="G463" s="41"/>
      <c r="H463" s="41"/>
      <c r="I463" s="41"/>
      <c r="J463" s="41"/>
      <c r="K463" s="41"/>
      <c r="L463" s="28"/>
      <c r="O463" s="41"/>
      <c r="P463" s="69"/>
      <c r="Q463" s="142"/>
      <c r="R463" s="121"/>
      <c r="S463" s="121"/>
      <c r="T463" s="41"/>
      <c r="U463" s="24"/>
      <c r="W463" s="144"/>
      <c r="X463" s="144"/>
      <c r="Y463" s="144"/>
      <c r="Z463" s="144"/>
      <c r="AA463" s="142"/>
    </row>
    <row r="464" spans="1:27" s="19" customFormat="1" x14ac:dyDescent="0.3">
      <c r="A464" s="42"/>
      <c r="C464" s="41"/>
      <c r="D464" s="28"/>
      <c r="E464" s="41"/>
      <c r="F464" s="74"/>
      <c r="G464" s="41"/>
      <c r="H464" s="41"/>
      <c r="I464" s="41"/>
      <c r="J464" s="41"/>
      <c r="K464" s="41"/>
      <c r="L464" s="28"/>
      <c r="O464" s="41"/>
      <c r="P464" s="69"/>
      <c r="Q464" s="142"/>
      <c r="R464" s="121"/>
      <c r="S464" s="121"/>
      <c r="T464" s="41"/>
      <c r="U464" s="24"/>
      <c r="W464" s="144"/>
      <c r="X464" s="144"/>
      <c r="Y464" s="144"/>
      <c r="Z464" s="144"/>
      <c r="AA464" s="142"/>
    </row>
    <row r="465" spans="1:27" s="19" customFormat="1" x14ac:dyDescent="0.3">
      <c r="A465" s="42"/>
      <c r="C465" s="41"/>
      <c r="D465" s="28"/>
      <c r="E465" s="41"/>
      <c r="F465" s="74"/>
      <c r="G465" s="41"/>
      <c r="H465" s="41"/>
      <c r="I465" s="41"/>
      <c r="J465" s="41"/>
      <c r="K465" s="41"/>
      <c r="L465" s="28"/>
      <c r="O465" s="41"/>
      <c r="P465" s="69"/>
      <c r="Q465" s="142"/>
      <c r="R465" s="121"/>
      <c r="S465" s="121"/>
      <c r="T465" s="41"/>
      <c r="U465" s="24"/>
      <c r="W465" s="144"/>
      <c r="X465" s="144"/>
      <c r="Y465" s="144"/>
      <c r="Z465" s="144"/>
      <c r="AA465" s="142"/>
    </row>
    <row r="466" spans="1:27" s="19" customFormat="1" x14ac:dyDescent="0.3">
      <c r="A466" s="42"/>
      <c r="C466" s="41"/>
      <c r="D466" s="28"/>
      <c r="E466" s="41"/>
      <c r="F466" s="74"/>
      <c r="G466" s="41"/>
      <c r="H466" s="41"/>
      <c r="I466" s="41"/>
      <c r="J466" s="41"/>
      <c r="K466" s="41"/>
      <c r="L466" s="28"/>
      <c r="O466" s="41"/>
      <c r="P466" s="69"/>
      <c r="Q466" s="142"/>
      <c r="R466" s="121"/>
      <c r="S466" s="121"/>
      <c r="T466" s="41"/>
      <c r="U466" s="24"/>
      <c r="W466" s="144"/>
      <c r="X466" s="144"/>
      <c r="Y466" s="144"/>
      <c r="Z466" s="144"/>
      <c r="AA466" s="142"/>
    </row>
    <row r="467" spans="1:27" s="19" customFormat="1" x14ac:dyDescent="0.3">
      <c r="A467" s="42"/>
      <c r="C467" s="41"/>
      <c r="D467" s="28"/>
      <c r="E467" s="41"/>
      <c r="F467" s="74"/>
      <c r="G467" s="41"/>
      <c r="H467" s="41"/>
      <c r="I467" s="41"/>
      <c r="J467" s="41"/>
      <c r="K467" s="41"/>
      <c r="L467" s="28"/>
      <c r="O467" s="41"/>
      <c r="P467" s="69"/>
      <c r="Q467" s="142"/>
      <c r="R467" s="121"/>
      <c r="S467" s="121"/>
      <c r="T467" s="41"/>
      <c r="U467" s="24"/>
      <c r="W467" s="144"/>
      <c r="X467" s="144"/>
      <c r="Y467" s="144"/>
      <c r="Z467" s="144"/>
      <c r="AA467" s="142"/>
    </row>
    <row r="468" spans="1:27" s="19" customFormat="1" x14ac:dyDescent="0.3">
      <c r="A468" s="42"/>
      <c r="C468" s="41"/>
      <c r="D468" s="28"/>
      <c r="E468" s="41"/>
      <c r="F468" s="74"/>
      <c r="G468" s="41"/>
      <c r="H468" s="41"/>
      <c r="I468" s="41"/>
      <c r="J468" s="41"/>
      <c r="K468" s="41"/>
      <c r="L468" s="28"/>
      <c r="O468" s="41"/>
      <c r="P468" s="69"/>
      <c r="Q468" s="142"/>
      <c r="R468" s="121"/>
      <c r="S468" s="121"/>
      <c r="T468" s="41"/>
      <c r="U468" s="24"/>
      <c r="W468" s="144"/>
      <c r="X468" s="144"/>
      <c r="Y468" s="144"/>
      <c r="Z468" s="144"/>
      <c r="AA468" s="142"/>
    </row>
    <row r="469" spans="1:27" x14ac:dyDescent="0.3">
      <c r="D469" s="28"/>
      <c r="V469" s="424"/>
    </row>
    <row r="470" spans="1:27" x14ac:dyDescent="0.3">
      <c r="D470" s="28"/>
    </row>
    <row r="471" spans="1:27" x14ac:dyDescent="0.3">
      <c r="D471" s="28"/>
    </row>
    <row r="472" spans="1:27" x14ac:dyDescent="0.3">
      <c r="D472" s="28"/>
    </row>
    <row r="473" spans="1:27" x14ac:dyDescent="0.3">
      <c r="D473" s="28"/>
    </row>
    <row r="474" spans="1:27" x14ac:dyDescent="0.3">
      <c r="D474" s="28"/>
    </row>
    <row r="475" spans="1:27" x14ac:dyDescent="0.3">
      <c r="D475" s="28"/>
    </row>
  </sheetData>
  <mergeCells count="76">
    <mergeCell ref="M132:M142"/>
    <mergeCell ref="M109:M131"/>
    <mergeCell ref="M143:M159"/>
    <mergeCell ref="W4:AA4"/>
    <mergeCell ref="A87:A108"/>
    <mergeCell ref="K55:K69"/>
    <mergeCell ref="L55:L69"/>
    <mergeCell ref="L70:L86"/>
    <mergeCell ref="A55:A69"/>
    <mergeCell ref="B55:B69"/>
    <mergeCell ref="J55:J69"/>
    <mergeCell ref="I20:I33"/>
    <mergeCell ref="J20:J33"/>
    <mergeCell ref="J87:J107"/>
    <mergeCell ref="F87:F108"/>
    <mergeCell ref="L34:L54"/>
    <mergeCell ref="G220:G233"/>
    <mergeCell ref="L188:L210"/>
    <mergeCell ref="L185:L187"/>
    <mergeCell ref="M185:M187"/>
    <mergeCell ref="L220:L233"/>
    <mergeCell ref="M220:M233"/>
    <mergeCell ref="M188:M210"/>
    <mergeCell ref="J188:J210"/>
    <mergeCell ref="M234:M252"/>
    <mergeCell ref="L234:L252"/>
    <mergeCell ref="K234:K252"/>
    <mergeCell ref="G234:G252"/>
    <mergeCell ref="G6:G19"/>
    <mergeCell ref="G34:G54"/>
    <mergeCell ref="K20:K33"/>
    <mergeCell ref="L20:L33"/>
    <mergeCell ref="M20:M33"/>
    <mergeCell ref="K220:K233"/>
    <mergeCell ref="K211:K219"/>
    <mergeCell ref="K188:K210"/>
    <mergeCell ref="L87:L108"/>
    <mergeCell ref="M87:M108"/>
    <mergeCell ref="M55:M69"/>
    <mergeCell ref="K70:K86"/>
    <mergeCell ref="A109:A131"/>
    <mergeCell ref="F188:F210"/>
    <mergeCell ref="G211:G219"/>
    <mergeCell ref="A20:A33"/>
    <mergeCell ref="B20:B33"/>
    <mergeCell ref="C20:C33"/>
    <mergeCell ref="D20:D33"/>
    <mergeCell ref="E20:E33"/>
    <mergeCell ref="F20:F33"/>
    <mergeCell ref="G20:G33"/>
    <mergeCell ref="A70:A86"/>
    <mergeCell ref="B70:B86"/>
    <mergeCell ref="E70:E86"/>
    <mergeCell ref="F70:F86"/>
    <mergeCell ref="G188:G210"/>
    <mergeCell ref="G185:G187"/>
    <mergeCell ref="M34:M54"/>
    <mergeCell ref="I34:I54"/>
    <mergeCell ref="B109:B131"/>
    <mergeCell ref="F109:F131"/>
    <mergeCell ref="G109:G131"/>
    <mergeCell ref="G87:G108"/>
    <mergeCell ref="E55:E69"/>
    <mergeCell ref="B34:B54"/>
    <mergeCell ref="C34:C54"/>
    <mergeCell ref="B87:B108"/>
    <mergeCell ref="J109:J131"/>
    <mergeCell ref="K109:K131"/>
    <mergeCell ref="L109:L131"/>
    <mergeCell ref="M70:M86"/>
    <mergeCell ref="K87:K108"/>
    <mergeCell ref="G143:G159"/>
    <mergeCell ref="D34:D54"/>
    <mergeCell ref="G70:G86"/>
    <mergeCell ref="F55:F69"/>
    <mergeCell ref="G55:G69"/>
  </mergeCells>
  <conditionalFormatting sqref="D238">
    <cfRule type="expression" dxfId="305" priority="348">
      <formula>D238&lt;&gt;""</formula>
    </cfRule>
  </conditionalFormatting>
  <conditionalFormatting sqref="J70">
    <cfRule type="expression" dxfId="304" priority="342">
      <formula>OR(D55="SLw",D55="SLc")</formula>
    </cfRule>
  </conditionalFormatting>
  <conditionalFormatting sqref="I70">
    <cfRule type="expression" dxfId="303" priority="341">
      <formula>OR(D55="F",D55="IS",D55="PW",D55="C")</formula>
    </cfRule>
  </conditionalFormatting>
  <conditionalFormatting sqref="H70">
    <cfRule type="expression" dxfId="302" priority="340">
      <formula>OR(D55="IS",D55="PW")</formula>
    </cfRule>
  </conditionalFormatting>
  <conditionalFormatting sqref="L70">
    <cfRule type="expression" dxfId="301" priority="339">
      <formula>OR(D55="IS",D55="PW",D55="C")</formula>
    </cfRule>
  </conditionalFormatting>
  <conditionalFormatting sqref="M70">
    <cfRule type="expression" dxfId="300" priority="326">
      <formula>OR(D55="IS",D55="PW",D55="C")</formula>
    </cfRule>
  </conditionalFormatting>
  <conditionalFormatting sqref="D20">
    <cfRule type="expression" dxfId="299" priority="322">
      <formula>D20&lt;&gt;""</formula>
    </cfRule>
  </conditionalFormatting>
  <conditionalFormatting sqref="M20">
    <cfRule type="expression" dxfId="298" priority="321">
      <formula>OR(D20="IS",D20="PW",D20="C")</formula>
    </cfRule>
  </conditionalFormatting>
  <conditionalFormatting sqref="J20">
    <cfRule type="expression" dxfId="297" priority="320">
      <formula>OR(D20="SLw",D20="SLc")</formula>
    </cfRule>
  </conditionalFormatting>
  <conditionalFormatting sqref="I20">
    <cfRule type="expression" dxfId="296" priority="319">
      <formula>OR(D20="F",D20="IS",D20="PW",D20="C")</formula>
    </cfRule>
  </conditionalFormatting>
  <conditionalFormatting sqref="H20">
    <cfRule type="expression" dxfId="295" priority="318">
      <formula>OR(D20="IS",D20="PW")</formula>
    </cfRule>
  </conditionalFormatting>
  <conditionalFormatting sqref="L20">
    <cfRule type="expression" dxfId="294" priority="317">
      <formula>OR(D20="IS",D20="PW",D20="C")</formula>
    </cfRule>
  </conditionalFormatting>
  <conditionalFormatting sqref="D34">
    <cfRule type="expression" dxfId="293" priority="316">
      <formula>D34&lt;&gt;""</formula>
    </cfRule>
  </conditionalFormatting>
  <conditionalFormatting sqref="M34">
    <cfRule type="expression" dxfId="292" priority="315">
      <formula>OR(D34="IS",D34="PW",D34="C")</formula>
    </cfRule>
  </conditionalFormatting>
  <conditionalFormatting sqref="J34">
    <cfRule type="expression" dxfId="291" priority="314">
      <formula>OR(D34="SLw",D34="SLc")</formula>
    </cfRule>
  </conditionalFormatting>
  <conditionalFormatting sqref="I34">
    <cfRule type="expression" dxfId="290" priority="313">
      <formula>OR(D34="F",D34="IS",D34="PW",D34="C")</formula>
    </cfRule>
  </conditionalFormatting>
  <conditionalFormatting sqref="H34">
    <cfRule type="expression" dxfId="289" priority="312">
      <formula>OR(D34="IS",D34="PW")</formula>
    </cfRule>
  </conditionalFormatting>
  <conditionalFormatting sqref="L34">
    <cfRule type="expression" dxfId="288" priority="311">
      <formula>OR(D34="IS",D34="PW",D34="C")</formula>
    </cfRule>
  </conditionalFormatting>
  <conditionalFormatting sqref="D55">
    <cfRule type="expression" dxfId="287" priority="304">
      <formula>D55&lt;&gt;""</formula>
    </cfRule>
  </conditionalFormatting>
  <conditionalFormatting sqref="D70">
    <cfRule type="expression" dxfId="286" priority="298">
      <formula>D70&lt;&gt;""</formula>
    </cfRule>
  </conditionalFormatting>
  <conditionalFormatting sqref="M87">
    <cfRule type="expression" dxfId="285" priority="297">
      <formula>OR(D70="IS",D70="PW",D70="C")</formula>
    </cfRule>
  </conditionalFormatting>
  <conditionalFormatting sqref="J87">
    <cfRule type="expression" dxfId="284" priority="296">
      <formula>OR(D70="SLw",D70="SLc")</formula>
    </cfRule>
  </conditionalFormatting>
  <conditionalFormatting sqref="I87">
    <cfRule type="expression" dxfId="283" priority="295">
      <formula>OR(D70="F",D70="IS",D70="PW",D70="C")</formula>
    </cfRule>
  </conditionalFormatting>
  <conditionalFormatting sqref="H87">
    <cfRule type="expression" dxfId="282" priority="294">
      <formula>OR(D70="IS",D70="PW")</formula>
    </cfRule>
  </conditionalFormatting>
  <conditionalFormatting sqref="L87">
    <cfRule type="expression" dxfId="281" priority="293">
      <formula>OR(D70="IS",D70="PW",D70="C")</formula>
    </cfRule>
  </conditionalFormatting>
  <conditionalFormatting sqref="D87">
    <cfRule type="expression" dxfId="280" priority="292">
      <formula>D87&lt;&gt;""</formula>
    </cfRule>
  </conditionalFormatting>
  <conditionalFormatting sqref="M109">
    <cfRule type="expression" dxfId="279" priority="291">
      <formula>OR(D87="IS",D87="PW",D87="C")</formula>
    </cfRule>
  </conditionalFormatting>
  <conditionalFormatting sqref="J109">
    <cfRule type="expression" dxfId="278" priority="290">
      <formula>OR(D87="SLw",D87="SLc")</formula>
    </cfRule>
  </conditionalFormatting>
  <conditionalFormatting sqref="I109">
    <cfRule type="expression" dxfId="277" priority="289">
      <formula>OR(D87="F",D87="IS",D87="PW",D87="C")</formula>
    </cfRule>
  </conditionalFormatting>
  <conditionalFormatting sqref="H109">
    <cfRule type="expression" dxfId="276" priority="288">
      <formula>OR(D87="IS",D87="PW")</formula>
    </cfRule>
  </conditionalFormatting>
  <conditionalFormatting sqref="L109">
    <cfRule type="expression" dxfId="275" priority="287">
      <formula>OR(D87="IS",D87="PW",D87="C")</formula>
    </cfRule>
  </conditionalFormatting>
  <conditionalFormatting sqref="D109">
    <cfRule type="expression" dxfId="274" priority="286">
      <formula>D109&lt;&gt;""</formula>
    </cfRule>
  </conditionalFormatting>
  <conditionalFormatting sqref="M132">
    <cfRule type="expression" dxfId="273" priority="285">
      <formula>OR(D109="IS",D109="PW",D109="C")</formula>
    </cfRule>
  </conditionalFormatting>
  <conditionalFormatting sqref="J132">
    <cfRule type="expression" dxfId="272" priority="284">
      <formula>OR(D109="SLw",D109="SLc")</formula>
    </cfRule>
  </conditionalFormatting>
  <conditionalFormatting sqref="I132">
    <cfRule type="expression" dxfId="271" priority="283">
      <formula>OR(D109="F",D109="IS",D109="PW",D109="C")</formula>
    </cfRule>
  </conditionalFormatting>
  <conditionalFormatting sqref="H132">
    <cfRule type="expression" dxfId="270" priority="282">
      <formula>OR(D109="IS",D109="PW")</formula>
    </cfRule>
  </conditionalFormatting>
  <conditionalFormatting sqref="L132">
    <cfRule type="expression" dxfId="269" priority="281">
      <formula>OR(D109="IS",D109="PW",D109="C")</formula>
    </cfRule>
  </conditionalFormatting>
  <conditionalFormatting sqref="M143">
    <cfRule type="expression" dxfId="268" priority="279">
      <formula>OR(D125="IS",D125="PW",D125="C")</formula>
    </cfRule>
  </conditionalFormatting>
  <conditionalFormatting sqref="J143">
    <cfRule type="expression" dxfId="267" priority="278">
      <formula>OR(D125="SLw",D125="SLc")</formula>
    </cfRule>
  </conditionalFormatting>
  <conditionalFormatting sqref="D143">
    <cfRule type="expression" dxfId="266" priority="274">
      <formula>D143&lt;&gt;""</formula>
    </cfRule>
  </conditionalFormatting>
  <conditionalFormatting sqref="M170">
    <cfRule type="expression" dxfId="265" priority="267">
      <formula>OR(D153="IS",D153="PW",D153="C")</formula>
    </cfRule>
  </conditionalFormatting>
  <conditionalFormatting sqref="J170">
    <cfRule type="expression" dxfId="264" priority="266">
      <formula>OR(D153="SLw",D153="SLc")</formula>
    </cfRule>
  </conditionalFormatting>
  <conditionalFormatting sqref="M188">
    <cfRule type="expression" dxfId="263" priority="255">
      <formula>OR(D172="IS",D172="PW",D172="C")</formula>
    </cfRule>
  </conditionalFormatting>
  <conditionalFormatting sqref="J188">
    <cfRule type="expression" dxfId="262" priority="254">
      <formula>OR(D172="SLw",D172="SLc")</formula>
    </cfRule>
  </conditionalFormatting>
  <conditionalFormatting sqref="L188">
    <cfRule type="expression" dxfId="261" priority="251">
      <formula>OR(D172="IS",D172="PW",D172="C")</formula>
    </cfRule>
  </conditionalFormatting>
  <conditionalFormatting sqref="M211">
    <cfRule type="expression" dxfId="260" priority="249">
      <formula>OR(D195="IS",D195="PW",D195="C")</formula>
    </cfRule>
  </conditionalFormatting>
  <conditionalFormatting sqref="J211">
    <cfRule type="expression" dxfId="259" priority="248">
      <formula>OR(D195="SLw",D195="SLc")</formula>
    </cfRule>
  </conditionalFormatting>
  <conditionalFormatting sqref="M220">
    <cfRule type="expression" dxfId="258" priority="243">
      <formula>OR(D204="IS",D204="PW",D204="C")</formula>
    </cfRule>
  </conditionalFormatting>
  <conditionalFormatting sqref="J220">
    <cfRule type="expression" dxfId="257" priority="242">
      <formula>OR(D204="SLw",D204="SLc")</formula>
    </cfRule>
  </conditionalFormatting>
  <conditionalFormatting sqref="L220">
    <cfRule type="expression" dxfId="256" priority="239">
      <formula>OR(D204="IS",D204="PW",D204="C")</formula>
    </cfRule>
  </conditionalFormatting>
  <conditionalFormatting sqref="D220">
    <cfRule type="expression" dxfId="255" priority="238">
      <formula>D220&lt;&gt;""</formula>
    </cfRule>
  </conditionalFormatting>
  <conditionalFormatting sqref="M234">
    <cfRule type="expression" dxfId="254" priority="237">
      <formula>OR(D220="IS",D220="PW",D220="C")</formula>
    </cfRule>
  </conditionalFormatting>
  <conditionalFormatting sqref="J234">
    <cfRule type="expression" dxfId="253" priority="236">
      <formula>OR(D220="SLw",D220="SLc")</formula>
    </cfRule>
  </conditionalFormatting>
  <conditionalFormatting sqref="I234">
    <cfRule type="expression" dxfId="252" priority="235">
      <formula>OR(D220="F",D220="IS",D220="PW",D220="C")</formula>
    </cfRule>
  </conditionalFormatting>
  <conditionalFormatting sqref="H234">
    <cfRule type="expression" dxfId="251" priority="234">
      <formula>OR(D220="IS",D220="PW")</formula>
    </cfRule>
  </conditionalFormatting>
  <conditionalFormatting sqref="L234">
    <cfRule type="expression" dxfId="250" priority="233">
      <formula>OR(D220="IS",D220="PW",D220="C")</formula>
    </cfRule>
  </conditionalFormatting>
  <conditionalFormatting sqref="M55">
    <cfRule type="expression" dxfId="249" priority="817">
      <formula>OR(#REF!="IS",#REF!="PW",#REF!="C")</formula>
    </cfRule>
  </conditionalFormatting>
  <conditionalFormatting sqref="J55">
    <cfRule type="expression" dxfId="248" priority="818">
      <formula>OR(#REF!="SLw",#REF!="SLc")</formula>
    </cfRule>
  </conditionalFormatting>
  <conditionalFormatting sqref="L55">
    <cfRule type="expression" dxfId="247" priority="821">
      <formula>OR(#REF!="IS",#REF!="PW",#REF!="C")</formula>
    </cfRule>
  </conditionalFormatting>
  <conditionalFormatting sqref="D132">
    <cfRule type="expression" dxfId="246" priority="87">
      <formula>D132&lt;&gt;""</formula>
    </cfRule>
  </conditionalFormatting>
  <conditionalFormatting sqref="M185">
    <cfRule type="expression" dxfId="245" priority="822">
      <formula>OR(#REF!="IS",#REF!="PW",#REF!="C")</formula>
    </cfRule>
  </conditionalFormatting>
  <conditionalFormatting sqref="J185">
    <cfRule type="expression" dxfId="244" priority="823">
      <formula>OR(#REF!="SLw",#REF!="SLc")</formula>
    </cfRule>
  </conditionalFormatting>
  <conditionalFormatting sqref="L185">
    <cfRule type="expression" dxfId="243" priority="826">
      <formula>OR(#REF!="IS",#REF!="PW",#REF!="C")</formula>
    </cfRule>
  </conditionalFormatting>
  <conditionalFormatting sqref="D170">
    <cfRule type="expression" dxfId="242" priority="85">
      <formula>D170&lt;&gt;""</formula>
    </cfRule>
  </conditionalFormatting>
  <conditionalFormatting sqref="D188">
    <cfRule type="expression" dxfId="241" priority="84">
      <formula>D188&lt;&gt;""</formula>
    </cfRule>
  </conditionalFormatting>
  <conditionalFormatting sqref="D211">
    <cfRule type="expression" dxfId="240" priority="83">
      <formula>D211&lt;&gt;""</formula>
    </cfRule>
  </conditionalFormatting>
  <conditionalFormatting sqref="D234">
    <cfRule type="expression" dxfId="239" priority="82">
      <formula>D234&lt;&gt;""</formula>
    </cfRule>
  </conditionalFormatting>
  <conditionalFormatting sqref="M6">
    <cfRule type="expression" dxfId="238" priority="77">
      <formula>OR(D6="IS",D6="PW",D6="C")</formula>
    </cfRule>
  </conditionalFormatting>
  <conditionalFormatting sqref="J6">
    <cfRule type="expression" dxfId="237" priority="76">
      <formula>OR(D6="SLw",D6="SLc")</formula>
    </cfRule>
  </conditionalFormatting>
  <conditionalFormatting sqref="I6">
    <cfRule type="expression" dxfId="236" priority="75">
      <formula>OR(D6="F",D6="IS",D6="PW",D6="C")</formula>
    </cfRule>
  </conditionalFormatting>
  <conditionalFormatting sqref="H6">
    <cfRule type="expression" dxfId="235" priority="74">
      <formula>OR(D6="IS",D6="PW")</formula>
    </cfRule>
  </conditionalFormatting>
  <conditionalFormatting sqref="L6">
    <cfRule type="expression" dxfId="234" priority="73">
      <formula>OR(D6="IS",D6="PW",D6="C")</formula>
    </cfRule>
  </conditionalFormatting>
  <conditionalFormatting sqref="D6">
    <cfRule type="expression" dxfId="233" priority="72">
      <formula>D6&lt;&gt;""</formula>
    </cfRule>
  </conditionalFormatting>
  <conditionalFormatting sqref="D185">
    <cfRule type="expression" dxfId="232" priority="71">
      <formula>D185&lt;&gt;""</formula>
    </cfRule>
  </conditionalFormatting>
  <conditionalFormatting sqref="I55">
    <cfRule type="expression" dxfId="231" priority="28">
      <formula>OR(D55="F",D55="IS",D55="PW",D55="C")</formula>
    </cfRule>
  </conditionalFormatting>
  <conditionalFormatting sqref="H55">
    <cfRule type="expression" dxfId="230" priority="27">
      <formula>OR(D55="IS",D55="PW")</formula>
    </cfRule>
  </conditionalFormatting>
  <conditionalFormatting sqref="H143">
    <cfRule type="expression" dxfId="229" priority="26">
      <formula>OR(D143="IS",D143="PW")</formula>
    </cfRule>
  </conditionalFormatting>
  <conditionalFormatting sqref="I143">
    <cfRule type="expression" dxfId="228" priority="25">
      <formula>OR(D143="F",D143="IS",D143="PW",D143="C")</formula>
    </cfRule>
  </conditionalFormatting>
  <conditionalFormatting sqref="I170">
    <cfRule type="expression" dxfId="227" priority="24">
      <formula>OR(D170="F",D170="IS",D170="PW",D170="C")</formula>
    </cfRule>
  </conditionalFormatting>
  <conditionalFormatting sqref="H170">
    <cfRule type="expression" dxfId="226" priority="23">
      <formula>OR(D170="IS",D170="PW")</formula>
    </cfRule>
  </conditionalFormatting>
  <conditionalFormatting sqref="I185:I187">
    <cfRule type="expression" dxfId="225" priority="22">
      <formula>OR(D185="F",D185="IS",D185="PW",D185="C")</formula>
    </cfRule>
  </conditionalFormatting>
  <conditionalFormatting sqref="H185:H187">
    <cfRule type="expression" dxfId="224" priority="21">
      <formula>OR(D185="IS",D185="PW")</formula>
    </cfRule>
  </conditionalFormatting>
  <conditionalFormatting sqref="I188">
    <cfRule type="expression" dxfId="223" priority="20">
      <formula>OR(D188="F",D188="IS",D188="PW",D188="C")</formula>
    </cfRule>
  </conditionalFormatting>
  <conditionalFormatting sqref="H188">
    <cfRule type="expression" dxfId="222" priority="19">
      <formula>OR(D188="IS",D188="PW")</formula>
    </cfRule>
  </conditionalFormatting>
  <conditionalFormatting sqref="I211:I219">
    <cfRule type="expression" dxfId="221" priority="18">
      <formula>OR(D211="F",D211="IS",D211="PW",D211="C")</formula>
    </cfRule>
  </conditionalFormatting>
  <conditionalFormatting sqref="H211:H219">
    <cfRule type="expression" dxfId="220" priority="17">
      <formula>OR(D211="IS",D211="PW")</formula>
    </cfRule>
  </conditionalFormatting>
  <conditionalFormatting sqref="I220">
    <cfRule type="expression" dxfId="219" priority="16">
      <formula>OR(D220="F",D220="IS",D220="PW",D220="C")</formula>
    </cfRule>
  </conditionalFormatting>
  <conditionalFormatting sqref="H220">
    <cfRule type="expression" dxfId="218" priority="15">
      <formula>OR(D220="IS",D220="PW")</formula>
    </cfRule>
  </conditionalFormatting>
  <conditionalFormatting sqref="L143">
    <cfRule type="expression" dxfId="217" priority="13">
      <formula>OR(D120="IS",D120="PW",D120="C")</formula>
    </cfRule>
  </conditionalFormatting>
  <conditionalFormatting sqref="L170">
    <cfRule type="expression" dxfId="216" priority="12">
      <formula>OR(D148="IS",D148="PW",D148="C")</formula>
    </cfRule>
  </conditionalFormatting>
  <conditionalFormatting sqref="L211">
    <cfRule type="expression" dxfId="215" priority="11">
      <formula>OR(D188="IS",D188="PW",D188="C")</formula>
    </cfRule>
  </conditionalFormatting>
  <conditionalFormatting sqref="D161">
    <cfRule type="expression" dxfId="214" priority="10">
      <formula>D161&lt;&gt;""</formula>
    </cfRule>
  </conditionalFormatting>
  <conditionalFormatting sqref="I161">
    <cfRule type="expression" dxfId="213" priority="9">
      <formula>OR(D144="F",D144="IS",D144="PW",D144="C")</formula>
    </cfRule>
  </conditionalFormatting>
  <conditionalFormatting sqref="H161">
    <cfRule type="expression" dxfId="212" priority="8">
      <formula>OR(D144="IS",D144="PW")</formula>
    </cfRule>
  </conditionalFormatting>
  <conditionalFormatting sqref="L161">
    <cfRule type="expression" dxfId="211" priority="7">
      <formula>OR(D144="IS",D144="PW",D144="C")</formula>
    </cfRule>
  </conditionalFormatting>
  <conditionalFormatting sqref="M161">
    <cfRule type="expression" dxfId="210" priority="6">
      <formula>OR(D144="IS",D144="PW",D144="C")</formula>
    </cfRule>
  </conditionalFormatting>
  <conditionalFormatting sqref="D160">
    <cfRule type="expression" dxfId="209" priority="5">
      <formula>D160&lt;&gt;""</formula>
    </cfRule>
  </conditionalFormatting>
  <conditionalFormatting sqref="I160">
    <cfRule type="expression" dxfId="208" priority="4">
      <formula>OR(D143="F",D143="IS",D143="PW",D143="C")</formula>
    </cfRule>
  </conditionalFormatting>
  <conditionalFormatting sqref="H160">
    <cfRule type="expression" dxfId="207" priority="3">
      <formula>OR(D143="IS",D143="PW")</formula>
    </cfRule>
  </conditionalFormatting>
  <conditionalFormatting sqref="L160">
    <cfRule type="expression" dxfId="206" priority="2">
      <formula>OR(D143="IS",D143="PW",D143="C")</formula>
    </cfRule>
  </conditionalFormatting>
  <conditionalFormatting sqref="M160">
    <cfRule type="expression" dxfId="205" priority="1">
      <formula>OR(D143="IS",D143="PW",D143="C")</formula>
    </cfRule>
  </conditionalFormatting>
  <dataValidations count="39">
    <dataValidation type="list" allowBlank="1" showInputMessage="1" showErrorMessage="1" sqref="L20 L34 L6" xr:uid="{5DB881D2-64DC-4104-8674-3198A9725364}">
      <formula1>IF(OR(D6="IS",D6="PW",D6="C"),yesno,"")</formula1>
    </dataValidation>
    <dataValidation type="list" allowBlank="1" showInputMessage="1" showErrorMessage="1" sqref="O188:O208 O20:O32 O68 O70:O85 O132:O141 O143:O158 O185:O186 O109:O130 O211:O218 O220:O232 O160:O168 O55:O65 O234:O251 O87:O106 O6:O18 O170:O183" xr:uid="{635B8982-CEDB-4658-8300-22AB7A0DD0BC}">
      <formula1>Contributing_Scenarios</formula1>
    </dataValidation>
    <dataValidation type="custom" allowBlank="1" showInputMessage="1" showErrorMessage="1" errorTitle="Sector of use (SU)" error="No SU applicable for this life cycle stage!" sqref="H55 H143 H170 H185:H188 H211:H220 H6:H34" xr:uid="{D7BBE0BA-3BFD-4945-8524-A080297C3BFF}">
      <formula1>OR(D6="IS",D6="PW")</formula1>
    </dataValidation>
    <dataValidation type="custom" allowBlank="1" showInputMessage="1" showErrorMessage="1" errorTitle="Product Category (PC)" error="No PC applicable for this life cycle stage!" sqref="I55 I143 I170 I185:I188 I211:I220 I6:I34" xr:uid="{D2DDC182-8E6A-4DF0-8B91-E41F78C6376E}">
      <formula1>OR(D6="F",D6="IS",D6="PW",D6="C")</formula1>
    </dataValidation>
    <dataValidation type="custom" allowBlank="1" showInputMessage="1" showErrorMessage="1" errorTitle="Service life" error="No SL applicable for this life cycle stage!" sqref="M6:M34" xr:uid="{4C28A072-E490-49D8-B4F2-1A354BCE1AF8}">
      <formula1>OR(D6="IS",D6="PW",D6="C")</formula1>
    </dataValidation>
    <dataValidation type="list" allowBlank="1" showInputMessage="1" showErrorMessage="1" sqref="L87 L160:L161" xr:uid="{48ADEE8D-CED9-43F1-A491-F93D93076433}">
      <formula1>IF(OR(D70="IS",D70="PW",D70="C"),yesno,"")</formula1>
    </dataValidation>
    <dataValidation type="list" allowBlank="1" showInputMessage="1" showErrorMessage="1" sqref="L55" xr:uid="{CA564B7E-2554-4098-BEE1-9FA173AF404A}">
      <formula1>IF(OR(#REF!="IS",#REF!="PW",#REF!="C"),yesno,"")</formula1>
    </dataValidation>
    <dataValidation type="custom" allowBlank="1" showInputMessage="1" showErrorMessage="1" errorTitle="Sector of use (SU)" error="No SU applicable for this life cycle stage!" sqref="H87 H160:H161" xr:uid="{2FF62499-5044-4B50-A962-9982805CB641}">
      <formula1>OR(D70="IS",D70="PW")</formula1>
    </dataValidation>
    <dataValidation type="custom" allowBlank="1" showInputMessage="1" showErrorMessage="1" errorTitle="Product Category (PC)" error="No PC applicable for this life cycle stage!" sqref="I87 I160:I161" xr:uid="{E86F3DBC-B6C1-4B4C-A973-D4640C25576E}">
      <formula1>OR(D70="F",D70="IS",D70="PW",D70="C")</formula1>
    </dataValidation>
    <dataValidation type="custom" allowBlank="1" showInputMessage="1" showErrorMessage="1" errorTitle="Service life" error="No SL applicable for this life cycle stage!" sqref="M55" xr:uid="{F9A068BB-2A40-4EC9-8CD7-73FE7F58B53B}">
      <formula1>OR(#REF!="IS",#REF!="PW",#REF!="C")</formula1>
    </dataValidation>
    <dataValidation type="custom" allowBlank="1" showInputMessage="1" showErrorMessage="1" errorTitle="Service life" error="No SL applicable for this life cycle stage!" sqref="M87 M170 M160:M161" xr:uid="{33BD8985-4C6A-4A4C-AAD5-99C2BFF0DA14}">
      <formula1>OR(D70="IS",D70="PW",D70="C")</formula1>
    </dataValidation>
    <dataValidation type="list" allowBlank="1" showInputMessage="1" showErrorMessage="1" sqref="L109 L170" xr:uid="{53E806BC-5C7C-4C1C-B634-5326BB2846AC}">
      <formula1>IF(OR(D87="IS",D87="PW",D87="C"),yesno,"")</formula1>
    </dataValidation>
    <dataValidation type="custom" allowBlank="1" showInputMessage="1" showErrorMessage="1" errorTitle="Sector of use (SU)" error="No SU applicable for this life cycle stage!" sqref="H109" xr:uid="{9ECF82F3-360F-442E-9704-B7518C7566A7}">
      <formula1>OR(D87="IS",D87="PW")</formula1>
    </dataValidation>
    <dataValidation type="custom" allowBlank="1" showInputMessage="1" showErrorMessage="1" errorTitle="Product Category (PC)" error="No PC applicable for this life cycle stage!" sqref="I109" xr:uid="{2F5643EE-19E4-4209-B8FB-027C2F185BA3}">
      <formula1>OR(D87="F",D87="IS",D87="PW",D87="C")</formula1>
    </dataValidation>
    <dataValidation type="custom" allowBlank="1" showInputMessage="1" showErrorMessage="1" errorTitle="Service life" error="No SL applicable for this life cycle stage!" sqref="M109" xr:uid="{59E03911-9864-48E4-908D-76D1F7397796}">
      <formula1>OR(D87="IS",D87="PW",D87="C")</formula1>
    </dataValidation>
    <dataValidation type="list" allowBlank="1" showInputMessage="1" showErrorMessage="1" sqref="L70" xr:uid="{1208BCB1-DBEB-4804-91A0-59E10E4EDB4A}">
      <formula1>IF(OR(D55="IS",D55="PW",D55="C"),yesno,"")</formula1>
    </dataValidation>
    <dataValidation type="custom" allowBlank="1" showInputMessage="1" showErrorMessage="1" errorTitle="Service life" error="No SL applicable for this life cycle stage!" sqref="M70" xr:uid="{7E3E028B-F02E-48E7-B519-1C1E8E7A72EF}">
      <formula1>OR(D55="IS",D55="PW",D55="C")</formula1>
    </dataValidation>
    <dataValidation type="list" allowBlank="1" showInputMessage="1" showErrorMessage="1" sqref="L185" xr:uid="{71CF7EB7-B303-4191-AA7E-6890FA850BBE}">
      <formula1>IF(OR(#REF!="IS",#REF!="PW",#REF!="C"),yesno,"")</formula1>
    </dataValidation>
    <dataValidation type="custom" allowBlank="1" showInputMessage="1" showErrorMessage="1" errorTitle="Service life" error="No SL applicable for this life cycle stage!" sqref="M185" xr:uid="{69405D6D-978E-4486-9B18-D802A12CECEB}">
      <formula1>OR(#REF!="IS",#REF!="PW",#REF!="C")</formula1>
    </dataValidation>
    <dataValidation type="list" allowBlank="1" showInputMessage="1" showErrorMessage="1" sqref="L234" xr:uid="{E854836C-3385-4691-A4B7-7431456BB876}">
      <formula1>IF(OR(D220="IS",D220="PW",D220="C"),yesno,"")</formula1>
    </dataValidation>
    <dataValidation type="custom" allowBlank="1" showInputMessage="1" showErrorMessage="1" errorTitle="Sector of use (SU)" error="No SU applicable for this life cycle stage!" sqref="H234" xr:uid="{F82DF040-DE3D-4C01-8151-81BE68A6D791}">
      <formula1>OR(D220="IS",D220="PW")</formula1>
    </dataValidation>
    <dataValidation type="custom" allowBlank="1" showInputMessage="1" showErrorMessage="1" errorTitle="Product Category (PC)" error="No PC applicable for this life cycle stage!" sqref="I234" xr:uid="{EB8FB4D4-7578-488C-9B37-6BB2BA129DAE}">
      <formula1>OR(D220="F",D220="IS",D220="PW",D220="C")</formula1>
    </dataValidation>
    <dataValidation type="custom" allowBlank="1" showInputMessage="1" showErrorMessage="1" errorTitle="Service life" error="No SL applicable for this life cycle stage!" sqref="M234" xr:uid="{BCEC2368-BC01-495C-92CC-77E37016015E}">
      <formula1>OR(D220="IS",D220="PW",D220="C")</formula1>
    </dataValidation>
    <dataValidation type="custom" allowBlank="1" showInputMessage="1" showErrorMessage="1" errorTitle="Sector of use (SU)" error="No SU applicable for this life cycle stage!" sqref="H70" xr:uid="{FC74EC6C-6228-45AD-82CF-EC35487FC71D}">
      <formula1>OR(D55="IS",D55="PW")</formula1>
    </dataValidation>
    <dataValidation type="custom" allowBlank="1" showInputMessage="1" showErrorMessage="1" errorTitle="Product Category (PC)" error="No PC applicable for this life cycle stage!" sqref="I70" xr:uid="{88AFFB81-D33B-4C74-A7E8-543777053181}">
      <formula1>OR(D55="F",D55="IS",D55="PW",D55="C")</formula1>
    </dataValidation>
    <dataValidation type="custom" allowBlank="1" showInputMessage="1" showErrorMessage="1" errorTitle="Article Category" error="No AC applicable for this life cycle stage!" sqref="J6:J109" xr:uid="{C2D36E52-71A8-4E7A-8AAF-298760E16292}">
      <formula1>OR(D6="SLw",D6="SLc")</formula1>
    </dataValidation>
    <dataValidation type="list" allowBlank="1" showInputMessage="1" showErrorMessage="1" sqref="T6:T252" xr:uid="{352BE643-EA7E-4B0E-A48A-D8DF564CBE76}">
      <formula1>INDIRECT(VLOOKUP(Q6&amp;N6,Descriptor,2,FALSE))</formula1>
    </dataValidation>
    <dataValidation type="list" allowBlank="1" showInputMessage="1" showErrorMessage="1" sqref="N6:N252" xr:uid="{9C81FAD3-33EB-417A-AE3B-41F00402F410}">
      <formula1>IF(OR(Q6="M",Q6="F",Q6="IS",Q6="PW",Q6="SLw"),WE,CE)</formula1>
    </dataValidation>
    <dataValidation type="custom" allowBlank="1" showInputMessage="1" showErrorMessage="1" errorTitle="Service life" error="No SL applicable for this life cycle stage!" sqref="M143" xr:uid="{E004274A-9599-4976-A8A9-D2CE6E8211FE}">
      <formula1>OR(D125="IS",D125="PW",D125="C")</formula1>
    </dataValidation>
    <dataValidation type="list" allowBlank="1" showInputMessage="1" showErrorMessage="1" sqref="L143 L132 L211" xr:uid="{DCD7DBB1-BDE7-4110-9BAC-59E94A102C33}">
      <formula1>IF(OR(D109="IS",D109="PW",D109="C"),yesno,"")</formula1>
    </dataValidation>
    <dataValidation type="custom" allowBlank="1" showInputMessage="1" showErrorMessage="1" errorTitle="Sector of use (SU)" error="No SU applicable for this life cycle stage!" sqref="H132" xr:uid="{9C470F64-F7E2-41DA-8504-175B71D285F7}">
      <formula1>OR(D109="IS",D109="PW")</formula1>
    </dataValidation>
    <dataValidation type="custom" allowBlank="1" showInputMessage="1" showErrorMessage="1" errorTitle="Product Category (PC)" error="No PC applicable for this life cycle stage!" sqref="I132" xr:uid="{7065CE57-42B8-4522-B13B-91112556C332}">
      <formula1>OR(D109="F",D109="IS",D109="PW",D109="C")</formula1>
    </dataValidation>
    <dataValidation type="custom" allowBlank="1" showInputMessage="1" showErrorMessage="1" errorTitle="Service life" error="No SL applicable for this life cycle stage!" sqref="M132" xr:uid="{A03FBA19-1A6D-4FCF-9C55-24075A9B4A49}">
      <formula1>OR(D109="IS",D109="PW",D109="C")</formula1>
    </dataValidation>
    <dataValidation type="list" allowBlank="1" showInputMessage="1" showErrorMessage="1" sqref="L220 L188" xr:uid="{B23B585D-FD3D-4DF5-8592-B32F0E8AF6FD}">
      <formula1>IF(OR(D172="IS",D172="PW",D172="C"),yesno,"")</formula1>
    </dataValidation>
    <dataValidation type="custom" allowBlank="1" showInputMessage="1" showErrorMessage="1" errorTitle="Service life" error="No SL applicable for this life cycle stage!" sqref="M211 M220 M188" xr:uid="{55302B51-8BBE-45B6-80C6-63852FD882BD}">
      <formula1>OR(D172="IS",D172="PW",D172="C")</formula1>
    </dataValidation>
    <dataValidation type="custom" allowBlank="1" showInputMessage="1" showErrorMessage="1" errorTitle="Article Category" error="No AC applicable for this life cycle stage!" sqref="J211:J250" xr:uid="{E0BBEDDE-7CB0-40B1-A0B2-A0F38420D6C1}">
      <formula1>OR(D195="SLw",D195="SLc")</formula1>
    </dataValidation>
    <dataValidation type="custom" allowBlank="1" showInputMessage="1" showErrorMessage="1" errorTitle="Article Category" error="No AC applicable for this life cycle stage!" sqref="J252" xr:uid="{3BBC5726-9CE2-4AEC-B03F-C623E8A0C3CC}">
      <formula1>OR(D235="SLw",D235="SLc")</formula1>
    </dataValidation>
    <dataValidation type="custom" allowBlank="1" showInputMessage="1" showErrorMessage="1" errorTitle="Article Category" error="No AC applicable for this life cycle stage!" sqref="J132:J183" xr:uid="{01119025-5B93-4C1C-9973-D711BAF68956}">
      <formula1>OR(D109="SLw",D109="SLc")</formula1>
    </dataValidation>
    <dataValidation type="custom" allowBlank="1" showInputMessage="1" showErrorMessage="1" errorTitle="Article Category" error="No AC applicable for this life cycle stage!" sqref="J184:J188" xr:uid="{9268ECB7-DBE3-4761-9138-596FA0C46946}">
      <formula1>OR(D160="SLw",D160="SLc")</formula1>
    </dataValidation>
  </dataValidations>
  <pageMargins left="0.7" right="0.7" top="0.75" bottom="0.75" header="0.3" footer="0.3"/>
  <pageSetup paperSize="8" scale="7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A762C5F-811C-4F37-8611-B4E411DB98A1}">
          <x14:formula1>
            <xm:f>'C:\Users\ali\Documents\A WORK\ESIG\2017 plan\Use Maps\ESVOC Use Map\[use_maps_template_en (1).xlsx]Dropdowns'!#REF!</xm:f>
          </x14:formula1>
          <xm:sqref>C238 C20 C34 C55 C70 C87 C109 C125 C143 C153 C220 C211 C234 C132 C170 C188 C160:C161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J422"/>
  <sheetViews>
    <sheetView showGridLines="0" zoomScale="70" zoomScaleNormal="70" workbookViewId="0">
      <pane xSplit="5" ySplit="5" topLeftCell="F168" activePane="bottomRight" state="frozen"/>
      <selection pane="topRight" activeCell="F1" sqref="F1"/>
      <selection pane="bottomLeft" activeCell="A6" sqref="A6"/>
      <selection pane="bottomRight" activeCell="O2" sqref="O2"/>
    </sheetView>
  </sheetViews>
  <sheetFormatPr defaultColWidth="13.765625" defaultRowHeight="13" x14ac:dyDescent="0.3"/>
  <cols>
    <col min="1" max="1" width="13.765625" style="42"/>
    <col min="2" max="2" width="13.765625" style="19"/>
    <col min="3" max="3" width="13.765625" style="25"/>
    <col min="4" max="4" width="13.765625" style="508"/>
    <col min="5" max="5" width="13.765625" style="25"/>
    <col min="6" max="6" width="10.15234375" style="75" customWidth="1"/>
    <col min="7" max="7" width="19.61328125" style="25" customWidth="1"/>
    <col min="8" max="9" width="13.765625" style="25" customWidth="1"/>
    <col min="10" max="10" width="13.765625" style="53" customWidth="1"/>
    <col min="11" max="11" width="13.765625" style="25" customWidth="1"/>
    <col min="12" max="12" width="13.765625" style="28" customWidth="1"/>
    <col min="13" max="13" width="13.765625" style="19" customWidth="1"/>
    <col min="14" max="14" width="9.4609375" style="27" customWidth="1"/>
    <col min="15" max="15" width="13.765625" style="25"/>
    <col min="16" max="16" width="13.765625" style="69" hidden="1" customWidth="1"/>
    <col min="17" max="17" width="17.84375" style="19" hidden="1" customWidth="1"/>
    <col min="18" max="19" width="13.765625" style="119" customWidth="1"/>
    <col min="20" max="20" width="12.15234375" style="25" customWidth="1"/>
    <col min="21" max="21" width="13.765625" style="62" customWidth="1"/>
    <col min="22" max="22" width="13.765625" style="27" customWidth="1"/>
    <col min="23" max="23" width="19.15234375" style="146" customWidth="1"/>
    <col min="24" max="24" width="25.23046875" style="146" customWidth="1"/>
    <col min="25" max="25" width="19.15234375" style="146" hidden="1" customWidth="1"/>
    <col min="26" max="26" width="23.4609375" style="146" customWidth="1"/>
    <col min="27" max="27" width="23.4609375" style="143" customWidth="1"/>
    <col min="28" max="28" width="21.3828125" style="143" bestFit="1" customWidth="1"/>
    <col min="29" max="218" width="13.765625" style="19"/>
    <col min="219" max="16384" width="13.765625" style="27"/>
  </cols>
  <sheetData>
    <row r="1" spans="1:218" x14ac:dyDescent="0.3">
      <c r="A1" s="276" t="s">
        <v>2388</v>
      </c>
      <c r="J1" s="41"/>
      <c r="U1" s="24"/>
    </row>
    <row r="2" spans="1:218" ht="156" x14ac:dyDescent="0.3">
      <c r="A2" s="276"/>
      <c r="B2" s="24"/>
      <c r="C2" s="277" t="s">
        <v>1811</v>
      </c>
      <c r="J2" s="41"/>
      <c r="S2" s="298" t="s">
        <v>1888</v>
      </c>
      <c r="U2" s="24"/>
      <c r="V2" s="19"/>
      <c r="W2" s="144"/>
      <c r="X2" s="224"/>
      <c r="Y2" s="144"/>
      <c r="Z2" s="144"/>
      <c r="AA2" s="142"/>
      <c r="AB2" s="142"/>
    </row>
    <row r="3" spans="1:218" ht="19" customHeight="1" thickBot="1" x14ac:dyDescent="0.35">
      <c r="A3" s="83" t="s">
        <v>613</v>
      </c>
      <c r="B3" s="84" t="s">
        <v>1809</v>
      </c>
      <c r="E3" s="87" t="s">
        <v>1662</v>
      </c>
      <c r="F3" s="88">
        <v>44792</v>
      </c>
      <c r="J3" s="41"/>
      <c r="U3" s="24"/>
      <c r="V3" s="19"/>
      <c r="W3" s="144"/>
      <c r="X3" s="144"/>
      <c r="Y3" s="144"/>
      <c r="Z3" s="144"/>
      <c r="AA3" s="142"/>
      <c r="AB3" s="142"/>
    </row>
    <row r="4" spans="1:218" s="35" customFormat="1" ht="33.75" customHeight="1" thickBot="1" x14ac:dyDescent="0.4">
      <c r="A4" s="81" t="s">
        <v>0</v>
      </c>
      <c r="B4" s="82"/>
      <c r="C4" s="29"/>
      <c r="D4" s="509"/>
      <c r="E4" s="85"/>
      <c r="F4" s="86"/>
      <c r="G4" s="29"/>
      <c r="H4" s="29"/>
      <c r="I4" s="29"/>
      <c r="J4" s="29"/>
      <c r="K4" s="29"/>
      <c r="L4" s="30"/>
      <c r="M4" s="31"/>
      <c r="N4" s="32" t="s">
        <v>1</v>
      </c>
      <c r="O4" s="54"/>
      <c r="P4" s="70"/>
      <c r="Q4" s="32"/>
      <c r="R4" s="120"/>
      <c r="S4" s="120"/>
      <c r="T4" s="54"/>
      <c r="U4" s="61"/>
      <c r="V4" s="33" t="s">
        <v>9</v>
      </c>
      <c r="W4" s="927" t="s">
        <v>2086</v>
      </c>
      <c r="X4" s="928"/>
      <c r="Y4" s="928"/>
      <c r="Z4" s="928"/>
      <c r="AA4" s="928"/>
      <c r="AB4" s="929"/>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row>
    <row r="5" spans="1:218" s="40" customFormat="1" ht="123.65" customHeight="1" thickBot="1" x14ac:dyDescent="0.35">
      <c r="A5" s="492" t="s">
        <v>2</v>
      </c>
      <c r="B5" s="288" t="s">
        <v>6</v>
      </c>
      <c r="C5" s="493" t="s">
        <v>3</v>
      </c>
      <c r="D5" s="510" t="s">
        <v>21</v>
      </c>
      <c r="E5" s="494" t="s">
        <v>18</v>
      </c>
      <c r="F5" s="495" t="s">
        <v>32</v>
      </c>
      <c r="G5" s="494" t="s">
        <v>29</v>
      </c>
      <c r="H5" s="494" t="s">
        <v>35</v>
      </c>
      <c r="I5" s="494" t="s">
        <v>4</v>
      </c>
      <c r="J5" s="494" t="s">
        <v>5</v>
      </c>
      <c r="K5" s="494" t="s">
        <v>30</v>
      </c>
      <c r="L5" s="494" t="s">
        <v>12</v>
      </c>
      <c r="M5" s="288" t="s">
        <v>13</v>
      </c>
      <c r="N5" s="492" t="s">
        <v>15</v>
      </c>
      <c r="O5" s="494" t="s">
        <v>2039</v>
      </c>
      <c r="P5" s="496" t="s">
        <v>36</v>
      </c>
      <c r="Q5" s="516" t="s">
        <v>1035</v>
      </c>
      <c r="R5" s="523" t="s">
        <v>1824</v>
      </c>
      <c r="S5" s="524" t="s">
        <v>1827</v>
      </c>
      <c r="T5" s="493" t="s">
        <v>17</v>
      </c>
      <c r="U5" s="288" t="s">
        <v>14</v>
      </c>
      <c r="V5" s="370" t="s">
        <v>31</v>
      </c>
      <c r="W5" s="228" t="s">
        <v>1864</v>
      </c>
      <c r="X5" s="228" t="s">
        <v>1862</v>
      </c>
      <c r="Y5" s="228" t="s">
        <v>2009</v>
      </c>
      <c r="Z5" s="228" t="s">
        <v>1890</v>
      </c>
      <c r="AA5" s="228" t="s">
        <v>1860</v>
      </c>
      <c r="AB5" s="228" t="s">
        <v>1861</v>
      </c>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row>
    <row r="6" spans="1:218" s="20" customFormat="1" ht="244.5" customHeight="1" x14ac:dyDescent="0.3">
      <c r="A6" s="189" t="s">
        <v>1722</v>
      </c>
      <c r="B6" s="297" t="s">
        <v>1753</v>
      </c>
      <c r="C6" s="338" t="s">
        <v>11</v>
      </c>
      <c r="D6" s="505" t="str">
        <f>IF(C6="","",VLOOKUP(C6,[1]Dropdowns!$A$1:$B$7,2,FALSE))</f>
        <v>PW</v>
      </c>
      <c r="E6" s="307" t="s">
        <v>1108</v>
      </c>
      <c r="F6" s="334" t="s">
        <v>1107</v>
      </c>
      <c r="G6" s="137" t="s">
        <v>1859</v>
      </c>
      <c r="H6" s="186"/>
      <c r="I6" s="217" t="s">
        <v>1661</v>
      </c>
      <c r="J6" s="325"/>
      <c r="K6" s="883" t="s">
        <v>1768</v>
      </c>
      <c r="L6" s="197" t="s">
        <v>615</v>
      </c>
      <c r="M6" s="194"/>
      <c r="N6" s="45" t="s">
        <v>616</v>
      </c>
      <c r="O6" s="108" t="s">
        <v>1254</v>
      </c>
      <c r="P6" s="76"/>
      <c r="Q6" s="517" t="s">
        <v>25</v>
      </c>
      <c r="R6" s="366" t="s">
        <v>1143</v>
      </c>
      <c r="S6" s="122" t="s">
        <v>1111</v>
      </c>
      <c r="T6" s="426" t="s">
        <v>982</v>
      </c>
      <c r="U6" s="485" t="s">
        <v>1943</v>
      </c>
      <c r="V6" s="223"/>
      <c r="W6" s="466" t="s">
        <v>1682</v>
      </c>
      <c r="X6" s="218"/>
      <c r="Y6" s="218"/>
      <c r="Z6" s="218"/>
      <c r="AA6" s="80"/>
      <c r="AB6" s="110"/>
    </row>
    <row r="7" spans="1:218" s="20" customFormat="1" ht="65.150000000000006" customHeight="1" x14ac:dyDescent="0.3">
      <c r="A7" s="190"/>
      <c r="B7" s="314"/>
      <c r="C7" s="339"/>
      <c r="D7" s="506"/>
      <c r="E7" s="308"/>
      <c r="F7" s="335"/>
      <c r="G7" s="138"/>
      <c r="H7" s="187"/>
      <c r="I7" s="187"/>
      <c r="J7" s="326"/>
      <c r="K7" s="884"/>
      <c r="L7" s="198"/>
      <c r="M7" s="195"/>
      <c r="N7" s="46" t="s">
        <v>616</v>
      </c>
      <c r="O7" s="106" t="s">
        <v>1415</v>
      </c>
      <c r="P7" s="77"/>
      <c r="Q7" s="518" t="s">
        <v>25</v>
      </c>
      <c r="R7" s="367" t="s">
        <v>1143</v>
      </c>
      <c r="S7" s="123" t="s">
        <v>1110</v>
      </c>
      <c r="T7" s="427" t="s">
        <v>983</v>
      </c>
      <c r="U7" s="64"/>
      <c r="V7" s="810"/>
      <c r="W7" s="774"/>
      <c r="X7" s="594"/>
      <c r="Y7" s="594"/>
      <c r="Z7" s="594"/>
      <c r="AA7" s="827"/>
      <c r="AB7" s="775"/>
    </row>
    <row r="8" spans="1:218" s="20" customFormat="1" ht="130" customHeight="1" x14ac:dyDescent="0.3">
      <c r="A8" s="190"/>
      <c r="B8" s="314"/>
      <c r="C8" s="339"/>
      <c r="D8" s="506"/>
      <c r="E8" s="308"/>
      <c r="F8" s="335"/>
      <c r="G8" s="138"/>
      <c r="H8" s="187"/>
      <c r="I8" s="187"/>
      <c r="J8" s="326"/>
      <c r="K8" s="884"/>
      <c r="L8" s="198"/>
      <c r="M8" s="195"/>
      <c r="N8" s="46" t="s">
        <v>616</v>
      </c>
      <c r="O8" s="106" t="s">
        <v>1416</v>
      </c>
      <c r="P8" s="77"/>
      <c r="Q8" s="518" t="s">
        <v>25</v>
      </c>
      <c r="R8" s="367" t="s">
        <v>1143</v>
      </c>
      <c r="S8" s="123" t="s">
        <v>1111</v>
      </c>
      <c r="T8" s="427" t="s">
        <v>983</v>
      </c>
      <c r="U8" s="64"/>
      <c r="V8" s="810"/>
      <c r="W8" s="774"/>
      <c r="X8" s="594"/>
      <c r="Y8" s="594"/>
      <c r="Z8" s="594"/>
      <c r="AA8" s="827"/>
      <c r="AB8" s="775"/>
    </row>
    <row r="9" spans="1:218" s="20" customFormat="1" ht="156" customHeight="1" x14ac:dyDescent="0.3">
      <c r="A9" s="190"/>
      <c r="B9" s="314"/>
      <c r="C9" s="339"/>
      <c r="D9" s="506"/>
      <c r="E9" s="308"/>
      <c r="F9" s="335"/>
      <c r="G9" s="138"/>
      <c r="H9" s="187"/>
      <c r="I9" s="187"/>
      <c r="J9" s="326"/>
      <c r="K9" s="884"/>
      <c r="L9" s="198"/>
      <c r="M9" s="195"/>
      <c r="N9" s="46" t="s">
        <v>616</v>
      </c>
      <c r="O9" s="106" t="s">
        <v>1417</v>
      </c>
      <c r="P9" s="77"/>
      <c r="Q9" s="518" t="s">
        <v>25</v>
      </c>
      <c r="R9" s="367" t="s">
        <v>1408</v>
      </c>
      <c r="S9" s="123" t="s">
        <v>1111</v>
      </c>
      <c r="T9" s="427" t="s">
        <v>984</v>
      </c>
      <c r="U9" s="64"/>
      <c r="V9" s="810"/>
      <c r="W9" s="774"/>
      <c r="X9" s="594"/>
      <c r="Y9" s="594"/>
      <c r="Z9" s="594"/>
      <c r="AA9" s="827"/>
      <c r="AB9" s="775"/>
    </row>
    <row r="10" spans="1:218" s="20" customFormat="1" ht="385.5" customHeight="1" x14ac:dyDescent="0.3">
      <c r="A10" s="190"/>
      <c r="B10" s="314"/>
      <c r="C10" s="339"/>
      <c r="D10" s="506"/>
      <c r="E10" s="308"/>
      <c r="F10" s="335"/>
      <c r="G10" s="138"/>
      <c r="H10" s="187"/>
      <c r="I10" s="187"/>
      <c r="J10" s="326"/>
      <c r="K10" s="884"/>
      <c r="L10" s="198"/>
      <c r="M10" s="195"/>
      <c r="N10" s="46" t="s">
        <v>616</v>
      </c>
      <c r="O10" s="106" t="s">
        <v>1418</v>
      </c>
      <c r="P10" s="77"/>
      <c r="Q10" s="518" t="s">
        <v>25</v>
      </c>
      <c r="R10" s="367" t="s">
        <v>1409</v>
      </c>
      <c r="S10" s="123" t="s">
        <v>1971</v>
      </c>
      <c r="T10" s="427" t="s">
        <v>986</v>
      </c>
      <c r="U10" s="64"/>
      <c r="V10" s="810"/>
      <c r="W10" s="774"/>
      <c r="X10" s="594" t="s">
        <v>1831</v>
      </c>
      <c r="Y10" s="594"/>
      <c r="Z10" s="594" t="s">
        <v>2058</v>
      </c>
      <c r="AA10" s="827"/>
      <c r="AB10" s="775"/>
    </row>
    <row r="11" spans="1:218" s="20" customFormat="1" ht="283.5" customHeight="1" x14ac:dyDescent="0.3">
      <c r="A11" s="190"/>
      <c r="B11" s="314"/>
      <c r="C11" s="339"/>
      <c r="D11" s="506"/>
      <c r="E11" s="308"/>
      <c r="F11" s="335"/>
      <c r="G11" s="138"/>
      <c r="H11" s="187"/>
      <c r="I11" s="187"/>
      <c r="J11" s="326"/>
      <c r="K11" s="884"/>
      <c r="L11" s="198"/>
      <c r="M11" s="195"/>
      <c r="N11" s="46" t="s">
        <v>616</v>
      </c>
      <c r="O11" s="106" t="s">
        <v>1419</v>
      </c>
      <c r="P11" s="77"/>
      <c r="Q11" s="518" t="s">
        <v>25</v>
      </c>
      <c r="R11" s="367" t="s">
        <v>1410</v>
      </c>
      <c r="S11" s="124"/>
      <c r="T11" s="427" t="s">
        <v>986</v>
      </c>
      <c r="U11" s="64"/>
      <c r="V11" s="810"/>
      <c r="W11" s="774"/>
      <c r="X11" s="594" t="s">
        <v>1832</v>
      </c>
      <c r="Y11" s="594"/>
      <c r="Z11" s="594" t="s">
        <v>1837</v>
      </c>
      <c r="AA11" s="827"/>
      <c r="AB11" s="775"/>
    </row>
    <row r="12" spans="1:218" s="20" customFormat="1" ht="108" x14ac:dyDescent="0.3">
      <c r="A12" s="190"/>
      <c r="B12" s="314"/>
      <c r="C12" s="339"/>
      <c r="D12" s="506"/>
      <c r="E12" s="308"/>
      <c r="F12" s="335"/>
      <c r="G12" s="138"/>
      <c r="H12" s="187"/>
      <c r="I12" s="187"/>
      <c r="J12" s="326"/>
      <c r="K12" s="884"/>
      <c r="L12" s="198"/>
      <c r="M12" s="195"/>
      <c r="N12" s="46" t="s">
        <v>616</v>
      </c>
      <c r="O12" s="106" t="s">
        <v>2180</v>
      </c>
      <c r="P12" s="77"/>
      <c r="Q12" s="518" t="s">
        <v>25</v>
      </c>
      <c r="R12" s="361" t="s">
        <v>1412</v>
      </c>
      <c r="S12" s="124" t="s">
        <v>1930</v>
      </c>
      <c r="T12" s="427" t="s">
        <v>1063</v>
      </c>
      <c r="U12" s="64"/>
      <c r="V12" s="811"/>
      <c r="W12" s="774" t="s">
        <v>1683</v>
      </c>
      <c r="X12" s="594"/>
      <c r="Y12" s="594"/>
      <c r="Z12" s="594" t="s">
        <v>2057</v>
      </c>
      <c r="AA12" s="594"/>
      <c r="AB12" s="775"/>
    </row>
    <row r="13" spans="1:218" s="20" customFormat="1" ht="91" x14ac:dyDescent="0.3">
      <c r="A13" s="190"/>
      <c r="B13" s="314"/>
      <c r="C13" s="339"/>
      <c r="D13" s="506"/>
      <c r="E13" s="308"/>
      <c r="F13" s="335"/>
      <c r="G13" s="138"/>
      <c r="H13" s="187"/>
      <c r="I13" s="187"/>
      <c r="J13" s="326"/>
      <c r="K13" s="884"/>
      <c r="L13" s="198"/>
      <c r="M13" s="195"/>
      <c r="N13" s="46" t="s">
        <v>616</v>
      </c>
      <c r="O13" s="106" t="s">
        <v>2181</v>
      </c>
      <c r="P13" s="77"/>
      <c r="Q13" s="518" t="s">
        <v>25</v>
      </c>
      <c r="R13" s="361" t="s">
        <v>1411</v>
      </c>
      <c r="S13" s="124"/>
      <c r="T13" s="427" t="s">
        <v>1063</v>
      </c>
      <c r="U13" s="64"/>
      <c r="V13" s="811"/>
      <c r="W13" s="828"/>
      <c r="X13" s="594"/>
      <c r="Y13" s="829"/>
      <c r="Z13" s="594" t="s">
        <v>1838</v>
      </c>
      <c r="AA13" s="594"/>
      <c r="AB13" s="775"/>
    </row>
    <row r="14" spans="1:218" s="20" customFormat="1" ht="91" x14ac:dyDescent="0.3">
      <c r="A14" s="190"/>
      <c r="B14" s="314"/>
      <c r="C14" s="339"/>
      <c r="D14" s="506"/>
      <c r="E14" s="308"/>
      <c r="F14" s="335"/>
      <c r="G14" s="138"/>
      <c r="H14" s="187"/>
      <c r="I14" s="187"/>
      <c r="J14" s="326"/>
      <c r="K14" s="884"/>
      <c r="L14" s="198"/>
      <c r="M14" s="195"/>
      <c r="N14" s="46" t="s">
        <v>616</v>
      </c>
      <c r="O14" s="106" t="s">
        <v>1420</v>
      </c>
      <c r="P14" s="77"/>
      <c r="Q14" s="518" t="s">
        <v>25</v>
      </c>
      <c r="R14" s="361" t="s">
        <v>1412</v>
      </c>
      <c r="S14" s="124" t="s">
        <v>1139</v>
      </c>
      <c r="T14" s="427" t="s">
        <v>1040</v>
      </c>
      <c r="U14" s="64"/>
      <c r="V14" s="810"/>
      <c r="W14" s="774"/>
      <c r="X14" s="594"/>
      <c r="Y14" s="594"/>
      <c r="Z14" s="594"/>
      <c r="AA14" s="827"/>
      <c r="AB14" s="775"/>
    </row>
    <row r="15" spans="1:218" s="20" customFormat="1" ht="189" x14ac:dyDescent="0.3">
      <c r="A15" s="190"/>
      <c r="B15" s="314"/>
      <c r="C15" s="339"/>
      <c r="D15" s="506"/>
      <c r="E15" s="308"/>
      <c r="F15" s="685"/>
      <c r="G15" s="138"/>
      <c r="H15" s="187"/>
      <c r="I15" s="187"/>
      <c r="J15" s="326"/>
      <c r="K15" s="884"/>
      <c r="L15" s="198"/>
      <c r="M15" s="195"/>
      <c r="N15" s="46" t="s">
        <v>616</v>
      </c>
      <c r="O15" s="106" t="s">
        <v>1884</v>
      </c>
      <c r="P15" s="77"/>
      <c r="Q15" s="518" t="s">
        <v>25</v>
      </c>
      <c r="R15" s="361" t="s">
        <v>1413</v>
      </c>
      <c r="S15" s="124" t="s">
        <v>1886</v>
      </c>
      <c r="T15" s="427" t="s">
        <v>992</v>
      </c>
      <c r="U15" s="64"/>
      <c r="V15" s="810"/>
      <c r="W15" s="830" t="s">
        <v>1887</v>
      </c>
      <c r="X15" s="594" t="s">
        <v>1834</v>
      </c>
      <c r="Y15" s="831"/>
      <c r="Z15" s="594" t="s">
        <v>2068</v>
      </c>
      <c r="AA15" s="831" t="s">
        <v>2069</v>
      </c>
      <c r="AB15" s="832"/>
    </row>
    <row r="16" spans="1:218" s="20" customFormat="1" ht="271.5" customHeight="1" x14ac:dyDescent="0.3">
      <c r="A16" s="190"/>
      <c r="B16" s="314"/>
      <c r="C16" s="339"/>
      <c r="D16" s="506"/>
      <c r="E16" s="308"/>
      <c r="F16" s="335"/>
      <c r="G16" s="138"/>
      <c r="H16" s="187"/>
      <c r="I16" s="187"/>
      <c r="J16" s="326"/>
      <c r="K16" s="884"/>
      <c r="L16" s="198"/>
      <c r="M16" s="195"/>
      <c r="N16" s="46" t="s">
        <v>616</v>
      </c>
      <c r="O16" s="106" t="s">
        <v>1885</v>
      </c>
      <c r="P16" s="77"/>
      <c r="Q16" s="518" t="s">
        <v>25</v>
      </c>
      <c r="R16" s="367" t="s">
        <v>1972</v>
      </c>
      <c r="S16" s="436" t="s">
        <v>1165</v>
      </c>
      <c r="T16" s="427" t="s">
        <v>992</v>
      </c>
      <c r="U16" s="64"/>
      <c r="V16" s="810"/>
      <c r="W16" s="774"/>
      <c r="X16" s="833" t="s">
        <v>1833</v>
      </c>
      <c r="Y16" s="594"/>
      <c r="Z16" s="594" t="s">
        <v>2070</v>
      </c>
      <c r="AA16" s="831" t="s">
        <v>2067</v>
      </c>
      <c r="AB16" s="834"/>
    </row>
    <row r="17" spans="1:28" s="20" customFormat="1" ht="114.65" customHeight="1" x14ac:dyDescent="0.3">
      <c r="A17" s="388"/>
      <c r="B17" s="314"/>
      <c r="C17" s="339"/>
      <c r="D17" s="506"/>
      <c r="E17" s="308"/>
      <c r="F17" s="335"/>
      <c r="G17" s="138"/>
      <c r="H17" s="187"/>
      <c r="I17" s="187"/>
      <c r="J17" s="326"/>
      <c r="K17" s="884"/>
      <c r="L17" s="198"/>
      <c r="M17" s="195"/>
      <c r="N17" s="46" t="s">
        <v>616</v>
      </c>
      <c r="O17" s="299" t="s">
        <v>1931</v>
      </c>
      <c r="P17" s="77"/>
      <c r="Q17" s="518" t="s">
        <v>25</v>
      </c>
      <c r="R17" s="361" t="s">
        <v>1413</v>
      </c>
      <c r="S17" s="436"/>
      <c r="T17" s="427" t="s">
        <v>985</v>
      </c>
      <c r="U17" s="64"/>
      <c r="V17" s="812" t="s">
        <v>1932</v>
      </c>
      <c r="W17" s="774" t="s">
        <v>1684</v>
      </c>
      <c r="X17" s="594"/>
      <c r="Y17" s="594"/>
      <c r="Z17" s="594"/>
      <c r="AA17" s="827"/>
      <c r="AB17" s="775"/>
    </row>
    <row r="18" spans="1:28" s="20" customFormat="1" ht="104.5" customHeight="1" x14ac:dyDescent="0.3">
      <c r="A18" s="388"/>
      <c r="B18" s="314"/>
      <c r="C18" s="339"/>
      <c r="D18" s="506"/>
      <c r="E18" s="308"/>
      <c r="F18" s="335"/>
      <c r="G18" s="138"/>
      <c r="H18" s="187"/>
      <c r="I18" s="187"/>
      <c r="J18" s="326"/>
      <c r="K18" s="884"/>
      <c r="L18" s="198"/>
      <c r="M18" s="195"/>
      <c r="N18" s="46" t="s">
        <v>616</v>
      </c>
      <c r="O18" s="106" t="s">
        <v>2182</v>
      </c>
      <c r="P18" s="77"/>
      <c r="Q18" s="519" t="s">
        <v>25</v>
      </c>
      <c r="R18" s="361" t="s">
        <v>1113</v>
      </c>
      <c r="S18" s="123" t="s">
        <v>1973</v>
      </c>
      <c r="T18" s="427" t="s">
        <v>993</v>
      </c>
      <c r="U18" s="64"/>
      <c r="V18" s="811"/>
      <c r="W18" s="774"/>
      <c r="X18" s="594" t="s">
        <v>1933</v>
      </c>
      <c r="Y18" s="594"/>
      <c r="Z18" s="594"/>
      <c r="AA18" s="827"/>
      <c r="AB18" s="775"/>
    </row>
    <row r="19" spans="1:28" s="20" customFormat="1" ht="170.15" customHeight="1" thickBot="1" x14ac:dyDescent="0.35">
      <c r="A19" s="305"/>
      <c r="B19" s="314"/>
      <c r="C19" s="339"/>
      <c r="D19" s="506"/>
      <c r="E19" s="308"/>
      <c r="F19" s="335"/>
      <c r="G19" s="138"/>
      <c r="H19" s="187"/>
      <c r="I19" s="187"/>
      <c r="J19" s="326"/>
      <c r="K19" s="884"/>
      <c r="L19" s="198"/>
      <c r="M19" s="195"/>
      <c r="N19" s="46" t="s">
        <v>616</v>
      </c>
      <c r="O19" s="106" t="s">
        <v>2183</v>
      </c>
      <c r="P19" s="77"/>
      <c r="Q19" s="519" t="s">
        <v>25</v>
      </c>
      <c r="R19" s="361" t="s">
        <v>1974</v>
      </c>
      <c r="S19" s="123" t="s">
        <v>1975</v>
      </c>
      <c r="T19" s="427" t="s">
        <v>993</v>
      </c>
      <c r="U19" s="64"/>
      <c r="V19" s="811"/>
      <c r="W19" s="774"/>
      <c r="X19" s="594" t="s">
        <v>1934</v>
      </c>
      <c r="Y19" s="594"/>
      <c r="Z19" s="594" t="s">
        <v>2071</v>
      </c>
      <c r="AA19" s="827"/>
      <c r="AB19" s="775"/>
    </row>
    <row r="20" spans="1:28" s="20" customFormat="1" ht="177.65" customHeight="1" thickBot="1" x14ac:dyDescent="0.35">
      <c r="A20" s="190"/>
      <c r="B20" s="314"/>
      <c r="C20" s="339"/>
      <c r="D20" s="506"/>
      <c r="E20" s="308"/>
      <c r="F20" s="335"/>
      <c r="G20" s="138"/>
      <c r="H20" s="187"/>
      <c r="I20" s="187"/>
      <c r="J20" s="326"/>
      <c r="K20" s="884"/>
      <c r="L20" s="198"/>
      <c r="M20" s="195"/>
      <c r="N20" s="46" t="s">
        <v>616</v>
      </c>
      <c r="O20" s="106" t="s">
        <v>1421</v>
      </c>
      <c r="P20" s="77"/>
      <c r="Q20" s="520" t="s">
        <v>25</v>
      </c>
      <c r="R20" s="361" t="s">
        <v>1976</v>
      </c>
      <c r="S20" s="124" t="s">
        <v>1977</v>
      </c>
      <c r="T20" s="427" t="s">
        <v>993</v>
      </c>
      <c r="U20" s="64"/>
      <c r="V20" s="810"/>
      <c r="W20" s="774"/>
      <c r="X20" s="594" t="s">
        <v>1835</v>
      </c>
      <c r="Y20" s="594"/>
      <c r="Z20" s="594" t="s">
        <v>2072</v>
      </c>
      <c r="AA20" s="827"/>
      <c r="AB20" s="775"/>
    </row>
    <row r="21" spans="1:28" s="20" customFormat="1" ht="119.5" customHeight="1" thickBot="1" x14ac:dyDescent="0.35">
      <c r="A21" s="190"/>
      <c r="B21" s="314"/>
      <c r="C21" s="339"/>
      <c r="D21" s="506"/>
      <c r="E21" s="308"/>
      <c r="F21" s="335"/>
      <c r="G21" s="138"/>
      <c r="H21" s="187"/>
      <c r="I21" s="187"/>
      <c r="J21" s="326"/>
      <c r="K21" s="884"/>
      <c r="L21" s="198"/>
      <c r="M21" s="195"/>
      <c r="N21" s="46" t="s">
        <v>616</v>
      </c>
      <c r="O21" s="299" t="s">
        <v>1422</v>
      </c>
      <c r="P21" s="77"/>
      <c r="Q21" s="520" t="s">
        <v>25</v>
      </c>
      <c r="R21" s="361" t="s">
        <v>1113</v>
      </c>
      <c r="S21" s="123" t="s">
        <v>1978</v>
      </c>
      <c r="T21" s="427" t="s">
        <v>995</v>
      </c>
      <c r="U21" s="64"/>
      <c r="V21" s="810"/>
      <c r="W21" s="774" t="s">
        <v>1685</v>
      </c>
      <c r="X21" s="594"/>
      <c r="Y21" s="594"/>
      <c r="Z21" s="594" t="s">
        <v>2073</v>
      </c>
      <c r="AA21" s="827"/>
      <c r="AB21" s="775"/>
    </row>
    <row r="22" spans="1:28" s="20" customFormat="1" ht="184" customHeight="1" thickBot="1" x14ac:dyDescent="0.35">
      <c r="A22" s="190"/>
      <c r="B22" s="314"/>
      <c r="C22" s="339"/>
      <c r="D22" s="506"/>
      <c r="E22" s="308"/>
      <c r="F22" s="335"/>
      <c r="G22" s="138"/>
      <c r="H22" s="187"/>
      <c r="I22" s="187"/>
      <c r="J22" s="326"/>
      <c r="K22" s="884"/>
      <c r="L22" s="198"/>
      <c r="M22" s="195"/>
      <c r="N22" s="46" t="s">
        <v>616</v>
      </c>
      <c r="O22" s="106" t="s">
        <v>1423</v>
      </c>
      <c r="P22" s="77"/>
      <c r="Q22" s="520" t="s">
        <v>25</v>
      </c>
      <c r="R22" s="361" t="s">
        <v>1414</v>
      </c>
      <c r="S22" s="439" t="s">
        <v>1165</v>
      </c>
      <c r="T22" s="427" t="s">
        <v>995</v>
      </c>
      <c r="U22" s="64"/>
      <c r="V22" s="810"/>
      <c r="W22" s="774"/>
      <c r="X22" s="594"/>
      <c r="Y22" s="594"/>
      <c r="Z22" s="594" t="s">
        <v>2074</v>
      </c>
      <c r="AA22" s="827"/>
      <c r="AB22" s="775"/>
    </row>
    <row r="23" spans="1:28" s="20" customFormat="1" ht="26.5" customHeight="1" thickBot="1" x14ac:dyDescent="0.35">
      <c r="A23" s="190"/>
      <c r="B23" s="314"/>
      <c r="C23" s="339"/>
      <c r="D23" s="506"/>
      <c r="E23" s="308"/>
      <c r="F23" s="335"/>
      <c r="G23" s="138"/>
      <c r="H23" s="187"/>
      <c r="I23" s="187"/>
      <c r="J23" s="326"/>
      <c r="K23" s="884"/>
      <c r="L23" s="198"/>
      <c r="M23" s="195"/>
      <c r="N23" s="46" t="s">
        <v>616</v>
      </c>
      <c r="O23" s="106" t="s">
        <v>1424</v>
      </c>
      <c r="P23" s="77"/>
      <c r="Q23" s="520" t="s">
        <v>25</v>
      </c>
      <c r="R23" s="361" t="s">
        <v>1113</v>
      </c>
      <c r="S23" s="124"/>
      <c r="T23" s="427" t="s">
        <v>997</v>
      </c>
      <c r="U23" s="64"/>
      <c r="V23" s="810"/>
      <c r="W23" s="774"/>
      <c r="X23" s="594"/>
      <c r="Y23" s="594"/>
      <c r="Z23" s="594"/>
      <c r="AA23" s="827"/>
      <c r="AB23" s="775"/>
    </row>
    <row r="24" spans="1:28" s="20" customFormat="1" ht="75.5" thickBot="1" x14ac:dyDescent="0.35">
      <c r="A24" s="190"/>
      <c r="B24" s="314"/>
      <c r="C24" s="339"/>
      <c r="D24" s="506"/>
      <c r="E24" s="308"/>
      <c r="F24" s="335"/>
      <c r="G24" s="138"/>
      <c r="H24" s="187"/>
      <c r="I24" s="187"/>
      <c r="J24" s="326"/>
      <c r="K24" s="884"/>
      <c r="L24" s="198"/>
      <c r="M24" s="195"/>
      <c r="N24" s="46" t="s">
        <v>616</v>
      </c>
      <c r="O24" s="106" t="s">
        <v>2184</v>
      </c>
      <c r="P24" s="77"/>
      <c r="Q24" s="520" t="s">
        <v>25</v>
      </c>
      <c r="R24" s="361" t="s">
        <v>1413</v>
      </c>
      <c r="S24" s="124"/>
      <c r="T24" s="427" t="s">
        <v>1001</v>
      </c>
      <c r="U24" s="64"/>
      <c r="V24" s="813"/>
      <c r="W24" s="774"/>
      <c r="X24" s="594" t="s">
        <v>1679</v>
      </c>
      <c r="Y24" s="594"/>
      <c r="Z24" s="594"/>
      <c r="AA24" s="827"/>
      <c r="AB24" s="775"/>
    </row>
    <row r="25" spans="1:28" s="20" customFormat="1" ht="95" thickBot="1" x14ac:dyDescent="0.35">
      <c r="A25" s="190"/>
      <c r="B25" s="314"/>
      <c r="C25" s="339"/>
      <c r="D25" s="506"/>
      <c r="E25" s="308"/>
      <c r="F25" s="335"/>
      <c r="G25" s="138"/>
      <c r="H25" s="187"/>
      <c r="I25" s="187"/>
      <c r="J25" s="326"/>
      <c r="K25" s="884"/>
      <c r="L25" s="198"/>
      <c r="M25" s="195"/>
      <c r="N25" s="46" t="s">
        <v>616</v>
      </c>
      <c r="O25" s="488" t="s">
        <v>2185</v>
      </c>
      <c r="P25" s="77"/>
      <c r="Q25" s="520" t="s">
        <v>25</v>
      </c>
      <c r="R25" s="361" t="s">
        <v>1413</v>
      </c>
      <c r="S25" s="124" t="s">
        <v>1165</v>
      </c>
      <c r="T25" s="427" t="s">
        <v>1001</v>
      </c>
      <c r="U25" s="64"/>
      <c r="V25" s="814" t="s">
        <v>1945</v>
      </c>
      <c r="W25" s="774" t="s">
        <v>1686</v>
      </c>
      <c r="X25" s="594"/>
      <c r="Y25" s="594"/>
      <c r="Z25" s="594"/>
      <c r="AA25" s="827"/>
      <c r="AB25" s="775"/>
    </row>
    <row r="26" spans="1:28" s="20" customFormat="1" ht="75.5" thickBot="1" x14ac:dyDescent="0.35">
      <c r="A26" s="190"/>
      <c r="B26" s="314"/>
      <c r="C26" s="339"/>
      <c r="D26" s="506"/>
      <c r="E26" s="308"/>
      <c r="F26" s="335"/>
      <c r="G26" s="138"/>
      <c r="H26" s="187"/>
      <c r="I26" s="187"/>
      <c r="J26" s="326"/>
      <c r="K26" s="884"/>
      <c r="L26" s="198"/>
      <c r="M26" s="195"/>
      <c r="N26" s="46" t="s">
        <v>616</v>
      </c>
      <c r="O26" s="106" t="s">
        <v>2186</v>
      </c>
      <c r="P26" s="77"/>
      <c r="Q26" s="520" t="s">
        <v>25</v>
      </c>
      <c r="R26" s="361" t="s">
        <v>1893</v>
      </c>
      <c r="S26" s="124" t="s">
        <v>1165</v>
      </c>
      <c r="T26" s="427" t="s">
        <v>1001</v>
      </c>
      <c r="U26" s="64"/>
      <c r="V26" s="810"/>
      <c r="W26" s="774"/>
      <c r="X26" s="594" t="s">
        <v>1679</v>
      </c>
      <c r="Y26" s="594"/>
      <c r="Z26" s="594"/>
      <c r="AA26" s="827"/>
      <c r="AB26" s="775"/>
    </row>
    <row r="27" spans="1:28" s="20" customFormat="1" ht="324.64999999999998" customHeight="1" thickBot="1" x14ac:dyDescent="0.35">
      <c r="A27" s="190"/>
      <c r="B27" s="314"/>
      <c r="C27" s="339"/>
      <c r="D27" s="506"/>
      <c r="E27" s="308"/>
      <c r="F27" s="335"/>
      <c r="G27" s="138"/>
      <c r="H27" s="187"/>
      <c r="I27" s="187"/>
      <c r="J27" s="326"/>
      <c r="K27" s="884"/>
      <c r="L27" s="198"/>
      <c r="M27" s="195"/>
      <c r="N27" s="46" t="s">
        <v>616</v>
      </c>
      <c r="O27" s="106" t="s">
        <v>2187</v>
      </c>
      <c r="P27" s="77"/>
      <c r="Q27" s="520" t="s">
        <v>25</v>
      </c>
      <c r="R27" s="361" t="s">
        <v>1117</v>
      </c>
      <c r="S27" s="124" t="s">
        <v>1979</v>
      </c>
      <c r="T27" s="427" t="s">
        <v>1063</v>
      </c>
      <c r="U27" s="64"/>
      <c r="V27" s="810"/>
      <c r="W27" s="774"/>
      <c r="X27" s="594" t="s">
        <v>1836</v>
      </c>
      <c r="Y27" s="594"/>
      <c r="Z27" s="594"/>
      <c r="AA27" s="827"/>
      <c r="AB27" s="775"/>
    </row>
    <row r="28" spans="1:28" s="20" customFormat="1" ht="75.5" thickBot="1" x14ac:dyDescent="0.35">
      <c r="A28" s="190"/>
      <c r="B28" s="314"/>
      <c r="C28" s="339"/>
      <c r="D28" s="506"/>
      <c r="E28" s="308"/>
      <c r="F28" s="335"/>
      <c r="G28" s="138"/>
      <c r="H28" s="187"/>
      <c r="I28" s="187"/>
      <c r="J28" s="326"/>
      <c r="K28" s="884"/>
      <c r="L28" s="198"/>
      <c r="M28" s="195"/>
      <c r="N28" s="46" t="s">
        <v>616</v>
      </c>
      <c r="O28" s="107" t="s">
        <v>2188</v>
      </c>
      <c r="P28" s="77"/>
      <c r="Q28" s="520" t="s">
        <v>25</v>
      </c>
      <c r="R28" s="361" t="s">
        <v>1117</v>
      </c>
      <c r="S28" s="124" t="s">
        <v>1979</v>
      </c>
      <c r="T28" s="427" t="s">
        <v>1011</v>
      </c>
      <c r="U28" s="64"/>
      <c r="V28" s="810"/>
      <c r="W28" s="774"/>
      <c r="X28" s="594" t="s">
        <v>1680</v>
      </c>
      <c r="Y28" s="594"/>
      <c r="Z28" s="594"/>
      <c r="AA28" s="827"/>
      <c r="AB28" s="775"/>
    </row>
    <row r="29" spans="1:28" s="20" customFormat="1" ht="130.5" thickBot="1" x14ac:dyDescent="0.35">
      <c r="A29" s="190"/>
      <c r="B29" s="314"/>
      <c r="C29" s="339"/>
      <c r="D29" s="506"/>
      <c r="E29" s="308"/>
      <c r="F29" s="335"/>
      <c r="G29" s="138"/>
      <c r="H29" s="187"/>
      <c r="I29" s="187"/>
      <c r="J29" s="326"/>
      <c r="K29" s="884"/>
      <c r="L29" s="198"/>
      <c r="M29" s="195"/>
      <c r="N29" s="46" t="s">
        <v>616</v>
      </c>
      <c r="O29" s="349" t="s">
        <v>2189</v>
      </c>
      <c r="P29" s="79"/>
      <c r="Q29" s="517" t="s">
        <v>25</v>
      </c>
      <c r="R29" s="361"/>
      <c r="S29" s="124" t="s">
        <v>1889</v>
      </c>
      <c r="T29" s="428" t="s">
        <v>982</v>
      </c>
      <c r="U29" s="67"/>
      <c r="V29" s="815"/>
      <c r="W29" s="777"/>
      <c r="X29" s="595"/>
      <c r="Y29" s="595"/>
      <c r="Z29" s="595"/>
      <c r="AA29" s="735"/>
      <c r="AB29" s="737"/>
    </row>
    <row r="30" spans="1:28" s="20" customFormat="1" ht="65.5" customHeight="1" thickBot="1" x14ac:dyDescent="0.35">
      <c r="A30" s="190"/>
      <c r="B30" s="314"/>
      <c r="C30" s="339"/>
      <c r="D30" s="506"/>
      <c r="E30" s="308"/>
      <c r="F30" s="335"/>
      <c r="G30" s="138"/>
      <c r="H30" s="187"/>
      <c r="I30" s="187"/>
      <c r="J30" s="326"/>
      <c r="K30" s="884"/>
      <c r="L30" s="198"/>
      <c r="M30" s="195"/>
      <c r="N30" s="114" t="s">
        <v>618</v>
      </c>
      <c r="O30" s="489" t="s">
        <v>1407</v>
      </c>
      <c r="P30" s="76"/>
      <c r="Q30" s="520" t="s">
        <v>25</v>
      </c>
      <c r="R30" s="525"/>
      <c r="S30" s="526"/>
      <c r="T30" s="426" t="s">
        <v>842</v>
      </c>
      <c r="U30" s="65"/>
      <c r="V30" s="816"/>
      <c r="W30" s="835"/>
      <c r="X30" s="374"/>
      <c r="Y30" s="374"/>
      <c r="Z30" s="374" t="s">
        <v>1709</v>
      </c>
      <c r="AA30" s="374" t="s">
        <v>1721</v>
      </c>
      <c r="AB30" s="490"/>
    </row>
    <row r="31" spans="1:28" s="20" customFormat="1" ht="91.5" thickBot="1" x14ac:dyDescent="0.35">
      <c r="A31" s="191"/>
      <c r="B31" s="315"/>
      <c r="C31" s="340"/>
      <c r="D31" s="507"/>
      <c r="E31" s="309"/>
      <c r="F31" s="336"/>
      <c r="G31" s="139"/>
      <c r="H31" s="188"/>
      <c r="I31" s="188"/>
      <c r="J31" s="327"/>
      <c r="K31" s="885"/>
      <c r="L31" s="199"/>
      <c r="M31" s="196"/>
      <c r="N31" s="365" t="s">
        <v>618</v>
      </c>
      <c r="O31" s="491" t="s">
        <v>1407</v>
      </c>
      <c r="P31" s="72"/>
      <c r="Q31" s="521" t="s">
        <v>25</v>
      </c>
      <c r="R31" s="527"/>
      <c r="S31" s="528"/>
      <c r="T31" s="433" t="s">
        <v>844</v>
      </c>
      <c r="U31" s="63"/>
      <c r="V31" s="817"/>
      <c r="W31" s="836"/>
      <c r="X31" s="743"/>
      <c r="Y31" s="743"/>
      <c r="Z31" s="743" t="s">
        <v>1710</v>
      </c>
      <c r="AA31" s="743" t="s">
        <v>1720</v>
      </c>
      <c r="AB31" s="744"/>
    </row>
    <row r="32" spans="1:28" s="20" customFormat="1" ht="128.5" customHeight="1" thickBot="1" x14ac:dyDescent="0.35">
      <c r="A32" s="914" t="s">
        <v>1723</v>
      </c>
      <c r="B32" s="333" t="s">
        <v>1754</v>
      </c>
      <c r="C32" s="338" t="s">
        <v>11</v>
      </c>
      <c r="D32" s="505" t="str">
        <f>IF(C32="","",VLOOKUP(C32,[1]Dropdowns!$A$1:$B$7,2,FALSE))</f>
        <v>PW</v>
      </c>
      <c r="E32" s="307" t="s">
        <v>1133</v>
      </c>
      <c r="F32" s="334" t="s">
        <v>1132</v>
      </c>
      <c r="G32" s="883" t="s">
        <v>1444</v>
      </c>
      <c r="H32" s="186"/>
      <c r="I32" s="186" t="s">
        <v>1613</v>
      </c>
      <c r="J32" s="325"/>
      <c r="K32" s="883" t="s">
        <v>1769</v>
      </c>
      <c r="L32" s="889" t="s">
        <v>615</v>
      </c>
      <c r="M32" s="880" t="s">
        <v>1039</v>
      </c>
      <c r="N32" s="45" t="s">
        <v>616</v>
      </c>
      <c r="O32" s="108" t="s">
        <v>1436</v>
      </c>
      <c r="P32" s="76"/>
      <c r="Q32" s="520" t="s">
        <v>25</v>
      </c>
      <c r="R32" s="366" t="s">
        <v>1426</v>
      </c>
      <c r="S32" s="122" t="s">
        <v>1427</v>
      </c>
      <c r="T32" s="426" t="s">
        <v>1063</v>
      </c>
      <c r="U32" s="485" t="s">
        <v>1943</v>
      </c>
      <c r="V32" s="65"/>
      <c r="W32" s="837" t="s">
        <v>1711</v>
      </c>
      <c r="X32" s="218"/>
      <c r="Y32" s="497"/>
      <c r="Z32" s="218"/>
      <c r="AA32" s="80"/>
      <c r="AB32" s="110"/>
    </row>
    <row r="33" spans="1:28" s="20" customFormat="1" ht="88" customHeight="1" thickBot="1" x14ac:dyDescent="0.35">
      <c r="A33" s="915"/>
      <c r="B33" s="314"/>
      <c r="C33" s="339"/>
      <c r="D33" s="506"/>
      <c r="E33" s="308"/>
      <c r="F33" s="335"/>
      <c r="G33" s="884"/>
      <c r="H33" s="187"/>
      <c r="I33" s="186"/>
      <c r="J33" s="326"/>
      <c r="K33" s="884"/>
      <c r="L33" s="890"/>
      <c r="M33" s="881"/>
      <c r="N33" s="46" t="s">
        <v>616</v>
      </c>
      <c r="O33" s="106" t="s">
        <v>1437</v>
      </c>
      <c r="P33" s="77"/>
      <c r="Q33" s="520" t="s">
        <v>25</v>
      </c>
      <c r="R33" s="367" t="s">
        <v>1426</v>
      </c>
      <c r="S33" s="123" t="s">
        <v>1427</v>
      </c>
      <c r="T33" s="427" t="s">
        <v>1040</v>
      </c>
      <c r="U33" s="64"/>
      <c r="V33" s="810"/>
      <c r="W33" s="787"/>
      <c r="X33" s="594"/>
      <c r="Y33" s="597"/>
      <c r="Z33" s="594"/>
      <c r="AA33" s="827"/>
      <c r="AB33" s="775"/>
    </row>
    <row r="34" spans="1:28" s="20" customFormat="1" ht="81.650000000000006" customHeight="1" thickBot="1" x14ac:dyDescent="0.35">
      <c r="A34" s="915"/>
      <c r="B34" s="314"/>
      <c r="C34" s="339"/>
      <c r="D34" s="506" t="str">
        <f>IF(C34="","",VLOOKUP(C34,[1]Dropdowns!$A$1:$B$7,2,FALSE))</f>
        <v/>
      </c>
      <c r="E34" s="308"/>
      <c r="F34" s="335"/>
      <c r="G34" s="884"/>
      <c r="H34" s="187"/>
      <c r="I34" s="187"/>
      <c r="J34" s="326"/>
      <c r="K34" s="884"/>
      <c r="L34" s="890"/>
      <c r="M34" s="881"/>
      <c r="N34" s="46" t="s">
        <v>616</v>
      </c>
      <c r="O34" s="106" t="s">
        <v>1438</v>
      </c>
      <c r="P34" s="77"/>
      <c r="Q34" s="520" t="s">
        <v>25</v>
      </c>
      <c r="R34" s="367" t="s">
        <v>1382</v>
      </c>
      <c r="S34" s="123" t="s">
        <v>1138</v>
      </c>
      <c r="T34" s="427" t="s">
        <v>983</v>
      </c>
      <c r="U34" s="64"/>
      <c r="V34" s="818"/>
      <c r="W34" s="838" t="s">
        <v>1712</v>
      </c>
      <c r="X34" s="594"/>
      <c r="Y34" s="839"/>
      <c r="Z34" s="594"/>
      <c r="AA34" s="827"/>
      <c r="AB34" s="775"/>
    </row>
    <row r="35" spans="1:28" s="20" customFormat="1" ht="109.5" customHeight="1" thickBot="1" x14ac:dyDescent="0.35">
      <c r="A35" s="915"/>
      <c r="B35" s="314"/>
      <c r="C35" s="339"/>
      <c r="D35" s="506"/>
      <c r="E35" s="308"/>
      <c r="F35" s="335"/>
      <c r="G35" s="884"/>
      <c r="H35" s="187"/>
      <c r="I35" s="187"/>
      <c r="J35" s="326"/>
      <c r="K35" s="884"/>
      <c r="L35" s="890"/>
      <c r="M35" s="881"/>
      <c r="N35" s="46" t="s">
        <v>616</v>
      </c>
      <c r="O35" s="106" t="s">
        <v>1439</v>
      </c>
      <c r="P35" s="77"/>
      <c r="Q35" s="520" t="s">
        <v>25</v>
      </c>
      <c r="R35" s="367" t="s">
        <v>1382</v>
      </c>
      <c r="S35" s="123" t="s">
        <v>1138</v>
      </c>
      <c r="T35" s="427" t="s">
        <v>984</v>
      </c>
      <c r="U35" s="64"/>
      <c r="V35" s="810"/>
      <c r="W35" s="838" t="s">
        <v>1713</v>
      </c>
      <c r="X35" s="594"/>
      <c r="Y35" s="839"/>
      <c r="Z35" s="594"/>
      <c r="AA35" s="827"/>
      <c r="AB35" s="775"/>
    </row>
    <row r="36" spans="1:28" s="20" customFormat="1" ht="100" customHeight="1" thickBot="1" x14ac:dyDescent="0.35">
      <c r="A36" s="915"/>
      <c r="B36" s="314"/>
      <c r="C36" s="339"/>
      <c r="D36" s="506"/>
      <c r="E36" s="308"/>
      <c r="F36" s="335"/>
      <c r="G36" s="884"/>
      <c r="H36" s="187"/>
      <c r="I36" s="187"/>
      <c r="J36" s="326"/>
      <c r="K36" s="884"/>
      <c r="L36" s="890"/>
      <c r="M36" s="881"/>
      <c r="N36" s="46" t="s">
        <v>616</v>
      </c>
      <c r="O36" s="106" t="s">
        <v>1440</v>
      </c>
      <c r="P36" s="77"/>
      <c r="Q36" s="520" t="s">
        <v>25</v>
      </c>
      <c r="R36" s="367" t="s">
        <v>1382</v>
      </c>
      <c r="S36" s="124" t="s">
        <v>1428</v>
      </c>
      <c r="T36" s="427" t="s">
        <v>985</v>
      </c>
      <c r="U36" s="64"/>
      <c r="V36" s="810"/>
      <c r="W36" s="838" t="s">
        <v>1714</v>
      </c>
      <c r="X36" s="594"/>
      <c r="Y36" s="839"/>
      <c r="Z36" s="594"/>
      <c r="AA36" s="827"/>
      <c r="AB36" s="775"/>
    </row>
    <row r="37" spans="1:28" s="20" customFormat="1" ht="97.5" customHeight="1" thickBot="1" x14ac:dyDescent="0.35">
      <c r="A37" s="915"/>
      <c r="B37" s="314"/>
      <c r="C37" s="339"/>
      <c r="D37" s="506"/>
      <c r="E37" s="308"/>
      <c r="F37" s="335"/>
      <c r="G37" s="884"/>
      <c r="H37" s="187"/>
      <c r="I37" s="187"/>
      <c r="J37" s="326"/>
      <c r="K37" s="884"/>
      <c r="L37" s="890"/>
      <c r="M37" s="881"/>
      <c r="N37" s="46" t="s">
        <v>616</v>
      </c>
      <c r="O37" s="106" t="s">
        <v>1441</v>
      </c>
      <c r="P37" s="77"/>
      <c r="Q37" s="520" t="s">
        <v>25</v>
      </c>
      <c r="R37" s="367" t="s">
        <v>1980</v>
      </c>
      <c r="S37" s="124" t="s">
        <v>1429</v>
      </c>
      <c r="T37" s="427" t="s">
        <v>995</v>
      </c>
      <c r="U37" s="64"/>
      <c r="V37" s="810"/>
      <c r="W37" s="838" t="s">
        <v>1715</v>
      </c>
      <c r="X37" s="594"/>
      <c r="Y37" s="839"/>
      <c r="Z37" s="594"/>
      <c r="AA37" s="827"/>
      <c r="AB37" s="775"/>
    </row>
    <row r="38" spans="1:28" s="20" customFormat="1" ht="81.5" thickBot="1" x14ac:dyDescent="0.35">
      <c r="A38" s="915"/>
      <c r="B38" s="314"/>
      <c r="C38" s="339"/>
      <c r="D38" s="506"/>
      <c r="E38" s="308"/>
      <c r="F38" s="335"/>
      <c r="G38" s="884"/>
      <c r="H38" s="187"/>
      <c r="I38" s="187"/>
      <c r="J38" s="326"/>
      <c r="K38" s="884"/>
      <c r="L38" s="890"/>
      <c r="M38" s="881"/>
      <c r="N38" s="46" t="s">
        <v>616</v>
      </c>
      <c r="O38" s="106" t="s">
        <v>1442</v>
      </c>
      <c r="P38" s="77"/>
      <c r="Q38" s="520" t="s">
        <v>25</v>
      </c>
      <c r="R38" s="367" t="s">
        <v>1430</v>
      </c>
      <c r="S38" s="124" t="s">
        <v>1165</v>
      </c>
      <c r="T38" s="427" t="s">
        <v>992</v>
      </c>
      <c r="U38" s="64"/>
      <c r="V38" s="810"/>
      <c r="W38" s="838" t="s">
        <v>1716</v>
      </c>
      <c r="X38" s="594"/>
      <c r="Y38" s="839"/>
      <c r="Z38" s="594"/>
      <c r="AA38" s="827"/>
      <c r="AB38" s="775"/>
    </row>
    <row r="39" spans="1:28" s="20" customFormat="1" ht="74.5" customHeight="1" thickBot="1" x14ac:dyDescent="0.35">
      <c r="A39" s="915"/>
      <c r="B39" s="314"/>
      <c r="C39" s="339"/>
      <c r="D39" s="506"/>
      <c r="E39" s="308"/>
      <c r="F39" s="335"/>
      <c r="G39" s="884"/>
      <c r="H39" s="187"/>
      <c r="I39" s="187"/>
      <c r="J39" s="326"/>
      <c r="K39" s="884"/>
      <c r="L39" s="890"/>
      <c r="M39" s="881"/>
      <c r="N39" s="46" t="s">
        <v>616</v>
      </c>
      <c r="O39" s="106" t="s">
        <v>2174</v>
      </c>
      <c r="P39" s="77"/>
      <c r="Q39" s="520" t="s">
        <v>25</v>
      </c>
      <c r="R39" s="367" t="s">
        <v>1432</v>
      </c>
      <c r="S39" s="124" t="s">
        <v>1431</v>
      </c>
      <c r="T39" s="427" t="s">
        <v>993</v>
      </c>
      <c r="U39" s="64"/>
      <c r="V39" s="810"/>
      <c r="W39" s="838" t="s">
        <v>1717</v>
      </c>
      <c r="X39" s="594"/>
      <c r="Y39" s="839"/>
      <c r="Z39" s="594"/>
      <c r="AA39" s="827"/>
      <c r="AB39" s="775"/>
    </row>
    <row r="40" spans="1:28" s="20" customFormat="1" ht="75.5" thickBot="1" x14ac:dyDescent="0.35">
      <c r="A40" s="915"/>
      <c r="B40" s="314"/>
      <c r="C40" s="339"/>
      <c r="D40" s="506"/>
      <c r="E40" s="308"/>
      <c r="F40" s="335"/>
      <c r="G40" s="884"/>
      <c r="H40" s="187"/>
      <c r="I40" s="187"/>
      <c r="J40" s="326"/>
      <c r="K40" s="884"/>
      <c r="L40" s="890"/>
      <c r="M40" s="881"/>
      <c r="N40" s="46" t="s">
        <v>616</v>
      </c>
      <c r="O40" s="106" t="s">
        <v>2175</v>
      </c>
      <c r="P40" s="77"/>
      <c r="Q40" s="520" t="s">
        <v>25</v>
      </c>
      <c r="R40" s="367" t="s">
        <v>1433</v>
      </c>
      <c r="S40" s="124" t="s">
        <v>1431</v>
      </c>
      <c r="T40" s="427" t="s">
        <v>993</v>
      </c>
      <c r="U40" s="64"/>
      <c r="V40" s="810"/>
      <c r="W40" s="840" t="s">
        <v>1703</v>
      </c>
      <c r="X40" s="594"/>
      <c r="Y40" s="841"/>
      <c r="Z40" s="594"/>
      <c r="AA40" s="827"/>
      <c r="AB40" s="775"/>
    </row>
    <row r="41" spans="1:28" s="20" customFormat="1" ht="75.650000000000006" customHeight="1" thickBot="1" x14ac:dyDescent="0.35">
      <c r="A41" s="915"/>
      <c r="B41" s="314"/>
      <c r="C41" s="339"/>
      <c r="D41" s="506"/>
      <c r="E41" s="308"/>
      <c r="F41" s="335"/>
      <c r="G41" s="884"/>
      <c r="H41" s="187"/>
      <c r="I41" s="187"/>
      <c r="J41" s="326"/>
      <c r="K41" s="884"/>
      <c r="L41" s="890"/>
      <c r="M41" s="881"/>
      <c r="N41" s="46" t="s">
        <v>616</v>
      </c>
      <c r="O41" s="106" t="s">
        <v>2176</v>
      </c>
      <c r="P41" s="77"/>
      <c r="Q41" s="520" t="s">
        <v>25</v>
      </c>
      <c r="R41" s="367" t="s">
        <v>2020</v>
      </c>
      <c r="S41" s="123" t="s">
        <v>1434</v>
      </c>
      <c r="T41" s="427" t="s">
        <v>992</v>
      </c>
      <c r="U41" s="64"/>
      <c r="V41" s="812" t="s">
        <v>1700</v>
      </c>
      <c r="W41" s="840"/>
      <c r="X41" s="594"/>
      <c r="Y41" s="841"/>
      <c r="Z41" s="594"/>
      <c r="AA41" s="827"/>
      <c r="AB41" s="775"/>
    </row>
    <row r="42" spans="1:28" s="20" customFormat="1" ht="137.5" customHeight="1" thickBot="1" x14ac:dyDescent="0.35">
      <c r="A42" s="915"/>
      <c r="B42" s="314"/>
      <c r="C42" s="339"/>
      <c r="D42" s="506"/>
      <c r="E42" s="308"/>
      <c r="F42" s="335"/>
      <c r="G42" s="884"/>
      <c r="H42" s="187"/>
      <c r="I42" s="187"/>
      <c r="J42" s="326"/>
      <c r="K42" s="884"/>
      <c r="L42" s="890"/>
      <c r="M42" s="881"/>
      <c r="N42" s="46" t="s">
        <v>616</v>
      </c>
      <c r="O42" s="107" t="s">
        <v>2177</v>
      </c>
      <c r="P42" s="77"/>
      <c r="Q42" s="520" t="s">
        <v>25</v>
      </c>
      <c r="R42" s="367" t="s">
        <v>2020</v>
      </c>
      <c r="S42" s="123" t="s">
        <v>2021</v>
      </c>
      <c r="T42" s="522" t="s">
        <v>993</v>
      </c>
      <c r="U42" s="64"/>
      <c r="V42" s="812" t="s">
        <v>1701</v>
      </c>
      <c r="W42" s="840" t="s">
        <v>1704</v>
      </c>
      <c r="X42" s="594"/>
      <c r="Y42" s="841"/>
      <c r="Z42" s="594"/>
      <c r="AA42" s="827"/>
      <c r="AB42" s="775"/>
    </row>
    <row r="43" spans="1:28" s="20" customFormat="1" ht="95.15" customHeight="1" thickBot="1" x14ac:dyDescent="0.35">
      <c r="A43" s="915"/>
      <c r="B43" s="314"/>
      <c r="C43" s="339"/>
      <c r="D43" s="506"/>
      <c r="E43" s="308"/>
      <c r="F43" s="335"/>
      <c r="G43" s="884"/>
      <c r="H43" s="187"/>
      <c r="I43" s="187"/>
      <c r="J43" s="326"/>
      <c r="K43" s="884"/>
      <c r="L43" s="890"/>
      <c r="M43" s="881"/>
      <c r="N43" s="46" t="s">
        <v>616</v>
      </c>
      <c r="O43" s="106" t="s">
        <v>2178</v>
      </c>
      <c r="P43" s="77"/>
      <c r="Q43" s="520" t="s">
        <v>25</v>
      </c>
      <c r="R43" s="367" t="s">
        <v>1435</v>
      </c>
      <c r="S43" s="123" t="s">
        <v>2021</v>
      </c>
      <c r="T43" s="427" t="s">
        <v>992</v>
      </c>
      <c r="U43" s="64"/>
      <c r="V43" s="811"/>
      <c r="W43" s="842" t="s">
        <v>2008</v>
      </c>
      <c r="X43" s="594"/>
      <c r="Y43" s="843"/>
      <c r="Z43" s="594"/>
      <c r="AA43" s="839"/>
      <c r="AB43" s="775"/>
    </row>
    <row r="44" spans="1:28" s="20" customFormat="1" ht="122" thickBot="1" x14ac:dyDescent="0.35">
      <c r="A44" s="915"/>
      <c r="B44" s="314"/>
      <c r="C44" s="339"/>
      <c r="D44" s="506"/>
      <c r="E44" s="308"/>
      <c r="F44" s="335"/>
      <c r="G44" s="884"/>
      <c r="H44" s="187"/>
      <c r="I44" s="187"/>
      <c r="J44" s="326"/>
      <c r="K44" s="884"/>
      <c r="L44" s="890"/>
      <c r="M44" s="881"/>
      <c r="N44" s="46" t="s">
        <v>616</v>
      </c>
      <c r="O44" s="107" t="s">
        <v>2179</v>
      </c>
      <c r="P44" s="77"/>
      <c r="Q44" s="520" t="s">
        <v>25</v>
      </c>
      <c r="R44" s="367" t="s">
        <v>1435</v>
      </c>
      <c r="S44" s="123" t="s">
        <v>1434</v>
      </c>
      <c r="T44" s="522" t="s">
        <v>993</v>
      </c>
      <c r="U44" s="64"/>
      <c r="V44" s="812" t="s">
        <v>1701</v>
      </c>
      <c r="W44" s="838" t="s">
        <v>1702</v>
      </c>
      <c r="X44" s="594"/>
      <c r="Y44" s="839"/>
      <c r="Z44" s="594"/>
      <c r="AA44" s="827"/>
      <c r="AB44" s="775"/>
    </row>
    <row r="45" spans="1:28" s="20" customFormat="1" ht="68" thickBot="1" x14ac:dyDescent="0.35">
      <c r="A45" s="915"/>
      <c r="B45" s="314"/>
      <c r="C45" s="339"/>
      <c r="D45" s="506"/>
      <c r="E45" s="308"/>
      <c r="F45" s="335"/>
      <c r="G45" s="884"/>
      <c r="H45" s="187"/>
      <c r="I45" s="187"/>
      <c r="J45" s="326"/>
      <c r="K45" s="884"/>
      <c r="L45" s="890"/>
      <c r="M45" s="881"/>
      <c r="N45" s="46" t="s">
        <v>616</v>
      </c>
      <c r="O45" s="299" t="s">
        <v>1937</v>
      </c>
      <c r="P45" s="77"/>
      <c r="Q45" s="520" t="s">
        <v>25</v>
      </c>
      <c r="R45" s="367" t="s">
        <v>1382</v>
      </c>
      <c r="S45" s="124" t="s">
        <v>1138</v>
      </c>
      <c r="T45" s="427" t="s">
        <v>985</v>
      </c>
      <c r="U45" s="64"/>
      <c r="V45" s="819" t="s">
        <v>1946</v>
      </c>
      <c r="W45" s="774" t="s">
        <v>1705</v>
      </c>
      <c r="X45" s="594"/>
      <c r="Y45" s="594"/>
      <c r="Z45" s="594"/>
      <c r="AA45" s="827"/>
      <c r="AB45" s="775"/>
    </row>
    <row r="46" spans="1:28" s="20" customFormat="1" ht="81.5" thickBot="1" x14ac:dyDescent="0.35">
      <c r="A46" s="915"/>
      <c r="B46" s="314"/>
      <c r="C46" s="339"/>
      <c r="D46" s="506"/>
      <c r="E46" s="308"/>
      <c r="F46" s="335"/>
      <c r="G46" s="884"/>
      <c r="H46" s="187"/>
      <c r="I46" s="187"/>
      <c r="J46" s="326"/>
      <c r="K46" s="884"/>
      <c r="L46" s="890"/>
      <c r="M46" s="881"/>
      <c r="N46" s="46" t="s">
        <v>616</v>
      </c>
      <c r="O46" s="106" t="s">
        <v>2106</v>
      </c>
      <c r="P46" s="77"/>
      <c r="Q46" s="520" t="s">
        <v>25</v>
      </c>
      <c r="R46" s="361" t="s">
        <v>1981</v>
      </c>
      <c r="S46" s="124" t="s">
        <v>1896</v>
      </c>
      <c r="T46" s="427" t="s">
        <v>1001</v>
      </c>
      <c r="U46" s="64"/>
      <c r="V46" s="810"/>
      <c r="W46" s="838" t="s">
        <v>1707</v>
      </c>
      <c r="X46" s="594"/>
      <c r="Y46" s="839"/>
      <c r="Z46" s="594"/>
      <c r="AA46" s="827"/>
      <c r="AB46" s="775"/>
    </row>
    <row r="47" spans="1:28" s="20" customFormat="1" ht="130.5" thickBot="1" x14ac:dyDescent="0.35">
      <c r="A47" s="915"/>
      <c r="B47" s="314"/>
      <c r="C47" s="339"/>
      <c r="D47" s="506"/>
      <c r="E47" s="308"/>
      <c r="F47" s="335"/>
      <c r="G47" s="884"/>
      <c r="H47" s="187"/>
      <c r="I47" s="187"/>
      <c r="J47" s="326"/>
      <c r="K47" s="884"/>
      <c r="L47" s="890"/>
      <c r="M47" s="881"/>
      <c r="N47" s="730" t="s">
        <v>616</v>
      </c>
      <c r="O47" s="731" t="s">
        <v>1443</v>
      </c>
      <c r="P47" s="645"/>
      <c r="Q47" s="517" t="s">
        <v>25</v>
      </c>
      <c r="R47" s="732"/>
      <c r="S47" s="733" t="s">
        <v>1889</v>
      </c>
      <c r="T47" s="734" t="s">
        <v>982</v>
      </c>
      <c r="U47" s="648"/>
      <c r="V47" s="815"/>
      <c r="W47" s="844" t="s">
        <v>1708</v>
      </c>
      <c r="X47" s="595"/>
      <c r="Y47" s="736"/>
      <c r="Z47" s="595"/>
      <c r="AA47" s="735"/>
      <c r="AB47" s="737"/>
    </row>
    <row r="48" spans="1:28" s="20" customFormat="1" ht="140.15" customHeight="1" thickBot="1" x14ac:dyDescent="0.35">
      <c r="A48" s="915"/>
      <c r="B48" s="314"/>
      <c r="C48" s="339"/>
      <c r="D48" s="506"/>
      <c r="E48" s="308"/>
      <c r="F48" s="335"/>
      <c r="G48" s="884"/>
      <c r="H48" s="187"/>
      <c r="I48" s="187"/>
      <c r="J48" s="326"/>
      <c r="K48" s="884"/>
      <c r="L48" s="890"/>
      <c r="M48" s="881"/>
      <c r="N48" s="451" t="s">
        <v>618</v>
      </c>
      <c r="O48" s="607" t="s">
        <v>1425</v>
      </c>
      <c r="P48" s="613"/>
      <c r="Q48" s="520" t="s">
        <v>25</v>
      </c>
      <c r="R48" s="420"/>
      <c r="S48" s="441"/>
      <c r="T48" s="426" t="s">
        <v>842</v>
      </c>
      <c r="U48" s="485"/>
      <c r="V48" s="816"/>
      <c r="W48" s="837" t="s">
        <v>1706</v>
      </c>
      <c r="X48" s="374"/>
      <c r="Y48" s="497"/>
      <c r="Z48" s="374" t="s">
        <v>1709</v>
      </c>
      <c r="AA48" s="375"/>
      <c r="AB48" s="490"/>
    </row>
    <row r="49" spans="1:28" s="20" customFormat="1" ht="91.5" thickBot="1" x14ac:dyDescent="0.35">
      <c r="A49" s="916"/>
      <c r="B49" s="315"/>
      <c r="C49" s="340"/>
      <c r="D49" s="507"/>
      <c r="E49" s="309"/>
      <c r="F49" s="336"/>
      <c r="G49" s="885"/>
      <c r="H49" s="188"/>
      <c r="I49" s="188"/>
      <c r="J49" s="327"/>
      <c r="K49" s="885"/>
      <c r="L49" s="891"/>
      <c r="M49" s="882"/>
      <c r="N49" s="738" t="s">
        <v>618</v>
      </c>
      <c r="O49" s="609" t="s">
        <v>1425</v>
      </c>
      <c r="P49" s="612"/>
      <c r="Q49" s="521" t="s">
        <v>25</v>
      </c>
      <c r="R49" s="359"/>
      <c r="S49" s="739"/>
      <c r="T49" s="740" t="s">
        <v>844</v>
      </c>
      <c r="U49" s="611"/>
      <c r="V49" s="817"/>
      <c r="W49" s="845" t="s">
        <v>1718</v>
      </c>
      <c r="X49" s="743"/>
      <c r="Y49" s="742"/>
      <c r="Z49" s="743" t="s">
        <v>1710</v>
      </c>
      <c r="AA49" s="741"/>
      <c r="AB49" s="744"/>
    </row>
    <row r="50" spans="1:28" s="20" customFormat="1" ht="117.5" thickBot="1" x14ac:dyDescent="0.35">
      <c r="A50" s="931" t="s">
        <v>1583</v>
      </c>
      <c r="B50" s="499"/>
      <c r="C50" s="338" t="s">
        <v>11</v>
      </c>
      <c r="D50" s="505" t="str">
        <f>IF(C50="","",VLOOKUP(C50,[1]Dropdowns!$A$1:$B$7,2,FALSE))</f>
        <v>PW</v>
      </c>
      <c r="E50" s="883" t="s">
        <v>1156</v>
      </c>
      <c r="F50" s="334" t="s">
        <v>1157</v>
      </c>
      <c r="G50" s="883" t="s">
        <v>2038</v>
      </c>
      <c r="H50" s="186"/>
      <c r="I50" s="186"/>
      <c r="J50" s="325"/>
      <c r="K50" s="883" t="s">
        <v>1156</v>
      </c>
      <c r="L50" s="889" t="s">
        <v>615</v>
      </c>
      <c r="M50" s="880" t="s">
        <v>1039</v>
      </c>
      <c r="N50" s="45" t="s">
        <v>616</v>
      </c>
      <c r="O50" s="108" t="s">
        <v>1447</v>
      </c>
      <c r="P50" s="76"/>
      <c r="Q50" s="520" t="s">
        <v>25</v>
      </c>
      <c r="R50" s="355" t="s">
        <v>1159</v>
      </c>
      <c r="S50" s="122" t="s">
        <v>1160</v>
      </c>
      <c r="T50" s="426" t="s">
        <v>1040</v>
      </c>
      <c r="U50" s="485" t="s">
        <v>1943</v>
      </c>
      <c r="V50" s="65"/>
      <c r="W50" s="466"/>
      <c r="X50" s="218"/>
      <c r="Y50" s="218"/>
      <c r="Z50" s="218"/>
      <c r="AA50" s="80"/>
      <c r="AB50" s="110"/>
    </row>
    <row r="51" spans="1:28" s="20" customFormat="1" ht="91.5" thickBot="1" x14ac:dyDescent="0.35">
      <c r="A51" s="932"/>
      <c r="B51" s="500"/>
      <c r="C51" s="339"/>
      <c r="D51" s="506"/>
      <c r="E51" s="884"/>
      <c r="F51" s="335"/>
      <c r="G51" s="884"/>
      <c r="H51" s="187"/>
      <c r="I51" s="187"/>
      <c r="J51" s="326"/>
      <c r="K51" s="884"/>
      <c r="L51" s="890"/>
      <c r="M51" s="881"/>
      <c r="N51" s="46" t="s">
        <v>616</v>
      </c>
      <c r="O51" s="106" t="s">
        <v>1448</v>
      </c>
      <c r="P51" s="77"/>
      <c r="Q51" s="520" t="s">
        <v>25</v>
      </c>
      <c r="R51" s="356" t="s">
        <v>1159</v>
      </c>
      <c r="S51" s="123" t="s">
        <v>1161</v>
      </c>
      <c r="T51" s="427" t="s">
        <v>1040</v>
      </c>
      <c r="U51" s="64"/>
      <c r="V51" s="810"/>
      <c r="W51" s="774"/>
      <c r="X51" s="594"/>
      <c r="Y51" s="594"/>
      <c r="Z51" s="594"/>
      <c r="AA51" s="827"/>
      <c r="AB51" s="775"/>
    </row>
    <row r="52" spans="1:28" s="20" customFormat="1" ht="169.5" customHeight="1" thickBot="1" x14ac:dyDescent="0.35">
      <c r="A52" s="932"/>
      <c r="B52" s="500"/>
      <c r="C52" s="339"/>
      <c r="D52" s="506"/>
      <c r="E52" s="884"/>
      <c r="F52" s="335"/>
      <c r="G52" s="884"/>
      <c r="H52" s="187"/>
      <c r="I52" s="187"/>
      <c r="J52" s="326"/>
      <c r="K52" s="884"/>
      <c r="L52" s="890"/>
      <c r="M52" s="881"/>
      <c r="N52" s="46" t="s">
        <v>616</v>
      </c>
      <c r="O52" s="106" t="s">
        <v>1449</v>
      </c>
      <c r="P52" s="77"/>
      <c r="Q52" s="520" t="s">
        <v>25</v>
      </c>
      <c r="R52" s="356" t="s">
        <v>1162</v>
      </c>
      <c r="S52" s="123" t="s">
        <v>1163</v>
      </c>
      <c r="T52" s="427" t="s">
        <v>984</v>
      </c>
      <c r="U52" s="64"/>
      <c r="V52" s="810"/>
      <c r="W52" s="774"/>
      <c r="X52" s="594"/>
      <c r="Y52" s="594"/>
      <c r="Z52" s="594"/>
      <c r="AA52" s="827"/>
      <c r="AB52" s="775"/>
    </row>
    <row r="53" spans="1:28" s="20" customFormat="1" ht="65.5" customHeight="1" thickBot="1" x14ac:dyDescent="0.35">
      <c r="A53" s="932"/>
      <c r="B53" s="500"/>
      <c r="C53" s="339"/>
      <c r="D53" s="506"/>
      <c r="E53" s="884"/>
      <c r="F53" s="335"/>
      <c r="G53" s="884"/>
      <c r="H53" s="187"/>
      <c r="I53" s="187"/>
      <c r="J53" s="326"/>
      <c r="K53" s="884"/>
      <c r="L53" s="890"/>
      <c r="M53" s="881"/>
      <c r="N53" s="46" t="s">
        <v>616</v>
      </c>
      <c r="O53" s="106" t="s">
        <v>1450</v>
      </c>
      <c r="P53" s="77"/>
      <c r="Q53" s="520" t="s">
        <v>25</v>
      </c>
      <c r="R53" s="356" t="s">
        <v>1164</v>
      </c>
      <c r="S53" s="123"/>
      <c r="T53" s="427" t="s">
        <v>985</v>
      </c>
      <c r="U53" s="64"/>
      <c r="V53" s="810"/>
      <c r="W53" s="774"/>
      <c r="X53" s="594"/>
      <c r="Y53" s="594"/>
      <c r="Z53" s="594"/>
      <c r="AA53" s="827"/>
      <c r="AB53" s="775"/>
    </row>
    <row r="54" spans="1:28" s="20" customFormat="1" ht="88" thickBot="1" x14ac:dyDescent="0.35">
      <c r="A54" s="932"/>
      <c r="B54" s="500"/>
      <c r="C54" s="339"/>
      <c r="D54" s="506"/>
      <c r="E54" s="884"/>
      <c r="F54" s="335"/>
      <c r="G54" s="884"/>
      <c r="H54" s="187"/>
      <c r="I54" s="187"/>
      <c r="J54" s="326"/>
      <c r="K54" s="884"/>
      <c r="L54" s="890"/>
      <c r="M54" s="881"/>
      <c r="N54" s="46" t="s">
        <v>616</v>
      </c>
      <c r="O54" s="106" t="s">
        <v>1451</v>
      </c>
      <c r="P54" s="77"/>
      <c r="Q54" s="520" t="s">
        <v>25</v>
      </c>
      <c r="R54" s="356" t="s">
        <v>1166</v>
      </c>
      <c r="S54" s="123" t="s">
        <v>1168</v>
      </c>
      <c r="T54" s="427" t="s">
        <v>985</v>
      </c>
      <c r="U54" s="64"/>
      <c r="V54" s="810"/>
      <c r="W54" s="774"/>
      <c r="X54" s="594"/>
      <c r="Y54" s="594"/>
      <c r="Z54" s="594"/>
      <c r="AA54" s="827"/>
      <c r="AB54" s="775"/>
    </row>
    <row r="55" spans="1:28" s="20" customFormat="1" ht="91.5" thickBot="1" x14ac:dyDescent="0.35">
      <c r="A55" s="932"/>
      <c r="B55" s="500"/>
      <c r="C55" s="339"/>
      <c r="D55" s="506"/>
      <c r="E55" s="884"/>
      <c r="F55" s="335"/>
      <c r="G55" s="884"/>
      <c r="H55" s="187"/>
      <c r="I55" s="187"/>
      <c r="J55" s="326"/>
      <c r="K55" s="884"/>
      <c r="L55" s="890"/>
      <c r="M55" s="881"/>
      <c r="N55" s="46" t="s">
        <v>616</v>
      </c>
      <c r="O55" s="106" t="s">
        <v>1452</v>
      </c>
      <c r="P55" s="77"/>
      <c r="Q55" s="520" t="s">
        <v>25</v>
      </c>
      <c r="R55" s="356" t="s">
        <v>1159</v>
      </c>
      <c r="S55" s="123" t="s">
        <v>1168</v>
      </c>
      <c r="T55" s="427" t="s">
        <v>1063</v>
      </c>
      <c r="U55" s="64"/>
      <c r="V55" s="810"/>
      <c r="W55" s="774"/>
      <c r="X55" s="594"/>
      <c r="Y55" s="594"/>
      <c r="Z55" s="594"/>
      <c r="AA55" s="827"/>
      <c r="AB55" s="775"/>
    </row>
    <row r="56" spans="1:28" s="20" customFormat="1" ht="169.5" customHeight="1" thickBot="1" x14ac:dyDescent="0.35">
      <c r="A56" s="932"/>
      <c r="B56" s="500"/>
      <c r="C56" s="339"/>
      <c r="D56" s="506"/>
      <c r="E56" s="884"/>
      <c r="F56" s="335"/>
      <c r="G56" s="884"/>
      <c r="H56" s="187"/>
      <c r="I56" s="187"/>
      <c r="J56" s="326"/>
      <c r="K56" s="884"/>
      <c r="L56" s="890"/>
      <c r="M56" s="881"/>
      <c r="N56" s="46" t="s">
        <v>616</v>
      </c>
      <c r="O56" s="106" t="s">
        <v>1453</v>
      </c>
      <c r="P56" s="77"/>
      <c r="Q56" s="520" t="s">
        <v>25</v>
      </c>
      <c r="R56" s="356" t="s">
        <v>1169</v>
      </c>
      <c r="S56" s="123" t="s">
        <v>1168</v>
      </c>
      <c r="T56" s="427" t="s">
        <v>984</v>
      </c>
      <c r="U56" s="64"/>
      <c r="V56" s="810"/>
      <c r="W56" s="774"/>
      <c r="X56" s="594"/>
      <c r="Y56" s="594"/>
      <c r="Z56" s="594"/>
      <c r="AA56" s="827"/>
      <c r="AB56" s="775"/>
    </row>
    <row r="57" spans="1:28" s="20" customFormat="1" ht="169.5" customHeight="1" thickBot="1" x14ac:dyDescent="0.35">
      <c r="A57" s="932"/>
      <c r="B57" s="500"/>
      <c r="C57" s="339"/>
      <c r="D57" s="506"/>
      <c r="E57" s="884"/>
      <c r="F57" s="335"/>
      <c r="G57" s="884"/>
      <c r="H57" s="187"/>
      <c r="I57" s="187"/>
      <c r="J57" s="326"/>
      <c r="K57" s="884"/>
      <c r="L57" s="890"/>
      <c r="M57" s="881"/>
      <c r="N57" s="46" t="s">
        <v>616</v>
      </c>
      <c r="O57" s="106" t="s">
        <v>2155</v>
      </c>
      <c r="P57" s="77"/>
      <c r="Q57" s="520" t="s">
        <v>25</v>
      </c>
      <c r="R57" s="356" t="s">
        <v>1170</v>
      </c>
      <c r="S57" s="123" t="s">
        <v>1171</v>
      </c>
      <c r="T57" s="427" t="s">
        <v>984</v>
      </c>
      <c r="U57" s="64"/>
      <c r="V57" s="810"/>
      <c r="W57" s="774"/>
      <c r="X57" s="594"/>
      <c r="Y57" s="594"/>
      <c r="Z57" s="594"/>
      <c r="AA57" s="827"/>
      <c r="AB57" s="775"/>
    </row>
    <row r="58" spans="1:28" s="20" customFormat="1" ht="91.5" thickBot="1" x14ac:dyDescent="0.35">
      <c r="A58" s="932"/>
      <c r="B58" s="500"/>
      <c r="C58" s="339"/>
      <c r="D58" s="506"/>
      <c r="E58" s="884"/>
      <c r="F58" s="335"/>
      <c r="G58" s="884"/>
      <c r="H58" s="187"/>
      <c r="I58" s="187"/>
      <c r="J58" s="326"/>
      <c r="K58" s="884"/>
      <c r="L58" s="890"/>
      <c r="M58" s="881"/>
      <c r="N58" s="46" t="s">
        <v>616</v>
      </c>
      <c r="O58" s="107" t="s">
        <v>2156</v>
      </c>
      <c r="P58" s="77"/>
      <c r="Q58" s="520" t="s">
        <v>25</v>
      </c>
      <c r="R58" s="356" t="s">
        <v>1170</v>
      </c>
      <c r="S58" s="123" t="s">
        <v>1171</v>
      </c>
      <c r="T58" s="427" t="s">
        <v>991</v>
      </c>
      <c r="U58" s="64"/>
      <c r="V58" s="810"/>
      <c r="W58" s="774"/>
      <c r="X58" s="594"/>
      <c r="Y58" s="594"/>
      <c r="Z58" s="594"/>
      <c r="AA58" s="827"/>
      <c r="AB58" s="775"/>
    </row>
    <row r="59" spans="1:28" s="20" customFormat="1" ht="130.5" customHeight="1" thickBot="1" x14ac:dyDescent="0.35">
      <c r="A59" s="932"/>
      <c r="B59" s="500"/>
      <c r="C59" s="339"/>
      <c r="D59" s="506"/>
      <c r="E59" s="884"/>
      <c r="F59" s="335"/>
      <c r="G59" s="884"/>
      <c r="H59" s="187"/>
      <c r="I59" s="187"/>
      <c r="J59" s="326"/>
      <c r="K59" s="884"/>
      <c r="L59" s="890"/>
      <c r="M59" s="881"/>
      <c r="N59" s="46" t="s">
        <v>616</v>
      </c>
      <c r="O59" s="106" t="s">
        <v>1454</v>
      </c>
      <c r="P59" s="77"/>
      <c r="Q59" s="520" t="s">
        <v>25</v>
      </c>
      <c r="R59" s="356" t="s">
        <v>1172</v>
      </c>
      <c r="S59" s="123" t="s">
        <v>1388</v>
      </c>
      <c r="T59" s="427" t="s">
        <v>982</v>
      </c>
      <c r="U59" s="64"/>
      <c r="V59" s="810"/>
      <c r="W59" s="774"/>
      <c r="X59" s="594"/>
      <c r="Y59" s="594"/>
      <c r="Z59" s="594"/>
      <c r="AA59" s="827"/>
      <c r="AB59" s="775"/>
    </row>
    <row r="60" spans="1:28" s="20" customFormat="1" ht="91.5" thickBot="1" x14ac:dyDescent="0.35">
      <c r="A60" s="932"/>
      <c r="B60" s="500"/>
      <c r="C60" s="339"/>
      <c r="D60" s="506"/>
      <c r="E60" s="884"/>
      <c r="F60" s="335"/>
      <c r="G60" s="884"/>
      <c r="H60" s="187"/>
      <c r="I60" s="187"/>
      <c r="J60" s="326"/>
      <c r="K60" s="884"/>
      <c r="L60" s="890"/>
      <c r="M60" s="881"/>
      <c r="N60" s="46" t="s">
        <v>616</v>
      </c>
      <c r="O60" s="106" t="s">
        <v>1455</v>
      </c>
      <c r="P60" s="77"/>
      <c r="Q60" s="520" t="s">
        <v>25</v>
      </c>
      <c r="R60" s="356" t="s">
        <v>1173</v>
      </c>
      <c r="S60" s="123" t="s">
        <v>1165</v>
      </c>
      <c r="T60" s="427" t="s">
        <v>1063</v>
      </c>
      <c r="U60" s="64"/>
      <c r="V60" s="810"/>
      <c r="W60" s="774"/>
      <c r="X60" s="594"/>
      <c r="Y60" s="594"/>
      <c r="Z60" s="594"/>
      <c r="AA60" s="827"/>
      <c r="AB60" s="775"/>
    </row>
    <row r="61" spans="1:28" s="20" customFormat="1" ht="37.5" customHeight="1" thickBot="1" x14ac:dyDescent="0.35">
      <c r="A61" s="932"/>
      <c r="B61" s="500"/>
      <c r="C61" s="339"/>
      <c r="D61" s="506"/>
      <c r="E61" s="884"/>
      <c r="F61" s="335"/>
      <c r="G61" s="884"/>
      <c r="H61" s="187"/>
      <c r="I61" s="187"/>
      <c r="J61" s="326"/>
      <c r="K61" s="884"/>
      <c r="L61" s="890"/>
      <c r="M61" s="881"/>
      <c r="N61" s="46" t="s">
        <v>616</v>
      </c>
      <c r="O61" s="106" t="s">
        <v>1456</v>
      </c>
      <c r="P61" s="77"/>
      <c r="Q61" s="520" t="s">
        <v>25</v>
      </c>
      <c r="R61" s="356" t="s">
        <v>1172</v>
      </c>
      <c r="S61" s="123" t="s">
        <v>1174</v>
      </c>
      <c r="T61" s="427" t="s">
        <v>985</v>
      </c>
      <c r="U61" s="64"/>
      <c r="V61" s="810"/>
      <c r="W61" s="774"/>
      <c r="X61" s="594"/>
      <c r="Y61" s="594"/>
      <c r="Z61" s="594"/>
      <c r="AA61" s="827"/>
      <c r="AB61" s="775"/>
    </row>
    <row r="62" spans="1:28" s="20" customFormat="1" ht="110.5" customHeight="1" thickBot="1" x14ac:dyDescent="0.35">
      <c r="A62" s="932"/>
      <c r="B62" s="500"/>
      <c r="C62" s="339"/>
      <c r="D62" s="506"/>
      <c r="E62" s="884"/>
      <c r="F62" s="335"/>
      <c r="G62" s="884"/>
      <c r="H62" s="187"/>
      <c r="I62" s="187"/>
      <c r="J62" s="326"/>
      <c r="K62" s="884"/>
      <c r="L62" s="890"/>
      <c r="M62" s="881"/>
      <c r="N62" s="46" t="s">
        <v>616</v>
      </c>
      <c r="O62" s="106" t="s">
        <v>2157</v>
      </c>
      <c r="P62" s="77"/>
      <c r="Q62" s="520" t="s">
        <v>25</v>
      </c>
      <c r="R62" s="356" t="s">
        <v>1175</v>
      </c>
      <c r="S62" s="123" t="s">
        <v>1982</v>
      </c>
      <c r="T62" s="427" t="s">
        <v>1063</v>
      </c>
      <c r="U62" s="64"/>
      <c r="V62" s="810"/>
      <c r="W62" s="774"/>
      <c r="X62" s="594"/>
      <c r="Y62" s="594"/>
      <c r="Z62" s="594"/>
      <c r="AA62" s="827"/>
      <c r="AB62" s="775"/>
    </row>
    <row r="63" spans="1:28" s="20" customFormat="1" ht="109.5" customHeight="1" thickBot="1" x14ac:dyDescent="0.35">
      <c r="A63" s="932"/>
      <c r="B63" s="500"/>
      <c r="C63" s="339"/>
      <c r="D63" s="506"/>
      <c r="E63" s="884"/>
      <c r="F63" s="335"/>
      <c r="G63" s="884"/>
      <c r="H63" s="187"/>
      <c r="I63" s="187"/>
      <c r="J63" s="326"/>
      <c r="K63" s="884"/>
      <c r="L63" s="890"/>
      <c r="M63" s="881"/>
      <c r="N63" s="46" t="s">
        <v>616</v>
      </c>
      <c r="O63" s="107" t="s">
        <v>2158</v>
      </c>
      <c r="P63" s="77"/>
      <c r="Q63" s="520" t="s">
        <v>25</v>
      </c>
      <c r="R63" s="356" t="s">
        <v>1175</v>
      </c>
      <c r="S63" s="123" t="s">
        <v>1982</v>
      </c>
      <c r="T63" s="427" t="s">
        <v>1011</v>
      </c>
      <c r="U63" s="64"/>
      <c r="V63" s="810"/>
      <c r="W63" s="774"/>
      <c r="X63" s="594"/>
      <c r="Y63" s="594"/>
      <c r="Z63" s="594"/>
      <c r="AA63" s="827"/>
      <c r="AB63" s="775"/>
    </row>
    <row r="64" spans="1:28" s="20" customFormat="1" ht="130.5" customHeight="1" thickBot="1" x14ac:dyDescent="0.35">
      <c r="A64" s="932"/>
      <c r="B64" s="500"/>
      <c r="C64" s="339"/>
      <c r="D64" s="506"/>
      <c r="E64" s="884"/>
      <c r="F64" s="335"/>
      <c r="G64" s="884"/>
      <c r="H64" s="187"/>
      <c r="I64" s="187"/>
      <c r="J64" s="326"/>
      <c r="K64" s="884"/>
      <c r="L64" s="890"/>
      <c r="M64" s="881"/>
      <c r="N64" s="46" t="s">
        <v>616</v>
      </c>
      <c r="O64" s="106" t="s">
        <v>2159</v>
      </c>
      <c r="P64" s="77"/>
      <c r="Q64" s="520" t="s">
        <v>25</v>
      </c>
      <c r="R64" s="356" t="s">
        <v>1176</v>
      </c>
      <c r="S64" s="123" t="s">
        <v>1110</v>
      </c>
      <c r="T64" s="427" t="s">
        <v>982</v>
      </c>
      <c r="U64" s="64"/>
      <c r="V64" s="810"/>
      <c r="W64" s="774"/>
      <c r="X64" s="594"/>
      <c r="Y64" s="594"/>
      <c r="Z64" s="594"/>
      <c r="AA64" s="827"/>
      <c r="AB64" s="775"/>
    </row>
    <row r="65" spans="1:28" s="20" customFormat="1" ht="156.65" customHeight="1" thickBot="1" x14ac:dyDescent="0.35">
      <c r="A65" s="932"/>
      <c r="B65" s="500"/>
      <c r="C65" s="339"/>
      <c r="D65" s="506"/>
      <c r="E65" s="884"/>
      <c r="F65" s="335"/>
      <c r="G65" s="884"/>
      <c r="H65" s="187"/>
      <c r="I65" s="187"/>
      <c r="J65" s="326"/>
      <c r="K65" s="884"/>
      <c r="L65" s="890"/>
      <c r="M65" s="881"/>
      <c r="N65" s="730" t="s">
        <v>616</v>
      </c>
      <c r="O65" s="731" t="s">
        <v>2160</v>
      </c>
      <c r="P65" s="645"/>
      <c r="Q65" s="517" t="s">
        <v>25</v>
      </c>
      <c r="R65" s="732" t="s">
        <v>1176</v>
      </c>
      <c r="S65" s="733" t="s">
        <v>1110</v>
      </c>
      <c r="T65" s="734" t="s">
        <v>983</v>
      </c>
      <c r="U65" s="648"/>
      <c r="V65" s="815"/>
      <c r="W65" s="777"/>
      <c r="X65" s="595"/>
      <c r="Y65" s="595"/>
      <c r="Z65" s="595"/>
      <c r="AA65" s="735"/>
      <c r="AB65" s="737"/>
    </row>
    <row r="66" spans="1:28" s="20" customFormat="1" ht="91.5" thickBot="1" x14ac:dyDescent="0.35">
      <c r="A66" s="932"/>
      <c r="B66" s="501"/>
      <c r="C66" s="340"/>
      <c r="D66" s="507"/>
      <c r="E66" s="885"/>
      <c r="F66" s="336"/>
      <c r="G66" s="885"/>
      <c r="H66" s="188"/>
      <c r="I66" s="188"/>
      <c r="J66" s="327"/>
      <c r="K66" s="885"/>
      <c r="L66" s="891"/>
      <c r="M66" s="882"/>
      <c r="N66" s="391" t="s">
        <v>618</v>
      </c>
      <c r="O66" s="502" t="s">
        <v>1445</v>
      </c>
      <c r="P66" s="688"/>
      <c r="Q66" s="521" t="s">
        <v>25</v>
      </c>
      <c r="R66" s="400"/>
      <c r="S66" s="401"/>
      <c r="T66" s="429" t="s">
        <v>844</v>
      </c>
      <c r="U66" s="498" t="s">
        <v>1446</v>
      </c>
      <c r="V66" s="820"/>
      <c r="W66" s="465"/>
      <c r="X66" s="403"/>
      <c r="Y66" s="403"/>
      <c r="Z66" s="403"/>
      <c r="AA66" s="404"/>
      <c r="AB66" s="484"/>
    </row>
    <row r="67" spans="1:28" s="20" customFormat="1" ht="131.15" customHeight="1" thickBot="1" x14ac:dyDescent="0.35">
      <c r="A67" s="914" t="s">
        <v>1584</v>
      </c>
      <c r="B67" s="313"/>
      <c r="C67" s="140" t="s">
        <v>11</v>
      </c>
      <c r="D67" s="623" t="str">
        <f>IF(C67="","",VLOOKUP(C67,[1]Dropdowns!$A$1:$B$7,2,FALSE))</f>
        <v>PW</v>
      </c>
      <c r="E67" s="307" t="s">
        <v>1190</v>
      </c>
      <c r="F67" s="334" t="s">
        <v>1189</v>
      </c>
      <c r="G67" s="883" t="s">
        <v>1457</v>
      </c>
      <c r="H67" s="186" t="s">
        <v>1105</v>
      </c>
      <c r="I67" s="186" t="s">
        <v>1192</v>
      </c>
      <c r="J67" s="325"/>
      <c r="K67" s="137" t="s">
        <v>1190</v>
      </c>
      <c r="L67" s="889" t="s">
        <v>615</v>
      </c>
      <c r="M67" s="880" t="s">
        <v>1039</v>
      </c>
      <c r="N67" s="45" t="s">
        <v>616</v>
      </c>
      <c r="O67" s="503" t="s">
        <v>1473</v>
      </c>
      <c r="P67" s="76"/>
      <c r="Q67" s="520" t="s">
        <v>25</v>
      </c>
      <c r="R67" s="355" t="s">
        <v>1193</v>
      </c>
      <c r="S67" s="529" t="s">
        <v>1194</v>
      </c>
      <c r="T67" s="426" t="s">
        <v>982</v>
      </c>
      <c r="U67" s="485" t="s">
        <v>1943</v>
      </c>
      <c r="V67" s="65"/>
      <c r="W67" s="466"/>
      <c r="X67" s="218"/>
      <c r="Y67" s="218"/>
      <c r="Z67" s="218"/>
      <c r="AA67" s="80"/>
      <c r="AB67" s="110"/>
    </row>
    <row r="68" spans="1:28" s="20" customFormat="1" ht="130.5" customHeight="1" thickBot="1" x14ac:dyDescent="0.35">
      <c r="A68" s="915"/>
      <c r="B68" s="314"/>
      <c r="C68" s="141"/>
      <c r="D68" s="506"/>
      <c r="E68" s="308"/>
      <c r="F68" s="335"/>
      <c r="G68" s="884"/>
      <c r="H68" s="187"/>
      <c r="I68" s="187"/>
      <c r="J68" s="326"/>
      <c r="K68" s="138"/>
      <c r="L68" s="890"/>
      <c r="M68" s="881"/>
      <c r="N68" s="46" t="s">
        <v>616</v>
      </c>
      <c r="O68" s="106" t="s">
        <v>1474</v>
      </c>
      <c r="P68" s="77"/>
      <c r="Q68" s="520" t="s">
        <v>25</v>
      </c>
      <c r="R68" s="356" t="s">
        <v>1193</v>
      </c>
      <c r="S68" s="123" t="s">
        <v>1194</v>
      </c>
      <c r="T68" s="427" t="s">
        <v>983</v>
      </c>
      <c r="U68" s="64"/>
      <c r="V68" s="810"/>
      <c r="W68" s="774"/>
      <c r="X68" s="594"/>
      <c r="Y68" s="594"/>
      <c r="Z68" s="594"/>
      <c r="AA68" s="827"/>
      <c r="AB68" s="775"/>
    </row>
    <row r="69" spans="1:28" s="20" customFormat="1" ht="156.65" customHeight="1" thickBot="1" x14ac:dyDescent="0.35">
      <c r="A69" s="915"/>
      <c r="B69" s="314"/>
      <c r="C69" s="141"/>
      <c r="D69" s="506"/>
      <c r="E69" s="308"/>
      <c r="F69" s="335"/>
      <c r="G69" s="884"/>
      <c r="H69" s="187"/>
      <c r="I69" s="187"/>
      <c r="J69" s="326"/>
      <c r="K69" s="138"/>
      <c r="L69" s="890"/>
      <c r="M69" s="881"/>
      <c r="N69" s="46" t="s">
        <v>616</v>
      </c>
      <c r="O69" s="106" t="s">
        <v>1475</v>
      </c>
      <c r="P69" s="77"/>
      <c r="Q69" s="520" t="s">
        <v>25</v>
      </c>
      <c r="R69" s="356" t="s">
        <v>1983</v>
      </c>
      <c r="S69" s="123" t="s">
        <v>1110</v>
      </c>
      <c r="T69" s="427" t="s">
        <v>984</v>
      </c>
      <c r="U69" s="64"/>
      <c r="V69" s="810"/>
      <c r="W69" s="774"/>
      <c r="X69" s="594"/>
      <c r="Y69" s="594"/>
      <c r="Z69" s="594"/>
      <c r="AA69" s="827"/>
      <c r="AB69" s="775"/>
    </row>
    <row r="70" spans="1:28" s="20" customFormat="1" ht="104.5" customHeight="1" thickBot="1" x14ac:dyDescent="0.35">
      <c r="A70" s="915"/>
      <c r="B70" s="314"/>
      <c r="C70" s="141"/>
      <c r="D70" s="506"/>
      <c r="E70" s="308"/>
      <c r="F70" s="335"/>
      <c r="G70" s="884"/>
      <c r="H70" s="187"/>
      <c r="I70" s="187"/>
      <c r="J70" s="326"/>
      <c r="K70" s="138"/>
      <c r="L70" s="890"/>
      <c r="M70" s="881"/>
      <c r="N70" s="46" t="s">
        <v>616</v>
      </c>
      <c r="O70" s="106" t="s">
        <v>1476</v>
      </c>
      <c r="P70" s="77"/>
      <c r="Q70" s="520" t="s">
        <v>25</v>
      </c>
      <c r="R70" s="356" t="s">
        <v>1462</v>
      </c>
      <c r="S70" s="123" t="s">
        <v>1984</v>
      </c>
      <c r="T70" s="427" t="s">
        <v>1002</v>
      </c>
      <c r="U70" s="64"/>
      <c r="V70" s="810"/>
      <c r="W70" s="774"/>
      <c r="X70" s="594"/>
      <c r="Y70" s="594"/>
      <c r="Z70" s="594"/>
      <c r="AA70" s="827"/>
      <c r="AB70" s="775"/>
    </row>
    <row r="71" spans="1:28" s="20" customFormat="1" ht="37.5" customHeight="1" thickBot="1" x14ac:dyDescent="0.35">
      <c r="A71" s="915"/>
      <c r="B71" s="314"/>
      <c r="C71" s="141"/>
      <c r="D71" s="506"/>
      <c r="E71" s="308"/>
      <c r="F71" s="335"/>
      <c r="G71" s="884"/>
      <c r="H71" s="187"/>
      <c r="I71" s="187"/>
      <c r="J71" s="326"/>
      <c r="K71" s="138"/>
      <c r="L71" s="890"/>
      <c r="M71" s="881"/>
      <c r="N71" s="46" t="s">
        <v>616</v>
      </c>
      <c r="O71" s="106" t="s">
        <v>1477</v>
      </c>
      <c r="P71" s="77"/>
      <c r="Q71" s="520" t="s">
        <v>25</v>
      </c>
      <c r="R71" s="356" t="s">
        <v>1193</v>
      </c>
      <c r="S71" s="123" t="s">
        <v>1985</v>
      </c>
      <c r="T71" s="427" t="s">
        <v>985</v>
      </c>
      <c r="U71" s="64"/>
      <c r="V71" s="810"/>
      <c r="W71" s="774"/>
      <c r="X71" s="594"/>
      <c r="Y71" s="594"/>
      <c r="Z71" s="594"/>
      <c r="AA71" s="827"/>
      <c r="AB71" s="775"/>
    </row>
    <row r="72" spans="1:28" s="20" customFormat="1" ht="104.5" customHeight="1" thickBot="1" x14ac:dyDescent="0.35">
      <c r="A72" s="915"/>
      <c r="B72" s="314"/>
      <c r="C72" s="141"/>
      <c r="D72" s="506"/>
      <c r="E72" s="308"/>
      <c r="F72" s="335"/>
      <c r="G72" s="884"/>
      <c r="H72" s="187"/>
      <c r="I72" s="187"/>
      <c r="J72" s="326"/>
      <c r="K72" s="138"/>
      <c r="L72" s="890"/>
      <c r="M72" s="881"/>
      <c r="N72" s="46" t="s">
        <v>616</v>
      </c>
      <c r="O72" s="106" t="s">
        <v>1478</v>
      </c>
      <c r="P72" s="77"/>
      <c r="Q72" s="520" t="s">
        <v>25</v>
      </c>
      <c r="R72" s="356" t="s">
        <v>1196</v>
      </c>
      <c r="S72" s="123" t="s">
        <v>1986</v>
      </c>
      <c r="T72" s="427" t="s">
        <v>1040</v>
      </c>
      <c r="U72" s="64"/>
      <c r="V72" s="810"/>
      <c r="W72" s="774"/>
      <c r="X72" s="594"/>
      <c r="Y72" s="594"/>
      <c r="Z72" s="594"/>
      <c r="AA72" s="827"/>
      <c r="AB72" s="775"/>
    </row>
    <row r="73" spans="1:28" s="20" customFormat="1" ht="88" customHeight="1" thickBot="1" x14ac:dyDescent="0.35">
      <c r="A73" s="915"/>
      <c r="B73" s="314"/>
      <c r="C73" s="141"/>
      <c r="D73" s="506"/>
      <c r="E73" s="308"/>
      <c r="F73" s="335"/>
      <c r="G73" s="884"/>
      <c r="H73" s="187"/>
      <c r="I73" s="187"/>
      <c r="J73" s="326"/>
      <c r="K73" s="138"/>
      <c r="L73" s="890"/>
      <c r="M73" s="881"/>
      <c r="N73" s="46" t="s">
        <v>616</v>
      </c>
      <c r="O73" s="106" t="s">
        <v>1479</v>
      </c>
      <c r="P73" s="77"/>
      <c r="Q73" s="520" t="s">
        <v>25</v>
      </c>
      <c r="R73" s="356" t="s">
        <v>1197</v>
      </c>
      <c r="S73" s="123" t="s">
        <v>1199</v>
      </c>
      <c r="T73" s="427" t="s">
        <v>1040</v>
      </c>
      <c r="U73" s="64"/>
      <c r="V73" s="810"/>
      <c r="W73" s="774"/>
      <c r="X73" s="594"/>
      <c r="Y73" s="594"/>
      <c r="Z73" s="594"/>
      <c r="AA73" s="827"/>
      <c r="AB73" s="775"/>
    </row>
    <row r="74" spans="1:28" s="20" customFormat="1" ht="88" customHeight="1" thickBot="1" x14ac:dyDescent="0.35">
      <c r="A74" s="915"/>
      <c r="B74" s="314"/>
      <c r="C74" s="141"/>
      <c r="D74" s="506"/>
      <c r="E74" s="308"/>
      <c r="F74" s="335"/>
      <c r="G74" s="884"/>
      <c r="H74" s="187"/>
      <c r="I74" s="187"/>
      <c r="J74" s="326"/>
      <c r="K74" s="138"/>
      <c r="L74" s="890"/>
      <c r="M74" s="881"/>
      <c r="N74" s="46" t="s">
        <v>616</v>
      </c>
      <c r="O74" s="106" t="s">
        <v>1480</v>
      </c>
      <c r="P74" s="77"/>
      <c r="Q74" s="520" t="s">
        <v>25</v>
      </c>
      <c r="R74" s="356" t="s">
        <v>1197</v>
      </c>
      <c r="S74" s="123" t="s">
        <v>1199</v>
      </c>
      <c r="T74" s="427" t="s">
        <v>1063</v>
      </c>
      <c r="U74" s="64"/>
      <c r="V74" s="810"/>
      <c r="W74" s="774"/>
      <c r="X74" s="594"/>
      <c r="Y74" s="594"/>
      <c r="Z74" s="594"/>
      <c r="AA74" s="827"/>
      <c r="AB74" s="775"/>
    </row>
    <row r="75" spans="1:28" s="20" customFormat="1" ht="88" thickBot="1" x14ac:dyDescent="0.35">
      <c r="A75" s="915"/>
      <c r="B75" s="314"/>
      <c r="C75" s="141"/>
      <c r="D75" s="506"/>
      <c r="E75" s="308"/>
      <c r="F75" s="335"/>
      <c r="G75" s="884"/>
      <c r="H75" s="187"/>
      <c r="I75" s="187"/>
      <c r="J75" s="326"/>
      <c r="K75" s="138"/>
      <c r="L75" s="890"/>
      <c r="M75" s="881"/>
      <c r="N75" s="46" t="s">
        <v>616</v>
      </c>
      <c r="O75" s="106" t="s">
        <v>2110</v>
      </c>
      <c r="P75" s="77"/>
      <c r="Q75" s="520" t="s">
        <v>25</v>
      </c>
      <c r="R75" s="356" t="s">
        <v>1463</v>
      </c>
      <c r="S75" s="123" t="s">
        <v>1464</v>
      </c>
      <c r="T75" s="427" t="s">
        <v>999</v>
      </c>
      <c r="U75" s="64"/>
      <c r="V75" s="810"/>
      <c r="W75" s="774"/>
      <c r="X75" s="594"/>
      <c r="Y75" s="594"/>
      <c r="Z75" s="594"/>
      <c r="AA75" s="827"/>
      <c r="AB75" s="775"/>
    </row>
    <row r="76" spans="1:28" s="20" customFormat="1" ht="96.65" customHeight="1" thickBot="1" x14ac:dyDescent="0.35">
      <c r="A76" s="915"/>
      <c r="B76" s="314"/>
      <c r="C76" s="141"/>
      <c r="D76" s="506"/>
      <c r="E76" s="308"/>
      <c r="F76" s="335"/>
      <c r="G76" s="884"/>
      <c r="H76" s="187"/>
      <c r="I76" s="187"/>
      <c r="J76" s="326"/>
      <c r="K76" s="138"/>
      <c r="L76" s="890"/>
      <c r="M76" s="881"/>
      <c r="N76" s="46" t="s">
        <v>616</v>
      </c>
      <c r="O76" s="106" t="s">
        <v>2111</v>
      </c>
      <c r="P76" s="77"/>
      <c r="Q76" s="520" t="s">
        <v>25</v>
      </c>
      <c r="R76" s="356" t="s">
        <v>1193</v>
      </c>
      <c r="S76" s="123" t="s">
        <v>1464</v>
      </c>
      <c r="T76" s="427" t="s">
        <v>1000</v>
      </c>
      <c r="U76" s="64"/>
      <c r="V76" s="810"/>
      <c r="W76" s="774"/>
      <c r="X76" s="594"/>
      <c r="Y76" s="594"/>
      <c r="Z76" s="594"/>
      <c r="AA76" s="827"/>
      <c r="AB76" s="775"/>
    </row>
    <row r="77" spans="1:28" s="20" customFormat="1" ht="75" customHeight="1" thickBot="1" x14ac:dyDescent="0.35">
      <c r="A77" s="915"/>
      <c r="B77" s="314"/>
      <c r="C77" s="141"/>
      <c r="D77" s="506"/>
      <c r="E77" s="308"/>
      <c r="F77" s="335"/>
      <c r="G77" s="884"/>
      <c r="H77" s="187"/>
      <c r="I77" s="187"/>
      <c r="J77" s="326"/>
      <c r="K77" s="138"/>
      <c r="L77" s="890"/>
      <c r="M77" s="881"/>
      <c r="N77" s="46" t="s">
        <v>616</v>
      </c>
      <c r="O77" s="106" t="s">
        <v>2112</v>
      </c>
      <c r="P77" s="77"/>
      <c r="Q77" s="520" t="s">
        <v>25</v>
      </c>
      <c r="R77" s="356" t="s">
        <v>1894</v>
      </c>
      <c r="S77" s="123" t="s">
        <v>1465</v>
      </c>
      <c r="T77" s="427" t="s">
        <v>999</v>
      </c>
      <c r="U77" s="64"/>
      <c r="V77" s="810"/>
      <c r="W77" s="774"/>
      <c r="X77" s="594"/>
      <c r="Y77" s="594"/>
      <c r="Z77" s="594"/>
      <c r="AA77" s="827"/>
      <c r="AB77" s="775"/>
    </row>
    <row r="78" spans="1:28" s="20" customFormat="1" ht="91.5" thickBot="1" x14ac:dyDescent="0.35">
      <c r="A78" s="915"/>
      <c r="B78" s="314"/>
      <c r="C78" s="141"/>
      <c r="D78" s="506"/>
      <c r="E78" s="308"/>
      <c r="F78" s="335"/>
      <c r="G78" s="884"/>
      <c r="H78" s="187"/>
      <c r="I78" s="187"/>
      <c r="J78" s="326"/>
      <c r="K78" s="138"/>
      <c r="L78" s="890"/>
      <c r="M78" s="881"/>
      <c r="N78" s="46" t="s">
        <v>616</v>
      </c>
      <c r="O78" s="106" t="s">
        <v>2113</v>
      </c>
      <c r="P78" s="77"/>
      <c r="Q78" s="520" t="s">
        <v>25</v>
      </c>
      <c r="R78" s="356" t="s">
        <v>1196</v>
      </c>
      <c r="S78" s="123" t="s">
        <v>1058</v>
      </c>
      <c r="T78" s="427" t="s">
        <v>1040</v>
      </c>
      <c r="U78" s="64"/>
      <c r="V78" s="810"/>
      <c r="W78" s="774"/>
      <c r="X78" s="594"/>
      <c r="Y78" s="594"/>
      <c r="Z78" s="594"/>
      <c r="AA78" s="827"/>
      <c r="AB78" s="775"/>
    </row>
    <row r="79" spans="1:28" s="20" customFormat="1" ht="113" thickBot="1" x14ac:dyDescent="0.35">
      <c r="A79" s="915"/>
      <c r="B79" s="314"/>
      <c r="C79" s="141"/>
      <c r="D79" s="506"/>
      <c r="E79" s="308"/>
      <c r="F79" s="335"/>
      <c r="G79" s="884"/>
      <c r="H79" s="187"/>
      <c r="I79" s="187"/>
      <c r="J79" s="326"/>
      <c r="K79" s="138"/>
      <c r="L79" s="890"/>
      <c r="M79" s="881"/>
      <c r="N79" s="46" t="s">
        <v>616</v>
      </c>
      <c r="O79" s="106" t="s">
        <v>2114</v>
      </c>
      <c r="P79" s="77"/>
      <c r="Q79" s="520" t="s">
        <v>25</v>
      </c>
      <c r="R79" s="356" t="s">
        <v>1466</v>
      </c>
      <c r="S79" s="123" t="s">
        <v>1058</v>
      </c>
      <c r="T79" s="427" t="s">
        <v>1040</v>
      </c>
      <c r="U79" s="64"/>
      <c r="V79" s="810"/>
      <c r="W79" s="774"/>
      <c r="X79" s="594"/>
      <c r="Y79" s="594"/>
      <c r="Z79" s="594"/>
      <c r="AA79" s="827"/>
      <c r="AB79" s="775"/>
    </row>
    <row r="80" spans="1:28" s="20" customFormat="1" ht="100.5" thickBot="1" x14ac:dyDescent="0.35">
      <c r="A80" s="915"/>
      <c r="B80" s="314"/>
      <c r="C80" s="141"/>
      <c r="D80" s="506"/>
      <c r="E80" s="308"/>
      <c r="F80" s="335"/>
      <c r="G80" s="884"/>
      <c r="H80" s="187"/>
      <c r="I80" s="187"/>
      <c r="J80" s="326"/>
      <c r="K80" s="138"/>
      <c r="L80" s="890"/>
      <c r="M80" s="881"/>
      <c r="N80" s="46" t="s">
        <v>616</v>
      </c>
      <c r="O80" s="106" t="s">
        <v>2151</v>
      </c>
      <c r="P80" s="77"/>
      <c r="Q80" s="520" t="s">
        <v>25</v>
      </c>
      <c r="R80" s="356" t="s">
        <v>1466</v>
      </c>
      <c r="S80" s="123" t="s">
        <v>1467</v>
      </c>
      <c r="T80" s="427" t="s">
        <v>1063</v>
      </c>
      <c r="U80" s="64"/>
      <c r="V80" s="810"/>
      <c r="W80" s="774"/>
      <c r="X80" s="594"/>
      <c r="Y80" s="594"/>
      <c r="Z80" s="594"/>
      <c r="AA80" s="827"/>
      <c r="AB80" s="775"/>
    </row>
    <row r="81" spans="1:28" s="20" customFormat="1" ht="100.5" thickBot="1" x14ac:dyDescent="0.35">
      <c r="A81" s="915"/>
      <c r="B81" s="314"/>
      <c r="C81" s="141"/>
      <c r="D81" s="506"/>
      <c r="E81" s="308"/>
      <c r="F81" s="335"/>
      <c r="G81" s="884"/>
      <c r="H81" s="187"/>
      <c r="I81" s="187"/>
      <c r="J81" s="326"/>
      <c r="K81" s="138"/>
      <c r="L81" s="890"/>
      <c r="M81" s="881"/>
      <c r="N81" s="46" t="s">
        <v>616</v>
      </c>
      <c r="O81" s="107" t="s">
        <v>2152</v>
      </c>
      <c r="P81" s="77"/>
      <c r="Q81" s="520" t="s">
        <v>25</v>
      </c>
      <c r="R81" s="356" t="s">
        <v>1466</v>
      </c>
      <c r="S81" s="123" t="s">
        <v>1467</v>
      </c>
      <c r="T81" s="427" t="s">
        <v>1011</v>
      </c>
      <c r="U81" s="64"/>
      <c r="V81" s="810"/>
      <c r="W81" s="774"/>
      <c r="X81" s="594"/>
      <c r="Y81" s="594"/>
      <c r="Z81" s="594"/>
      <c r="AA81" s="827"/>
      <c r="AB81" s="775"/>
    </row>
    <row r="82" spans="1:28" s="20" customFormat="1" ht="91.5" thickBot="1" x14ac:dyDescent="0.35">
      <c r="A82" s="915"/>
      <c r="B82" s="314"/>
      <c r="C82" s="141"/>
      <c r="D82" s="506"/>
      <c r="E82" s="308"/>
      <c r="F82" s="335"/>
      <c r="G82" s="884"/>
      <c r="H82" s="187"/>
      <c r="I82" s="187"/>
      <c r="J82" s="326"/>
      <c r="K82" s="138"/>
      <c r="L82" s="890"/>
      <c r="M82" s="881"/>
      <c r="N82" s="46" t="s">
        <v>616</v>
      </c>
      <c r="O82" s="106" t="s">
        <v>2115</v>
      </c>
      <c r="P82" s="77"/>
      <c r="Q82" s="520" t="s">
        <v>25</v>
      </c>
      <c r="R82" s="356" t="s">
        <v>1468</v>
      </c>
      <c r="S82" s="436" t="s">
        <v>1897</v>
      </c>
      <c r="T82" s="427" t="s">
        <v>991</v>
      </c>
      <c r="U82" s="64"/>
      <c r="V82" s="810"/>
      <c r="W82" s="774"/>
      <c r="X82" s="594"/>
      <c r="Y82" s="594"/>
      <c r="Z82" s="594"/>
      <c r="AA82" s="827"/>
      <c r="AB82" s="775"/>
    </row>
    <row r="83" spans="1:28" s="20" customFormat="1" ht="150.5" thickBot="1" x14ac:dyDescent="0.35">
      <c r="A83" s="915"/>
      <c r="B83" s="314"/>
      <c r="C83" s="141"/>
      <c r="D83" s="506"/>
      <c r="E83" s="308"/>
      <c r="F83" s="335"/>
      <c r="G83" s="884"/>
      <c r="H83" s="187"/>
      <c r="I83" s="187"/>
      <c r="J83" s="326"/>
      <c r="K83" s="138"/>
      <c r="L83" s="890"/>
      <c r="M83" s="881"/>
      <c r="N83" s="46" t="s">
        <v>616</v>
      </c>
      <c r="O83" s="106" t="s">
        <v>2116</v>
      </c>
      <c r="P83" s="77"/>
      <c r="Q83" s="520" t="s">
        <v>25</v>
      </c>
      <c r="R83" s="356" t="s">
        <v>1987</v>
      </c>
      <c r="S83" s="124" t="s">
        <v>2108</v>
      </c>
      <c r="T83" s="427" t="s">
        <v>992</v>
      </c>
      <c r="U83" s="64"/>
      <c r="V83" s="810"/>
      <c r="W83" s="774"/>
      <c r="X83" s="594"/>
      <c r="Y83" s="594"/>
      <c r="Z83" s="594"/>
      <c r="AA83" s="827"/>
      <c r="AB83" s="775"/>
    </row>
    <row r="84" spans="1:28" s="20" customFormat="1" ht="150.5" thickBot="1" x14ac:dyDescent="0.35">
      <c r="A84" s="915"/>
      <c r="B84" s="314"/>
      <c r="C84" s="141"/>
      <c r="D84" s="506"/>
      <c r="E84" s="308"/>
      <c r="F84" s="335"/>
      <c r="G84" s="884"/>
      <c r="H84" s="187"/>
      <c r="I84" s="187"/>
      <c r="J84" s="326"/>
      <c r="K84" s="138"/>
      <c r="L84" s="890"/>
      <c r="M84" s="881"/>
      <c r="N84" s="46" t="s">
        <v>616</v>
      </c>
      <c r="O84" s="106" t="s">
        <v>2117</v>
      </c>
      <c r="P84" s="77"/>
      <c r="Q84" s="520" t="s">
        <v>25</v>
      </c>
      <c r="R84" s="356" t="s">
        <v>1987</v>
      </c>
      <c r="S84" s="757" t="s">
        <v>2109</v>
      </c>
      <c r="T84" s="427" t="s">
        <v>992</v>
      </c>
      <c r="U84" s="64"/>
      <c r="V84" s="810"/>
      <c r="W84" s="774"/>
      <c r="X84" s="594"/>
      <c r="Y84" s="594"/>
      <c r="Z84" s="594"/>
      <c r="AA84" s="827"/>
      <c r="AB84" s="775"/>
    </row>
    <row r="85" spans="1:28" s="20" customFormat="1" ht="150.5" thickBot="1" x14ac:dyDescent="0.35">
      <c r="A85" s="915"/>
      <c r="B85" s="314"/>
      <c r="C85" s="141"/>
      <c r="D85" s="506"/>
      <c r="E85" s="308"/>
      <c r="F85" s="335"/>
      <c r="G85" s="884"/>
      <c r="H85" s="187"/>
      <c r="I85" s="187"/>
      <c r="J85" s="326"/>
      <c r="K85" s="138"/>
      <c r="L85" s="890"/>
      <c r="M85" s="881"/>
      <c r="N85" s="46" t="s">
        <v>616</v>
      </c>
      <c r="O85" s="106" t="s">
        <v>2118</v>
      </c>
      <c r="P85" s="77"/>
      <c r="Q85" s="520" t="s">
        <v>25</v>
      </c>
      <c r="R85" s="356" t="s">
        <v>1987</v>
      </c>
      <c r="S85" s="124" t="s">
        <v>1469</v>
      </c>
      <c r="T85" s="427" t="s">
        <v>992</v>
      </c>
      <c r="U85" s="64"/>
      <c r="V85" s="810"/>
      <c r="W85" s="774"/>
      <c r="X85" s="594"/>
      <c r="Y85" s="594"/>
      <c r="Z85" s="594"/>
      <c r="AA85" s="827"/>
      <c r="AB85" s="775"/>
    </row>
    <row r="86" spans="1:28" s="20" customFormat="1" ht="100.5" thickBot="1" x14ac:dyDescent="0.35">
      <c r="A86" s="915"/>
      <c r="B86" s="314"/>
      <c r="C86" s="141"/>
      <c r="D86" s="506"/>
      <c r="E86" s="308"/>
      <c r="F86" s="335"/>
      <c r="G86" s="884"/>
      <c r="H86" s="187"/>
      <c r="I86" s="187"/>
      <c r="J86" s="326"/>
      <c r="K86" s="138"/>
      <c r="L86" s="890"/>
      <c r="M86" s="881"/>
      <c r="N86" s="46" t="s">
        <v>616</v>
      </c>
      <c r="O86" s="106" t="s">
        <v>2119</v>
      </c>
      <c r="P86" s="77"/>
      <c r="Q86" s="520" t="s">
        <v>25</v>
      </c>
      <c r="R86" s="361" t="s">
        <v>1470</v>
      </c>
      <c r="S86" s="124" t="s">
        <v>1086</v>
      </c>
      <c r="T86" s="427" t="s">
        <v>993</v>
      </c>
      <c r="U86" s="64"/>
      <c r="V86" s="810"/>
      <c r="W86" s="774"/>
      <c r="X86" s="594"/>
      <c r="Y86" s="594"/>
      <c r="Z86" s="594"/>
      <c r="AA86" s="827"/>
      <c r="AB86" s="775"/>
    </row>
    <row r="87" spans="1:28" s="20" customFormat="1" ht="113" thickBot="1" x14ac:dyDescent="0.35">
      <c r="A87" s="915"/>
      <c r="B87" s="314"/>
      <c r="C87" s="141"/>
      <c r="D87" s="506"/>
      <c r="E87" s="308"/>
      <c r="F87" s="335"/>
      <c r="G87" s="884"/>
      <c r="H87" s="187"/>
      <c r="I87" s="187"/>
      <c r="J87" s="326"/>
      <c r="K87" s="138"/>
      <c r="L87" s="890"/>
      <c r="M87" s="881"/>
      <c r="N87" s="46" t="s">
        <v>616</v>
      </c>
      <c r="O87" s="106" t="s">
        <v>2120</v>
      </c>
      <c r="P87" s="77"/>
      <c r="Q87" s="520" t="s">
        <v>25</v>
      </c>
      <c r="R87" s="361" t="s">
        <v>1471</v>
      </c>
      <c r="S87" s="124" t="s">
        <v>1472</v>
      </c>
      <c r="T87" s="427" t="s">
        <v>993</v>
      </c>
      <c r="U87" s="64"/>
      <c r="V87" s="810"/>
      <c r="W87" s="774"/>
      <c r="X87" s="594"/>
      <c r="Y87" s="594"/>
      <c r="Z87" s="594"/>
      <c r="AA87" s="827"/>
      <c r="AB87" s="775"/>
    </row>
    <row r="88" spans="1:28" s="20" customFormat="1" ht="65.5" thickBot="1" x14ac:dyDescent="0.35">
      <c r="A88" s="915"/>
      <c r="B88" s="314"/>
      <c r="C88" s="141"/>
      <c r="D88" s="506"/>
      <c r="E88" s="308"/>
      <c r="F88" s="335"/>
      <c r="G88" s="884"/>
      <c r="H88" s="187"/>
      <c r="I88" s="187"/>
      <c r="J88" s="326"/>
      <c r="K88" s="138"/>
      <c r="L88" s="890"/>
      <c r="M88" s="881"/>
      <c r="N88" s="46" t="s">
        <v>616</v>
      </c>
      <c r="O88" s="106" t="s">
        <v>2121</v>
      </c>
      <c r="P88" s="77"/>
      <c r="Q88" s="520" t="s">
        <v>25</v>
      </c>
      <c r="R88" s="356" t="s">
        <v>1205</v>
      </c>
      <c r="S88" s="123" t="s">
        <v>1206</v>
      </c>
      <c r="T88" s="427" t="s">
        <v>995</v>
      </c>
      <c r="U88" s="64"/>
      <c r="V88" s="810"/>
      <c r="W88" s="774"/>
      <c r="X88" s="594"/>
      <c r="Y88" s="594"/>
      <c r="Z88" s="594"/>
      <c r="AA88" s="827"/>
      <c r="AB88" s="775"/>
    </row>
    <row r="89" spans="1:28" s="20" customFormat="1" ht="130.5" customHeight="1" thickBot="1" x14ac:dyDescent="0.35">
      <c r="A89" s="915"/>
      <c r="B89" s="314"/>
      <c r="C89" s="141"/>
      <c r="D89" s="506"/>
      <c r="E89" s="308"/>
      <c r="F89" s="335"/>
      <c r="G89" s="884"/>
      <c r="H89" s="187"/>
      <c r="I89" s="187"/>
      <c r="J89" s="326"/>
      <c r="K89" s="138"/>
      <c r="L89" s="890"/>
      <c r="M89" s="881"/>
      <c r="N89" s="46" t="s">
        <v>616</v>
      </c>
      <c r="O89" s="106" t="s">
        <v>2153</v>
      </c>
      <c r="P89" s="77"/>
      <c r="Q89" s="520" t="s">
        <v>25</v>
      </c>
      <c r="R89" s="356" t="s">
        <v>1213</v>
      </c>
      <c r="S89" s="124" t="s">
        <v>1889</v>
      </c>
      <c r="T89" s="427" t="s">
        <v>982</v>
      </c>
      <c r="U89" s="64"/>
      <c r="V89" s="810"/>
      <c r="W89" s="774"/>
      <c r="X89" s="594"/>
      <c r="Y89" s="594"/>
      <c r="Z89" s="594"/>
      <c r="AA89" s="827"/>
      <c r="AB89" s="775"/>
    </row>
    <row r="90" spans="1:28" s="20" customFormat="1" ht="130.5" customHeight="1" thickBot="1" x14ac:dyDescent="0.35">
      <c r="A90" s="915"/>
      <c r="B90" s="314"/>
      <c r="C90" s="141"/>
      <c r="D90" s="506"/>
      <c r="E90" s="308"/>
      <c r="F90" s="335"/>
      <c r="G90" s="884"/>
      <c r="H90" s="187"/>
      <c r="I90" s="187"/>
      <c r="J90" s="326"/>
      <c r="K90" s="138"/>
      <c r="L90" s="890"/>
      <c r="M90" s="881"/>
      <c r="N90" s="50" t="s">
        <v>616</v>
      </c>
      <c r="O90" s="349" t="s">
        <v>2154</v>
      </c>
      <c r="P90" s="79"/>
      <c r="Q90" s="517" t="s">
        <v>25</v>
      </c>
      <c r="R90" s="361" t="s">
        <v>1213</v>
      </c>
      <c r="S90" s="124" t="s">
        <v>1889</v>
      </c>
      <c r="T90" s="428" t="s">
        <v>983</v>
      </c>
      <c r="U90" s="67"/>
      <c r="V90" s="815"/>
      <c r="W90" s="777"/>
      <c r="X90" s="595"/>
      <c r="Y90" s="595"/>
      <c r="Z90" s="595"/>
      <c r="AA90" s="735"/>
      <c r="AB90" s="737"/>
    </row>
    <row r="91" spans="1:28" s="20" customFormat="1" ht="65.5" customHeight="1" thickBot="1" x14ac:dyDescent="0.35">
      <c r="A91" s="915"/>
      <c r="B91" s="314"/>
      <c r="C91" s="141"/>
      <c r="D91" s="506"/>
      <c r="E91" s="308"/>
      <c r="F91" s="335"/>
      <c r="G91" s="884"/>
      <c r="H91" s="187"/>
      <c r="I91" s="187"/>
      <c r="J91" s="326"/>
      <c r="K91" s="138"/>
      <c r="L91" s="890"/>
      <c r="M91" s="881"/>
      <c r="N91" s="357" t="s">
        <v>618</v>
      </c>
      <c r="O91" s="55" t="s">
        <v>1458</v>
      </c>
      <c r="P91" s="76"/>
      <c r="Q91" s="520" t="s">
        <v>25</v>
      </c>
      <c r="R91" s="549" t="s">
        <v>1460</v>
      </c>
      <c r="S91" s="441"/>
      <c r="T91" s="426" t="s">
        <v>842</v>
      </c>
      <c r="U91" s="65"/>
      <c r="V91" s="816"/>
      <c r="W91" s="835"/>
      <c r="X91" s="374"/>
      <c r="Y91" s="374"/>
      <c r="Z91" s="374"/>
      <c r="AA91" s="375"/>
      <c r="AB91" s="490"/>
    </row>
    <row r="92" spans="1:28" s="20" customFormat="1" ht="91.5" thickBot="1" x14ac:dyDescent="0.35">
      <c r="A92" s="915"/>
      <c r="B92" s="314"/>
      <c r="C92" s="141"/>
      <c r="D92" s="506"/>
      <c r="E92" s="308"/>
      <c r="F92" s="335"/>
      <c r="G92" s="884"/>
      <c r="H92" s="187"/>
      <c r="I92" s="187"/>
      <c r="J92" s="326"/>
      <c r="K92" s="138"/>
      <c r="L92" s="890"/>
      <c r="M92" s="881"/>
      <c r="N92" s="102" t="s">
        <v>618</v>
      </c>
      <c r="O92" s="56" t="s">
        <v>1458</v>
      </c>
      <c r="P92" s="77"/>
      <c r="Q92" s="520" t="s">
        <v>25</v>
      </c>
      <c r="R92" s="550" t="s">
        <v>1460</v>
      </c>
      <c r="S92" s="530"/>
      <c r="T92" s="427" t="s">
        <v>844</v>
      </c>
      <c r="U92" s="64"/>
      <c r="V92" s="810"/>
      <c r="W92" s="774"/>
      <c r="X92" s="594"/>
      <c r="Y92" s="594"/>
      <c r="Z92" s="594"/>
      <c r="AA92" s="827"/>
      <c r="AB92" s="775"/>
    </row>
    <row r="93" spans="1:28" s="20" customFormat="1" ht="39.65" customHeight="1" thickBot="1" x14ac:dyDescent="0.35">
      <c r="A93" s="915"/>
      <c r="B93" s="314"/>
      <c r="C93" s="141"/>
      <c r="D93" s="506"/>
      <c r="E93" s="308"/>
      <c r="F93" s="335"/>
      <c r="G93" s="884"/>
      <c r="H93" s="187"/>
      <c r="I93" s="187"/>
      <c r="J93" s="326"/>
      <c r="K93" s="138"/>
      <c r="L93" s="890"/>
      <c r="M93" s="881"/>
      <c r="N93" s="102" t="s">
        <v>618</v>
      </c>
      <c r="O93" s="56" t="s">
        <v>1459</v>
      </c>
      <c r="P93" s="77"/>
      <c r="Q93" s="520" t="s">
        <v>25</v>
      </c>
      <c r="R93" s="550" t="s">
        <v>1461</v>
      </c>
      <c r="S93" s="530"/>
      <c r="T93" s="427" t="s">
        <v>1026</v>
      </c>
      <c r="U93" s="64"/>
      <c r="V93" s="810"/>
      <c r="W93" s="774"/>
      <c r="X93" s="594"/>
      <c r="Y93" s="594"/>
      <c r="Z93" s="594"/>
      <c r="AA93" s="827"/>
      <c r="AB93" s="775"/>
    </row>
    <row r="94" spans="1:28" s="20" customFormat="1" ht="52.5" thickBot="1" x14ac:dyDescent="0.35">
      <c r="A94" s="916"/>
      <c r="B94" s="315"/>
      <c r="C94" s="160"/>
      <c r="D94" s="507"/>
      <c r="E94" s="309"/>
      <c r="F94" s="336"/>
      <c r="G94" s="885"/>
      <c r="H94" s="188"/>
      <c r="I94" s="188"/>
      <c r="J94" s="327"/>
      <c r="K94" s="139"/>
      <c r="L94" s="891"/>
      <c r="M94" s="882"/>
      <c r="N94" s="414" t="s">
        <v>618</v>
      </c>
      <c r="O94" s="57" t="s">
        <v>1459</v>
      </c>
      <c r="P94" s="72"/>
      <c r="Q94" s="521" t="s">
        <v>25</v>
      </c>
      <c r="R94" s="551" t="s">
        <v>1461</v>
      </c>
      <c r="S94" s="125"/>
      <c r="T94" s="433" t="s">
        <v>1027</v>
      </c>
      <c r="U94" s="63"/>
      <c r="V94" s="817"/>
      <c r="W94" s="836"/>
      <c r="X94" s="743"/>
      <c r="Y94" s="743"/>
      <c r="Z94" s="743"/>
      <c r="AA94" s="741"/>
      <c r="AB94" s="744"/>
    </row>
    <row r="95" spans="1:28" s="303" customFormat="1" ht="130.5" thickBot="1" x14ac:dyDescent="0.35">
      <c r="A95" s="914" t="s">
        <v>1585</v>
      </c>
      <c r="B95" s="313"/>
      <c r="C95" s="338" t="s">
        <v>11</v>
      </c>
      <c r="D95" s="682" t="str">
        <f>IF(C95="","",VLOOKUP(C95,[1]Dropdowns!$A$1:$B$7,2,FALSE))</f>
        <v>PW</v>
      </c>
      <c r="E95" s="307" t="s">
        <v>1224</v>
      </c>
      <c r="F95" s="334" t="s">
        <v>1223</v>
      </c>
      <c r="G95" s="883" t="s">
        <v>1481</v>
      </c>
      <c r="H95" s="186"/>
      <c r="I95" s="186"/>
      <c r="J95" s="325"/>
      <c r="K95" s="883" t="s">
        <v>1224</v>
      </c>
      <c r="L95" s="889" t="s">
        <v>615</v>
      </c>
      <c r="M95" s="880" t="s">
        <v>1039</v>
      </c>
      <c r="N95" s="45" t="s">
        <v>616</v>
      </c>
      <c r="O95" s="108" t="s">
        <v>1495</v>
      </c>
      <c r="P95" s="76"/>
      <c r="Q95" s="520" t="s">
        <v>25</v>
      </c>
      <c r="R95" s="355" t="s">
        <v>1482</v>
      </c>
      <c r="S95" s="122" t="s">
        <v>1194</v>
      </c>
      <c r="T95" s="426" t="s">
        <v>982</v>
      </c>
      <c r="U95" s="485" t="s">
        <v>1943</v>
      </c>
      <c r="V95" s="65"/>
      <c r="W95" s="466"/>
      <c r="X95" s="218"/>
      <c r="Y95" s="218"/>
      <c r="Z95" s="218"/>
      <c r="AA95" s="80"/>
      <c r="AB95" s="110"/>
    </row>
    <row r="96" spans="1:28" s="20" customFormat="1" ht="156.5" thickBot="1" x14ac:dyDescent="0.35">
      <c r="A96" s="915"/>
      <c r="B96" s="314"/>
      <c r="C96" s="339"/>
      <c r="D96" s="506"/>
      <c r="E96" s="308"/>
      <c r="F96" s="335"/>
      <c r="G96" s="884"/>
      <c r="H96" s="187"/>
      <c r="I96" s="187"/>
      <c r="J96" s="326"/>
      <c r="K96" s="884"/>
      <c r="L96" s="890"/>
      <c r="M96" s="881"/>
      <c r="N96" s="46" t="s">
        <v>616</v>
      </c>
      <c r="O96" s="106" t="s">
        <v>1496</v>
      </c>
      <c r="P96" s="77"/>
      <c r="Q96" s="520" t="s">
        <v>25</v>
      </c>
      <c r="R96" s="356" t="s">
        <v>1482</v>
      </c>
      <c r="S96" s="123" t="s">
        <v>1194</v>
      </c>
      <c r="T96" s="427" t="s">
        <v>983</v>
      </c>
      <c r="U96" s="64"/>
      <c r="V96" s="810"/>
      <c r="W96" s="774"/>
      <c r="X96" s="594"/>
      <c r="Y96" s="594"/>
      <c r="Z96" s="594"/>
      <c r="AA96" s="827"/>
      <c r="AB96" s="775"/>
    </row>
    <row r="97" spans="1:28" s="20" customFormat="1" ht="169.5" customHeight="1" thickBot="1" x14ac:dyDescent="0.35">
      <c r="A97" s="915"/>
      <c r="B97" s="314"/>
      <c r="C97" s="339"/>
      <c r="D97" s="506"/>
      <c r="E97" s="308"/>
      <c r="F97" s="335"/>
      <c r="G97" s="884"/>
      <c r="H97" s="187"/>
      <c r="I97" s="187"/>
      <c r="J97" s="326"/>
      <c r="K97" s="884"/>
      <c r="L97" s="890"/>
      <c r="M97" s="881"/>
      <c r="N97" s="46" t="s">
        <v>616</v>
      </c>
      <c r="O97" s="106" t="s">
        <v>1497</v>
      </c>
      <c r="P97" s="77"/>
      <c r="Q97" s="520" t="s">
        <v>25</v>
      </c>
      <c r="R97" s="356" t="s">
        <v>1988</v>
      </c>
      <c r="S97" s="123" t="s">
        <v>1110</v>
      </c>
      <c r="T97" s="427" t="s">
        <v>984</v>
      </c>
      <c r="U97" s="64"/>
      <c r="V97" s="810"/>
      <c r="W97" s="774"/>
      <c r="X97" s="594"/>
      <c r="Y97" s="594"/>
      <c r="Z97" s="594"/>
      <c r="AA97" s="827"/>
      <c r="AB97" s="775"/>
    </row>
    <row r="98" spans="1:28" s="20" customFormat="1" ht="91.5" thickBot="1" x14ac:dyDescent="0.35">
      <c r="A98" s="915"/>
      <c r="B98" s="314"/>
      <c r="C98" s="339"/>
      <c r="D98" s="506"/>
      <c r="E98" s="308"/>
      <c r="F98" s="335"/>
      <c r="G98" s="884"/>
      <c r="H98" s="187"/>
      <c r="I98" s="187"/>
      <c r="J98" s="326"/>
      <c r="K98" s="884"/>
      <c r="L98" s="890"/>
      <c r="M98" s="881"/>
      <c r="N98" s="46" t="s">
        <v>616</v>
      </c>
      <c r="O98" s="106" t="s">
        <v>1498</v>
      </c>
      <c r="P98" s="77"/>
      <c r="Q98" s="520" t="s">
        <v>25</v>
      </c>
      <c r="R98" s="356" t="s">
        <v>1227</v>
      </c>
      <c r="S98" s="123" t="s">
        <v>1483</v>
      </c>
      <c r="T98" s="427" t="s">
        <v>1040</v>
      </c>
      <c r="U98" s="64"/>
      <c r="V98" s="810"/>
      <c r="W98" s="774"/>
      <c r="X98" s="594"/>
      <c r="Y98" s="594"/>
      <c r="Z98" s="594"/>
      <c r="AA98" s="827"/>
      <c r="AB98" s="775"/>
    </row>
    <row r="99" spans="1:28" s="20" customFormat="1" ht="88" customHeight="1" thickBot="1" x14ac:dyDescent="0.35">
      <c r="A99" s="915"/>
      <c r="B99" s="314"/>
      <c r="C99" s="339"/>
      <c r="D99" s="506"/>
      <c r="E99" s="308"/>
      <c r="F99" s="335"/>
      <c r="G99" s="884"/>
      <c r="H99" s="187"/>
      <c r="I99" s="187"/>
      <c r="J99" s="326"/>
      <c r="K99" s="884"/>
      <c r="L99" s="890"/>
      <c r="M99" s="881"/>
      <c r="N99" s="46" t="s">
        <v>616</v>
      </c>
      <c r="O99" s="106" t="s">
        <v>2209</v>
      </c>
      <c r="P99" s="77"/>
      <c r="Q99" s="520" t="s">
        <v>25</v>
      </c>
      <c r="R99" s="356" t="s">
        <v>1227</v>
      </c>
      <c r="S99" s="123" t="s">
        <v>2228</v>
      </c>
      <c r="T99" s="427" t="s">
        <v>1040</v>
      </c>
      <c r="U99" s="64"/>
      <c r="V99" s="810"/>
      <c r="W99" s="774"/>
      <c r="X99" s="594"/>
      <c r="Y99" s="594"/>
      <c r="Z99" s="594"/>
      <c r="AA99" s="827"/>
      <c r="AB99" s="775"/>
    </row>
    <row r="100" spans="1:28" s="20" customFormat="1" ht="91.5" customHeight="1" thickBot="1" x14ac:dyDescent="0.35">
      <c r="A100" s="915"/>
      <c r="B100" s="314"/>
      <c r="C100" s="339"/>
      <c r="D100" s="506"/>
      <c r="E100" s="308"/>
      <c r="F100" s="335"/>
      <c r="G100" s="884"/>
      <c r="H100" s="187"/>
      <c r="I100" s="187"/>
      <c r="J100" s="326"/>
      <c r="K100" s="884"/>
      <c r="L100" s="890"/>
      <c r="M100" s="881"/>
      <c r="N100" s="46" t="s">
        <v>616</v>
      </c>
      <c r="O100" s="106" t="s">
        <v>2210</v>
      </c>
      <c r="P100" s="77"/>
      <c r="Q100" s="520" t="s">
        <v>25</v>
      </c>
      <c r="R100" s="356" t="s">
        <v>1227</v>
      </c>
      <c r="S100" s="123" t="s">
        <v>2228</v>
      </c>
      <c r="T100" s="427" t="s">
        <v>991</v>
      </c>
      <c r="U100" s="64"/>
      <c r="V100" s="810"/>
      <c r="W100" s="774"/>
      <c r="X100" s="594"/>
      <c r="Y100" s="594"/>
      <c r="Z100" s="594"/>
      <c r="AA100" s="827"/>
      <c r="AB100" s="775"/>
    </row>
    <row r="101" spans="1:28" s="602" customFormat="1" ht="106" customHeight="1" thickBot="1" x14ac:dyDescent="0.35">
      <c r="A101" s="915"/>
      <c r="B101" s="759"/>
      <c r="C101" s="762"/>
      <c r="D101" s="506"/>
      <c r="E101" s="758"/>
      <c r="F101" s="761"/>
      <c r="G101" s="884"/>
      <c r="H101" s="187"/>
      <c r="I101" s="187"/>
      <c r="J101" s="760"/>
      <c r="K101" s="884"/>
      <c r="L101" s="890"/>
      <c r="M101" s="881"/>
      <c r="N101" s="46" t="s">
        <v>616</v>
      </c>
      <c r="O101" s="106" t="s">
        <v>2212</v>
      </c>
      <c r="P101" s="77"/>
      <c r="Q101" s="520" t="s">
        <v>25</v>
      </c>
      <c r="R101" s="356" t="s">
        <v>1227</v>
      </c>
      <c r="S101" s="123" t="s">
        <v>2229</v>
      </c>
      <c r="T101" s="427" t="s">
        <v>986</v>
      </c>
      <c r="U101" s="64"/>
      <c r="V101" s="810"/>
      <c r="W101" s="774"/>
      <c r="X101" s="594"/>
      <c r="Y101" s="594"/>
      <c r="Z101" s="594"/>
      <c r="AA101" s="827"/>
      <c r="AB101" s="775"/>
    </row>
    <row r="102" spans="1:28" s="20" customFormat="1" ht="88" customHeight="1" thickBot="1" x14ac:dyDescent="0.35">
      <c r="A102" s="915"/>
      <c r="B102" s="314"/>
      <c r="C102" s="339"/>
      <c r="D102" s="506"/>
      <c r="E102" s="308"/>
      <c r="F102" s="335"/>
      <c r="G102" s="884"/>
      <c r="H102" s="187"/>
      <c r="I102" s="187"/>
      <c r="J102" s="326"/>
      <c r="K102" s="884"/>
      <c r="L102" s="890"/>
      <c r="M102" s="881"/>
      <c r="N102" s="46" t="s">
        <v>616</v>
      </c>
      <c r="O102" s="106" t="s">
        <v>2211</v>
      </c>
      <c r="P102" s="77"/>
      <c r="Q102" s="520" t="s">
        <v>25</v>
      </c>
      <c r="R102" s="356" t="s">
        <v>1227</v>
      </c>
      <c r="S102" s="123" t="s">
        <v>1484</v>
      </c>
      <c r="T102" s="427" t="s">
        <v>1063</v>
      </c>
      <c r="U102" s="64"/>
      <c r="V102" s="810"/>
      <c r="W102" s="774"/>
      <c r="X102" s="594"/>
      <c r="Y102" s="594"/>
      <c r="Z102" s="594"/>
      <c r="AA102" s="827"/>
      <c r="AB102" s="775"/>
    </row>
    <row r="103" spans="1:28" s="20" customFormat="1" ht="91.5" thickBot="1" x14ac:dyDescent="0.35">
      <c r="A103" s="915"/>
      <c r="B103" s="314"/>
      <c r="C103" s="339"/>
      <c r="D103" s="506"/>
      <c r="E103" s="308"/>
      <c r="F103" s="335"/>
      <c r="G103" s="884"/>
      <c r="H103" s="187"/>
      <c r="I103" s="187"/>
      <c r="J103" s="326"/>
      <c r="K103" s="884"/>
      <c r="L103" s="890"/>
      <c r="M103" s="881"/>
      <c r="N103" s="46" t="s">
        <v>616</v>
      </c>
      <c r="O103" s="106" t="s">
        <v>2213</v>
      </c>
      <c r="P103" s="77"/>
      <c r="Q103" s="520" t="s">
        <v>25</v>
      </c>
      <c r="R103" s="356" t="s">
        <v>1227</v>
      </c>
      <c r="S103" s="123" t="s">
        <v>1485</v>
      </c>
      <c r="T103" s="427" t="s">
        <v>1040</v>
      </c>
      <c r="U103" s="64"/>
      <c r="V103" s="810"/>
      <c r="W103" s="774"/>
      <c r="X103" s="594"/>
      <c r="Y103" s="594"/>
      <c r="Z103" s="594"/>
      <c r="AA103" s="827"/>
      <c r="AB103" s="775"/>
    </row>
    <row r="104" spans="1:28" s="602" customFormat="1" ht="91.5" thickBot="1" x14ac:dyDescent="0.35">
      <c r="A104" s="915"/>
      <c r="B104" s="570"/>
      <c r="C104" s="573"/>
      <c r="D104" s="506"/>
      <c r="E104" s="568"/>
      <c r="F104" s="572"/>
      <c r="G104" s="884"/>
      <c r="H104" s="187"/>
      <c r="I104" s="187"/>
      <c r="J104" s="569"/>
      <c r="K104" s="884"/>
      <c r="L104" s="890"/>
      <c r="M104" s="881"/>
      <c r="N104" s="46" t="s">
        <v>616</v>
      </c>
      <c r="O104" s="107" t="s">
        <v>2214</v>
      </c>
      <c r="P104" s="77"/>
      <c r="Q104" s="520" t="s">
        <v>25</v>
      </c>
      <c r="R104" s="356" t="s">
        <v>1227</v>
      </c>
      <c r="S104" s="123" t="s">
        <v>1485</v>
      </c>
      <c r="T104" s="427" t="s">
        <v>991</v>
      </c>
      <c r="U104" s="64"/>
      <c r="V104" s="810"/>
      <c r="W104" s="774"/>
      <c r="X104" s="594"/>
      <c r="Y104" s="594"/>
      <c r="Z104" s="594"/>
      <c r="AA104" s="827"/>
      <c r="AB104" s="775"/>
    </row>
    <row r="105" spans="1:28" s="20" customFormat="1" ht="78.5" thickBot="1" x14ac:dyDescent="0.35">
      <c r="A105" s="915"/>
      <c r="B105" s="314"/>
      <c r="C105" s="339"/>
      <c r="D105" s="506"/>
      <c r="E105" s="308"/>
      <c r="F105" s="335"/>
      <c r="G105" s="884"/>
      <c r="H105" s="187"/>
      <c r="I105" s="187"/>
      <c r="J105" s="326"/>
      <c r="K105" s="884"/>
      <c r="L105" s="890"/>
      <c r="M105" s="881"/>
      <c r="N105" s="46" t="s">
        <v>616</v>
      </c>
      <c r="O105" s="106" t="s">
        <v>2215</v>
      </c>
      <c r="P105" s="77"/>
      <c r="Q105" s="520" t="s">
        <v>25</v>
      </c>
      <c r="R105" s="356" t="s">
        <v>1486</v>
      </c>
      <c r="S105" s="123" t="s">
        <v>1086</v>
      </c>
      <c r="T105" s="427" t="s">
        <v>999</v>
      </c>
      <c r="U105" s="64"/>
      <c r="V105" s="810"/>
      <c r="W105" s="774"/>
      <c r="X105" s="594"/>
      <c r="Y105" s="594"/>
      <c r="Z105" s="594"/>
      <c r="AA105" s="827"/>
      <c r="AB105" s="775"/>
    </row>
    <row r="106" spans="1:28" s="20" customFormat="1" ht="78.5" thickBot="1" x14ac:dyDescent="0.35">
      <c r="A106" s="915"/>
      <c r="B106" s="314"/>
      <c r="C106" s="339"/>
      <c r="D106" s="506"/>
      <c r="E106" s="308"/>
      <c r="F106" s="335"/>
      <c r="G106" s="884"/>
      <c r="H106" s="187"/>
      <c r="I106" s="187"/>
      <c r="J106" s="326"/>
      <c r="K106" s="884"/>
      <c r="L106" s="890"/>
      <c r="M106" s="881"/>
      <c r="N106" s="46" t="s">
        <v>616</v>
      </c>
      <c r="O106" s="106" t="s">
        <v>2216</v>
      </c>
      <c r="P106" s="77"/>
      <c r="Q106" s="520" t="s">
        <v>25</v>
      </c>
      <c r="R106" s="356" t="s">
        <v>1486</v>
      </c>
      <c r="S106" s="123" t="s">
        <v>1086</v>
      </c>
      <c r="T106" s="427" t="s">
        <v>999</v>
      </c>
      <c r="U106" s="64"/>
      <c r="V106" s="810"/>
      <c r="W106" s="774"/>
      <c r="X106" s="594"/>
      <c r="Y106" s="594"/>
      <c r="Z106" s="594"/>
      <c r="AA106" s="827"/>
      <c r="AB106" s="775"/>
    </row>
    <row r="107" spans="1:28" s="20" customFormat="1" ht="113" thickBot="1" x14ac:dyDescent="0.35">
      <c r="A107" s="915"/>
      <c r="B107" s="314"/>
      <c r="C107" s="339"/>
      <c r="D107" s="506"/>
      <c r="E107" s="308"/>
      <c r="F107" s="335"/>
      <c r="G107" s="884"/>
      <c r="H107" s="187"/>
      <c r="I107" s="187"/>
      <c r="J107" s="326"/>
      <c r="K107" s="884"/>
      <c r="L107" s="890"/>
      <c r="M107" s="881"/>
      <c r="N107" s="46" t="s">
        <v>616</v>
      </c>
      <c r="O107" s="106" t="s">
        <v>2217</v>
      </c>
      <c r="P107" s="77"/>
      <c r="Q107" s="520" t="s">
        <v>25</v>
      </c>
      <c r="R107" s="367" t="s">
        <v>2230</v>
      </c>
      <c r="S107" s="124" t="s">
        <v>1487</v>
      </c>
      <c r="T107" s="427" t="s">
        <v>992</v>
      </c>
      <c r="U107" s="64"/>
      <c r="V107" s="810"/>
      <c r="W107" s="774"/>
      <c r="X107" s="594"/>
      <c r="Y107" s="594"/>
      <c r="Z107" s="594"/>
      <c r="AA107" s="827"/>
      <c r="AB107" s="775"/>
    </row>
    <row r="108" spans="1:28" s="20" customFormat="1" ht="113" thickBot="1" x14ac:dyDescent="0.35">
      <c r="A108" s="915"/>
      <c r="B108" s="314"/>
      <c r="C108" s="339"/>
      <c r="D108" s="506"/>
      <c r="E108" s="308"/>
      <c r="F108" s="335"/>
      <c r="G108" s="884"/>
      <c r="H108" s="187"/>
      <c r="I108" s="187"/>
      <c r="J108" s="326"/>
      <c r="K108" s="884"/>
      <c r="L108" s="890"/>
      <c r="M108" s="881"/>
      <c r="N108" s="46" t="s">
        <v>616</v>
      </c>
      <c r="O108" s="106" t="s">
        <v>2218</v>
      </c>
      <c r="P108" s="77"/>
      <c r="Q108" s="520" t="s">
        <v>25</v>
      </c>
      <c r="R108" s="367" t="s">
        <v>2230</v>
      </c>
      <c r="S108" s="124" t="s">
        <v>1165</v>
      </c>
      <c r="T108" s="427" t="s">
        <v>992</v>
      </c>
      <c r="U108" s="64"/>
      <c r="V108" s="810"/>
      <c r="W108" s="774"/>
      <c r="X108" s="594"/>
      <c r="Y108" s="594"/>
      <c r="Z108" s="594"/>
      <c r="AA108" s="827"/>
      <c r="AB108" s="775"/>
    </row>
    <row r="109" spans="1:28" s="20" customFormat="1" ht="125.5" thickBot="1" x14ac:dyDescent="0.35">
      <c r="A109" s="915"/>
      <c r="B109" s="314"/>
      <c r="C109" s="339"/>
      <c r="D109" s="506"/>
      <c r="E109" s="308"/>
      <c r="F109" s="335"/>
      <c r="G109" s="884"/>
      <c r="H109" s="187"/>
      <c r="I109" s="187"/>
      <c r="J109" s="326"/>
      <c r="K109" s="884"/>
      <c r="L109" s="890"/>
      <c r="M109" s="881"/>
      <c r="N109" s="46" t="s">
        <v>616</v>
      </c>
      <c r="O109" s="106" t="s">
        <v>2219</v>
      </c>
      <c r="P109" s="77"/>
      <c r="Q109" s="520" t="s">
        <v>25</v>
      </c>
      <c r="R109" s="367" t="s">
        <v>1989</v>
      </c>
      <c r="S109" s="124" t="s">
        <v>1488</v>
      </c>
      <c r="T109" s="427" t="s">
        <v>992</v>
      </c>
      <c r="U109" s="64"/>
      <c r="V109" s="810"/>
      <c r="W109" s="774"/>
      <c r="X109" s="594"/>
      <c r="Y109" s="594"/>
      <c r="Z109" s="594"/>
      <c r="AA109" s="827"/>
      <c r="AB109" s="775"/>
    </row>
    <row r="110" spans="1:28" s="20" customFormat="1" ht="163" thickBot="1" x14ac:dyDescent="0.35">
      <c r="A110" s="915"/>
      <c r="B110" s="314"/>
      <c r="C110" s="339"/>
      <c r="D110" s="506"/>
      <c r="E110" s="308"/>
      <c r="F110" s="335"/>
      <c r="G110" s="884"/>
      <c r="H110" s="187"/>
      <c r="I110" s="187"/>
      <c r="J110" s="326"/>
      <c r="K110" s="884"/>
      <c r="L110" s="890"/>
      <c r="M110" s="881"/>
      <c r="N110" s="46" t="s">
        <v>616</v>
      </c>
      <c r="O110" s="106" t="s">
        <v>2220</v>
      </c>
      <c r="P110" s="77"/>
      <c r="Q110" s="520" t="s">
        <v>25</v>
      </c>
      <c r="R110" s="361" t="s">
        <v>1489</v>
      </c>
      <c r="S110" s="124" t="s">
        <v>1898</v>
      </c>
      <c r="T110" s="427" t="s">
        <v>993</v>
      </c>
      <c r="U110" s="64"/>
      <c r="V110" s="810"/>
      <c r="W110" s="774"/>
      <c r="X110" s="594"/>
      <c r="Y110" s="594"/>
      <c r="Z110" s="594"/>
      <c r="AA110" s="827"/>
      <c r="AB110" s="775"/>
    </row>
    <row r="111" spans="1:28" s="20" customFormat="1" ht="163" thickBot="1" x14ac:dyDescent="0.35">
      <c r="A111" s="915"/>
      <c r="B111" s="314"/>
      <c r="C111" s="339"/>
      <c r="D111" s="506"/>
      <c r="E111" s="308"/>
      <c r="F111" s="335"/>
      <c r="G111" s="884"/>
      <c r="H111" s="187"/>
      <c r="I111" s="187"/>
      <c r="J111" s="326"/>
      <c r="K111" s="884"/>
      <c r="L111" s="890"/>
      <c r="M111" s="881"/>
      <c r="N111" s="46" t="s">
        <v>616</v>
      </c>
      <c r="O111" s="106" t="s">
        <v>2221</v>
      </c>
      <c r="P111" s="77"/>
      <c r="Q111" s="520" t="s">
        <v>25</v>
      </c>
      <c r="R111" s="361" t="s">
        <v>1489</v>
      </c>
      <c r="S111" s="124" t="s">
        <v>1490</v>
      </c>
      <c r="T111" s="427" t="s">
        <v>993</v>
      </c>
      <c r="U111" s="64"/>
      <c r="V111" s="810"/>
      <c r="W111" s="774"/>
      <c r="X111" s="594"/>
      <c r="Y111" s="594"/>
      <c r="Z111" s="594"/>
      <c r="AA111" s="827"/>
      <c r="AB111" s="775"/>
    </row>
    <row r="112" spans="1:28" s="20" customFormat="1" ht="65.5" thickBot="1" x14ac:dyDescent="0.35">
      <c r="A112" s="915"/>
      <c r="B112" s="314"/>
      <c r="C112" s="339"/>
      <c r="D112" s="506"/>
      <c r="E112" s="308"/>
      <c r="F112" s="335"/>
      <c r="G112" s="884"/>
      <c r="H112" s="187"/>
      <c r="I112" s="187"/>
      <c r="J112" s="326"/>
      <c r="K112" s="884"/>
      <c r="L112" s="890"/>
      <c r="M112" s="881"/>
      <c r="N112" s="46" t="s">
        <v>616</v>
      </c>
      <c r="O112" s="106" t="s">
        <v>2222</v>
      </c>
      <c r="P112" s="77"/>
      <c r="Q112" s="520" t="s">
        <v>25</v>
      </c>
      <c r="R112" s="361" t="s">
        <v>1491</v>
      </c>
      <c r="S112" s="124" t="s">
        <v>1233</v>
      </c>
      <c r="T112" s="427" t="s">
        <v>995</v>
      </c>
      <c r="U112" s="64"/>
      <c r="V112" s="810"/>
      <c r="W112" s="774"/>
      <c r="X112" s="594"/>
      <c r="Y112" s="594"/>
      <c r="Z112" s="594"/>
      <c r="AA112" s="827"/>
      <c r="AB112" s="775"/>
    </row>
    <row r="113" spans="1:28" s="20" customFormat="1" ht="91.5" thickBot="1" x14ac:dyDescent="0.35">
      <c r="A113" s="915"/>
      <c r="B113" s="314"/>
      <c r="C113" s="339"/>
      <c r="D113" s="506"/>
      <c r="E113" s="308"/>
      <c r="F113" s="335"/>
      <c r="G113" s="884"/>
      <c r="H113" s="187"/>
      <c r="I113" s="187"/>
      <c r="J113" s="326"/>
      <c r="K113" s="884"/>
      <c r="L113" s="890"/>
      <c r="M113" s="881"/>
      <c r="N113" s="46" t="s">
        <v>616</v>
      </c>
      <c r="O113" s="106" t="s">
        <v>2223</v>
      </c>
      <c r="P113" s="77"/>
      <c r="Q113" s="520" t="s">
        <v>25</v>
      </c>
      <c r="R113" s="361" t="s">
        <v>1492</v>
      </c>
      <c r="S113" s="124" t="s">
        <v>1493</v>
      </c>
      <c r="T113" s="427" t="s">
        <v>1063</v>
      </c>
      <c r="U113" s="64"/>
      <c r="V113" s="810"/>
      <c r="W113" s="774"/>
      <c r="X113" s="594"/>
      <c r="Y113" s="594"/>
      <c r="Z113" s="594"/>
      <c r="AA113" s="827"/>
      <c r="AB113" s="775"/>
    </row>
    <row r="114" spans="1:28" s="602" customFormat="1" ht="95.5" customHeight="1" thickBot="1" x14ac:dyDescent="0.35">
      <c r="A114" s="915"/>
      <c r="B114" s="570"/>
      <c r="C114" s="573"/>
      <c r="D114" s="506"/>
      <c r="E114" s="568"/>
      <c r="F114" s="572"/>
      <c r="G114" s="884"/>
      <c r="H114" s="187"/>
      <c r="I114" s="187"/>
      <c r="J114" s="569"/>
      <c r="K114" s="884"/>
      <c r="L114" s="890"/>
      <c r="M114" s="881"/>
      <c r="N114" s="46" t="s">
        <v>616</v>
      </c>
      <c r="O114" s="107" t="s">
        <v>2224</v>
      </c>
      <c r="P114" s="77"/>
      <c r="Q114" s="520" t="s">
        <v>25</v>
      </c>
      <c r="R114" s="361" t="s">
        <v>1492</v>
      </c>
      <c r="S114" s="124" t="s">
        <v>1493</v>
      </c>
      <c r="T114" s="427" t="s">
        <v>1011</v>
      </c>
      <c r="U114" s="64"/>
      <c r="V114" s="810"/>
      <c r="W114" s="774"/>
      <c r="X114" s="594"/>
      <c r="Y114" s="594"/>
      <c r="Z114" s="594"/>
      <c r="AA114" s="827"/>
      <c r="AB114" s="775"/>
    </row>
    <row r="115" spans="1:28" s="20" customFormat="1" ht="91.5" thickBot="1" x14ac:dyDescent="0.35">
      <c r="A115" s="915"/>
      <c r="B115" s="314"/>
      <c r="C115" s="339"/>
      <c r="D115" s="506"/>
      <c r="E115" s="308"/>
      <c r="F115" s="335"/>
      <c r="G115" s="884"/>
      <c r="H115" s="187"/>
      <c r="I115" s="187"/>
      <c r="J115" s="326"/>
      <c r="K115" s="884"/>
      <c r="L115" s="890"/>
      <c r="M115" s="881"/>
      <c r="N115" s="46" t="s">
        <v>616</v>
      </c>
      <c r="O115" s="106" t="s">
        <v>2225</v>
      </c>
      <c r="P115" s="77"/>
      <c r="Q115" s="520" t="s">
        <v>25</v>
      </c>
      <c r="R115" s="361" t="s">
        <v>1492</v>
      </c>
      <c r="S115" s="124" t="s">
        <v>1493</v>
      </c>
      <c r="T115" s="427" t="s">
        <v>1040</v>
      </c>
      <c r="U115" s="64"/>
      <c r="V115" s="810"/>
      <c r="W115" s="774"/>
      <c r="X115" s="594"/>
      <c r="Y115" s="594"/>
      <c r="Z115" s="594"/>
      <c r="AA115" s="827"/>
      <c r="AB115" s="775"/>
    </row>
    <row r="116" spans="1:28" s="20" customFormat="1" ht="130.5" customHeight="1" thickBot="1" x14ac:dyDescent="0.35">
      <c r="A116" s="915"/>
      <c r="B116" s="314"/>
      <c r="C116" s="339"/>
      <c r="D116" s="506"/>
      <c r="E116" s="308"/>
      <c r="F116" s="335"/>
      <c r="G116" s="884"/>
      <c r="H116" s="187"/>
      <c r="I116" s="187"/>
      <c r="J116" s="326"/>
      <c r="K116" s="884"/>
      <c r="L116" s="890"/>
      <c r="M116" s="881"/>
      <c r="N116" s="46" t="s">
        <v>616</v>
      </c>
      <c r="O116" s="106" t="s">
        <v>2226</v>
      </c>
      <c r="P116" s="77"/>
      <c r="Q116" s="520" t="s">
        <v>25</v>
      </c>
      <c r="R116" s="361" t="s">
        <v>1143</v>
      </c>
      <c r="S116" s="124" t="s">
        <v>1899</v>
      </c>
      <c r="T116" s="427" t="s">
        <v>982</v>
      </c>
      <c r="U116" s="64"/>
      <c r="V116" s="810"/>
      <c r="W116" s="774"/>
      <c r="X116" s="594"/>
      <c r="Y116" s="594"/>
      <c r="Z116" s="594"/>
      <c r="AA116" s="827"/>
      <c r="AB116" s="775"/>
    </row>
    <row r="117" spans="1:28" s="20" customFormat="1" ht="156.65" customHeight="1" thickBot="1" x14ac:dyDescent="0.35">
      <c r="A117" s="915"/>
      <c r="B117" s="314"/>
      <c r="C117" s="339"/>
      <c r="D117" s="506"/>
      <c r="E117" s="308"/>
      <c r="F117" s="335"/>
      <c r="G117" s="884"/>
      <c r="H117" s="187"/>
      <c r="I117" s="187"/>
      <c r="J117" s="326"/>
      <c r="K117" s="884"/>
      <c r="L117" s="890"/>
      <c r="M117" s="881"/>
      <c r="N117" s="730" t="s">
        <v>616</v>
      </c>
      <c r="O117" s="349" t="s">
        <v>2227</v>
      </c>
      <c r="P117" s="79"/>
      <c r="Q117" s="517" t="s">
        <v>25</v>
      </c>
      <c r="R117" s="361" t="s">
        <v>1143</v>
      </c>
      <c r="S117" s="124" t="s">
        <v>1899</v>
      </c>
      <c r="T117" s="428" t="s">
        <v>983</v>
      </c>
      <c r="U117" s="67"/>
      <c r="V117" s="815"/>
      <c r="W117" s="777"/>
      <c r="X117" s="595"/>
      <c r="Y117" s="595"/>
      <c r="Z117" s="595"/>
      <c r="AA117" s="735"/>
      <c r="AB117" s="737"/>
    </row>
    <row r="118" spans="1:28" s="20" customFormat="1" ht="65.5" customHeight="1" thickBot="1" x14ac:dyDescent="0.35">
      <c r="A118" s="915"/>
      <c r="B118" s="314"/>
      <c r="C118" s="339"/>
      <c r="D118" s="506"/>
      <c r="E118" s="308"/>
      <c r="F118" s="335"/>
      <c r="G118" s="884"/>
      <c r="H118" s="187"/>
      <c r="I118" s="187"/>
      <c r="J118" s="326"/>
      <c r="K118" s="884"/>
      <c r="L118" s="890"/>
      <c r="M118" s="881"/>
      <c r="N118" s="617" t="s">
        <v>618</v>
      </c>
      <c r="O118" s="745" t="s">
        <v>1494</v>
      </c>
      <c r="P118" s="76"/>
      <c r="Q118" s="520" t="s">
        <v>25</v>
      </c>
      <c r="R118" s="420"/>
      <c r="S118" s="441"/>
      <c r="T118" s="426" t="s">
        <v>842</v>
      </c>
      <c r="U118" s="65"/>
      <c r="V118" s="816"/>
      <c r="W118" s="835"/>
      <c r="X118" s="374"/>
      <c r="Y118" s="374"/>
      <c r="Z118" s="374"/>
      <c r="AA118" s="375"/>
      <c r="AB118" s="490"/>
    </row>
    <row r="119" spans="1:28" s="20" customFormat="1" ht="91.5" thickBot="1" x14ac:dyDescent="0.35">
      <c r="A119" s="916"/>
      <c r="B119" s="315"/>
      <c r="C119" s="340"/>
      <c r="D119" s="507"/>
      <c r="E119" s="309"/>
      <c r="F119" s="336"/>
      <c r="G119" s="885"/>
      <c r="H119" s="188"/>
      <c r="I119" s="188"/>
      <c r="J119" s="327"/>
      <c r="K119" s="885"/>
      <c r="L119" s="891"/>
      <c r="M119" s="882"/>
      <c r="N119" s="619" t="s">
        <v>618</v>
      </c>
      <c r="O119" s="746" t="s">
        <v>1494</v>
      </c>
      <c r="P119" s="72"/>
      <c r="Q119" s="521" t="s">
        <v>25</v>
      </c>
      <c r="R119" s="359"/>
      <c r="S119" s="125"/>
      <c r="T119" s="433" t="s">
        <v>844</v>
      </c>
      <c r="U119" s="63"/>
      <c r="V119" s="817"/>
      <c r="W119" s="836"/>
      <c r="X119" s="743"/>
      <c r="Y119" s="743"/>
      <c r="Z119" s="743"/>
      <c r="AA119" s="741"/>
      <c r="AB119" s="744"/>
    </row>
    <row r="120" spans="1:28" s="20" customFormat="1" ht="130.5" thickBot="1" x14ac:dyDescent="0.35">
      <c r="A120" s="914" t="s">
        <v>1724</v>
      </c>
      <c r="B120" s="333" t="s">
        <v>1759</v>
      </c>
      <c r="C120" s="338" t="s">
        <v>11</v>
      </c>
      <c r="D120" s="682" t="str">
        <f>IF(C120="","",VLOOKUP(C120,[1]Dropdowns!$A$1:$B$7,2,FALSE))</f>
        <v>PW</v>
      </c>
      <c r="E120" s="307" t="s">
        <v>1283</v>
      </c>
      <c r="F120" s="334" t="s">
        <v>1284</v>
      </c>
      <c r="G120" s="883" t="s">
        <v>1499</v>
      </c>
      <c r="H120" s="186"/>
      <c r="I120" s="186"/>
      <c r="J120" s="325"/>
      <c r="K120" s="883" t="s">
        <v>1770</v>
      </c>
      <c r="L120" s="889" t="s">
        <v>615</v>
      </c>
      <c r="M120" s="880" t="s">
        <v>1039</v>
      </c>
      <c r="N120" s="45" t="s">
        <v>616</v>
      </c>
      <c r="O120" s="108" t="s">
        <v>1501</v>
      </c>
      <c r="P120" s="76"/>
      <c r="Q120" s="520" t="s">
        <v>25</v>
      </c>
      <c r="R120" s="366" t="s">
        <v>1287</v>
      </c>
      <c r="S120" s="122" t="s">
        <v>1057</v>
      </c>
      <c r="T120" s="426" t="s">
        <v>982</v>
      </c>
      <c r="U120" s="485" t="s">
        <v>1943</v>
      </c>
      <c r="V120" s="65"/>
      <c r="W120" s="466"/>
      <c r="X120" s="218"/>
      <c r="Y120" s="218"/>
      <c r="Z120" s="218"/>
      <c r="AA120" s="80"/>
      <c r="AB120" s="110"/>
    </row>
    <row r="121" spans="1:28" s="20" customFormat="1" ht="156.5" thickBot="1" x14ac:dyDescent="0.35">
      <c r="A121" s="915"/>
      <c r="B121" s="314"/>
      <c r="C121" s="339"/>
      <c r="D121" s="506"/>
      <c r="E121" s="308"/>
      <c r="F121" s="335"/>
      <c r="G121" s="884"/>
      <c r="H121" s="187"/>
      <c r="I121" s="187"/>
      <c r="J121" s="326"/>
      <c r="K121" s="884"/>
      <c r="L121" s="890"/>
      <c r="M121" s="881"/>
      <c r="N121" s="46" t="s">
        <v>616</v>
      </c>
      <c r="O121" s="106" t="s">
        <v>1502</v>
      </c>
      <c r="P121" s="77"/>
      <c r="Q121" s="520" t="s">
        <v>25</v>
      </c>
      <c r="R121" s="367" t="s">
        <v>1287</v>
      </c>
      <c r="S121" s="123" t="s">
        <v>1057</v>
      </c>
      <c r="T121" s="427" t="s">
        <v>983</v>
      </c>
      <c r="U121" s="64"/>
      <c r="V121" s="810"/>
      <c r="W121" s="774"/>
      <c r="X121" s="594"/>
      <c r="Y121" s="594"/>
      <c r="Z121" s="594"/>
      <c r="AA121" s="827"/>
      <c r="AB121" s="775"/>
    </row>
    <row r="122" spans="1:28" s="20" customFormat="1" ht="169.5" thickBot="1" x14ac:dyDescent="0.35">
      <c r="A122" s="915"/>
      <c r="B122" s="314"/>
      <c r="C122" s="339"/>
      <c r="D122" s="506"/>
      <c r="E122" s="308"/>
      <c r="F122" s="335"/>
      <c r="G122" s="884"/>
      <c r="H122" s="187"/>
      <c r="I122" s="187"/>
      <c r="J122" s="326"/>
      <c r="K122" s="884"/>
      <c r="L122" s="890"/>
      <c r="M122" s="881"/>
      <c r="N122" s="46" t="s">
        <v>616</v>
      </c>
      <c r="O122" s="106" t="s">
        <v>1503</v>
      </c>
      <c r="P122" s="77"/>
      <c r="Q122" s="520" t="s">
        <v>25</v>
      </c>
      <c r="R122" s="367" t="s">
        <v>1287</v>
      </c>
      <c r="S122" s="123" t="s">
        <v>1057</v>
      </c>
      <c r="T122" s="427" t="s">
        <v>984</v>
      </c>
      <c r="U122" s="64"/>
      <c r="V122" s="810"/>
      <c r="W122" s="774"/>
      <c r="X122" s="594"/>
      <c r="Y122" s="594"/>
      <c r="Z122" s="594"/>
      <c r="AA122" s="827"/>
      <c r="AB122" s="775"/>
    </row>
    <row r="123" spans="1:28" s="20" customFormat="1" ht="91.5" thickBot="1" x14ac:dyDescent="0.35">
      <c r="A123" s="915"/>
      <c r="B123" s="314"/>
      <c r="C123" s="339"/>
      <c r="D123" s="506"/>
      <c r="E123" s="308"/>
      <c r="F123" s="335"/>
      <c r="G123" s="884"/>
      <c r="H123" s="187"/>
      <c r="I123" s="187"/>
      <c r="J123" s="326"/>
      <c r="K123" s="884"/>
      <c r="L123" s="890"/>
      <c r="M123" s="881"/>
      <c r="N123" s="46" t="s">
        <v>616</v>
      </c>
      <c r="O123" s="106" t="s">
        <v>1504</v>
      </c>
      <c r="P123" s="77"/>
      <c r="Q123" s="520" t="s">
        <v>25</v>
      </c>
      <c r="R123" s="367" t="s">
        <v>1081</v>
      </c>
      <c r="S123" s="123" t="s">
        <v>1161</v>
      </c>
      <c r="T123" s="427" t="s">
        <v>1040</v>
      </c>
      <c r="U123" s="64"/>
      <c r="V123" s="810"/>
      <c r="W123" s="774"/>
      <c r="X123" s="594"/>
      <c r="Y123" s="594"/>
      <c r="Z123" s="594"/>
      <c r="AA123" s="827"/>
      <c r="AB123" s="775"/>
    </row>
    <row r="124" spans="1:28" s="20" customFormat="1" ht="91.5" thickBot="1" x14ac:dyDescent="0.35">
      <c r="A124" s="915"/>
      <c r="B124" s="314"/>
      <c r="C124" s="339"/>
      <c r="D124" s="506"/>
      <c r="E124" s="308"/>
      <c r="F124" s="335"/>
      <c r="G124" s="884"/>
      <c r="H124" s="187"/>
      <c r="I124" s="187"/>
      <c r="J124" s="326"/>
      <c r="K124" s="884"/>
      <c r="L124" s="890"/>
      <c r="M124" s="881"/>
      <c r="N124" s="46" t="s">
        <v>616</v>
      </c>
      <c r="O124" s="106" t="s">
        <v>2235</v>
      </c>
      <c r="P124" s="77"/>
      <c r="Q124" s="520" t="s">
        <v>25</v>
      </c>
      <c r="R124" s="367" t="s">
        <v>1081</v>
      </c>
      <c r="S124" s="123" t="s">
        <v>1990</v>
      </c>
      <c r="T124" s="427" t="s">
        <v>1063</v>
      </c>
      <c r="U124" s="64"/>
      <c r="V124" s="812" t="s">
        <v>1586</v>
      </c>
      <c r="W124" s="774"/>
      <c r="X124" s="594"/>
      <c r="Y124" s="594"/>
      <c r="Z124" s="594" t="s">
        <v>1938</v>
      </c>
      <c r="AA124" s="827"/>
      <c r="AB124" s="775"/>
    </row>
    <row r="125" spans="1:28" s="20" customFormat="1" ht="91.5" thickBot="1" x14ac:dyDescent="0.35">
      <c r="A125" s="915"/>
      <c r="B125" s="314"/>
      <c r="C125" s="339"/>
      <c r="D125" s="506"/>
      <c r="E125" s="308"/>
      <c r="F125" s="335"/>
      <c r="G125" s="884"/>
      <c r="H125" s="187"/>
      <c r="I125" s="187"/>
      <c r="J125" s="326"/>
      <c r="K125" s="884"/>
      <c r="L125" s="890"/>
      <c r="M125" s="881"/>
      <c r="N125" s="46" t="s">
        <v>616</v>
      </c>
      <c r="O125" s="106" t="s">
        <v>2236</v>
      </c>
      <c r="P125" s="77"/>
      <c r="Q125" s="520" t="s">
        <v>25</v>
      </c>
      <c r="R125" s="367" t="s">
        <v>1895</v>
      </c>
      <c r="S125" s="123" t="s">
        <v>1891</v>
      </c>
      <c r="T125" s="427" t="s">
        <v>1063</v>
      </c>
      <c r="U125" s="64"/>
      <c r="V125" s="812" t="s">
        <v>1586</v>
      </c>
      <c r="W125" s="774"/>
      <c r="X125" s="594"/>
      <c r="Y125" s="594"/>
      <c r="Z125" s="594" t="s">
        <v>1939</v>
      </c>
      <c r="AA125" s="827"/>
      <c r="AB125" s="775"/>
    </row>
    <row r="126" spans="1:28" s="20" customFormat="1" ht="169.5" thickBot="1" x14ac:dyDescent="0.35">
      <c r="A126" s="915"/>
      <c r="B126" s="314"/>
      <c r="C126" s="339"/>
      <c r="D126" s="506"/>
      <c r="E126" s="308"/>
      <c r="F126" s="335"/>
      <c r="G126" s="884"/>
      <c r="H126" s="187"/>
      <c r="I126" s="187"/>
      <c r="J126" s="326"/>
      <c r="K126" s="884"/>
      <c r="L126" s="890"/>
      <c r="M126" s="881"/>
      <c r="N126" s="46" t="s">
        <v>616</v>
      </c>
      <c r="O126" s="106" t="s">
        <v>2237</v>
      </c>
      <c r="P126" s="77"/>
      <c r="Q126" s="520" t="s">
        <v>25</v>
      </c>
      <c r="R126" s="367" t="s">
        <v>1288</v>
      </c>
      <c r="S126" s="123" t="s">
        <v>1289</v>
      </c>
      <c r="T126" s="427" t="s">
        <v>984</v>
      </c>
      <c r="U126" s="64"/>
      <c r="V126" s="810"/>
      <c r="W126" s="774"/>
      <c r="X126" s="594"/>
      <c r="Y126" s="594"/>
      <c r="Z126" s="594"/>
      <c r="AA126" s="827"/>
      <c r="AB126" s="775"/>
    </row>
    <row r="127" spans="1:28" s="20" customFormat="1" ht="39" customHeight="1" thickBot="1" x14ac:dyDescent="0.35">
      <c r="A127" s="915"/>
      <c r="B127" s="314"/>
      <c r="C127" s="339"/>
      <c r="D127" s="506"/>
      <c r="E127" s="308"/>
      <c r="F127" s="335"/>
      <c r="G127" s="884"/>
      <c r="H127" s="187"/>
      <c r="I127" s="187"/>
      <c r="J127" s="326"/>
      <c r="K127" s="884"/>
      <c r="L127" s="890"/>
      <c r="M127" s="881"/>
      <c r="N127" s="46" t="s">
        <v>616</v>
      </c>
      <c r="O127" s="106" t="s">
        <v>2238</v>
      </c>
      <c r="P127" s="77"/>
      <c r="Q127" s="520" t="s">
        <v>25</v>
      </c>
      <c r="R127" s="367" t="s">
        <v>1288</v>
      </c>
      <c r="S127" s="124" t="s">
        <v>1867</v>
      </c>
      <c r="T127" s="427" t="s">
        <v>985</v>
      </c>
      <c r="U127" s="64"/>
      <c r="V127" s="810"/>
      <c r="W127" s="774"/>
      <c r="X127" s="594"/>
      <c r="Y127" s="594"/>
      <c r="Z127" s="594"/>
      <c r="AA127" s="827"/>
      <c r="AB127" s="775"/>
    </row>
    <row r="128" spans="1:28" s="20" customFormat="1" ht="44.15" customHeight="1" thickBot="1" x14ac:dyDescent="0.35">
      <c r="A128" s="915"/>
      <c r="B128" s="314"/>
      <c r="C128" s="339"/>
      <c r="D128" s="506"/>
      <c r="E128" s="308"/>
      <c r="F128" s="335"/>
      <c r="G128" s="884"/>
      <c r="H128" s="187"/>
      <c r="I128" s="187"/>
      <c r="J128" s="326"/>
      <c r="K128" s="884"/>
      <c r="L128" s="890"/>
      <c r="M128" s="881"/>
      <c r="N128" s="46" t="s">
        <v>616</v>
      </c>
      <c r="O128" s="106" t="s">
        <v>2239</v>
      </c>
      <c r="P128" s="77"/>
      <c r="Q128" s="520" t="s">
        <v>25</v>
      </c>
      <c r="R128" s="367" t="s">
        <v>1288</v>
      </c>
      <c r="S128" s="124" t="s">
        <v>1867</v>
      </c>
      <c r="T128" s="427" t="s">
        <v>986</v>
      </c>
      <c r="U128" s="64"/>
      <c r="V128" s="819" t="s">
        <v>1940</v>
      </c>
      <c r="W128" s="774"/>
      <c r="X128" s="594"/>
      <c r="Y128" s="594"/>
      <c r="Z128" s="594" t="s">
        <v>1576</v>
      </c>
      <c r="AA128" s="827"/>
      <c r="AB128" s="775"/>
    </row>
    <row r="129" spans="1:28" s="20" customFormat="1" ht="39" customHeight="1" thickBot="1" x14ac:dyDescent="0.35">
      <c r="A129" s="915"/>
      <c r="B129" s="314"/>
      <c r="C129" s="339"/>
      <c r="D129" s="506"/>
      <c r="E129" s="308"/>
      <c r="F129" s="335"/>
      <c r="G129" s="884"/>
      <c r="H129" s="187"/>
      <c r="I129" s="187"/>
      <c r="J129" s="326"/>
      <c r="K129" s="884"/>
      <c r="L129" s="890"/>
      <c r="M129" s="881"/>
      <c r="N129" s="46" t="s">
        <v>616</v>
      </c>
      <c r="O129" s="106" t="s">
        <v>2240</v>
      </c>
      <c r="P129" s="77"/>
      <c r="Q129" s="520" t="s">
        <v>25</v>
      </c>
      <c r="R129" s="367" t="s">
        <v>1288</v>
      </c>
      <c r="S129" s="123" t="s">
        <v>1165</v>
      </c>
      <c r="T129" s="427" t="s">
        <v>996</v>
      </c>
      <c r="U129" s="64"/>
      <c r="V129" s="810"/>
      <c r="W129" s="774"/>
      <c r="X129" s="594"/>
      <c r="Y129" s="594"/>
      <c r="Z129" s="594"/>
      <c r="AA129" s="827"/>
      <c r="AB129" s="775"/>
    </row>
    <row r="130" spans="1:28" s="20" customFormat="1" ht="88" thickBot="1" x14ac:dyDescent="0.35">
      <c r="A130" s="915"/>
      <c r="B130" s="314"/>
      <c r="C130" s="339"/>
      <c r="D130" s="506"/>
      <c r="E130" s="308"/>
      <c r="F130" s="335"/>
      <c r="G130" s="884"/>
      <c r="H130" s="187"/>
      <c r="I130" s="187"/>
      <c r="J130" s="326"/>
      <c r="K130" s="884"/>
      <c r="L130" s="890"/>
      <c r="M130" s="881"/>
      <c r="N130" s="46" t="s">
        <v>616</v>
      </c>
      <c r="O130" s="106" t="s">
        <v>2241</v>
      </c>
      <c r="P130" s="77"/>
      <c r="Q130" s="520" t="s">
        <v>25</v>
      </c>
      <c r="R130" s="367" t="s">
        <v>1290</v>
      </c>
      <c r="S130" s="124" t="s">
        <v>1892</v>
      </c>
      <c r="T130" s="427" t="s">
        <v>987</v>
      </c>
      <c r="U130" s="64"/>
      <c r="V130" s="810"/>
      <c r="W130" s="774"/>
      <c r="X130" s="594"/>
      <c r="Y130" s="594"/>
      <c r="Z130" s="594"/>
      <c r="AA130" s="827"/>
      <c r="AB130" s="775"/>
    </row>
    <row r="131" spans="1:28" s="20" customFormat="1" ht="75" customHeight="1" thickBot="1" x14ac:dyDescent="0.35">
      <c r="A131" s="915"/>
      <c r="B131" s="314"/>
      <c r="C131" s="339"/>
      <c r="D131" s="506"/>
      <c r="E131" s="308"/>
      <c r="F131" s="335"/>
      <c r="G131" s="884"/>
      <c r="H131" s="187"/>
      <c r="I131" s="187"/>
      <c r="J131" s="326"/>
      <c r="K131" s="884"/>
      <c r="L131" s="890"/>
      <c r="M131" s="881"/>
      <c r="N131" s="46" t="s">
        <v>616</v>
      </c>
      <c r="O131" s="106" t="s">
        <v>2242</v>
      </c>
      <c r="P131" s="77"/>
      <c r="Q131" s="520" t="s">
        <v>25</v>
      </c>
      <c r="R131" s="367" t="s">
        <v>1291</v>
      </c>
      <c r="S131" s="123" t="s">
        <v>1500</v>
      </c>
      <c r="T131" s="427" t="s">
        <v>993</v>
      </c>
      <c r="U131" s="64"/>
      <c r="V131" s="810"/>
      <c r="W131" s="774"/>
      <c r="X131" s="594"/>
      <c r="Y131" s="594"/>
      <c r="Z131" s="594"/>
      <c r="AA131" s="827"/>
      <c r="AB131" s="775"/>
    </row>
    <row r="132" spans="1:28" s="20" customFormat="1" ht="39.5" thickBot="1" x14ac:dyDescent="0.35">
      <c r="A132" s="915"/>
      <c r="B132" s="314"/>
      <c r="C132" s="339"/>
      <c r="D132" s="506"/>
      <c r="E132" s="308"/>
      <c r="F132" s="335"/>
      <c r="G132" s="884"/>
      <c r="H132" s="187"/>
      <c r="I132" s="187"/>
      <c r="J132" s="326"/>
      <c r="K132" s="884"/>
      <c r="L132" s="890"/>
      <c r="M132" s="881"/>
      <c r="N132" s="46" t="s">
        <v>616</v>
      </c>
      <c r="O132" s="106" t="s">
        <v>2243</v>
      </c>
      <c r="P132" s="77"/>
      <c r="Q132" s="520" t="s">
        <v>25</v>
      </c>
      <c r="R132" s="367" t="s">
        <v>1287</v>
      </c>
      <c r="S132" s="123" t="s">
        <v>1292</v>
      </c>
      <c r="T132" s="427" t="s">
        <v>993</v>
      </c>
      <c r="U132" s="64"/>
      <c r="V132" s="810"/>
      <c r="W132" s="774"/>
      <c r="X132" s="594"/>
      <c r="Y132" s="594"/>
      <c r="Z132" s="594"/>
      <c r="AA132" s="827"/>
      <c r="AB132" s="775"/>
    </row>
    <row r="133" spans="1:28" s="20" customFormat="1" ht="108.5" thickBot="1" x14ac:dyDescent="0.35">
      <c r="A133" s="915"/>
      <c r="B133" s="314"/>
      <c r="C133" s="339"/>
      <c r="D133" s="506"/>
      <c r="E133" s="308"/>
      <c r="F133" s="335"/>
      <c r="G133" s="884"/>
      <c r="H133" s="187"/>
      <c r="I133" s="187"/>
      <c r="J133" s="326"/>
      <c r="K133" s="884"/>
      <c r="L133" s="890"/>
      <c r="M133" s="881"/>
      <c r="N133" s="46" t="s">
        <v>616</v>
      </c>
      <c r="O133" s="106" t="s">
        <v>2244</v>
      </c>
      <c r="P133" s="77"/>
      <c r="Q133" s="520" t="s">
        <v>25</v>
      </c>
      <c r="R133" s="367" t="s">
        <v>1287</v>
      </c>
      <c r="S133" s="123" t="s">
        <v>1991</v>
      </c>
      <c r="T133" s="427" t="s">
        <v>992</v>
      </c>
      <c r="U133" s="64"/>
      <c r="V133" s="810"/>
      <c r="W133" s="774"/>
      <c r="X133" s="594"/>
      <c r="Y133" s="594"/>
      <c r="Z133" s="594" t="s">
        <v>1577</v>
      </c>
      <c r="AA133" s="827"/>
      <c r="AB133" s="775"/>
    </row>
    <row r="134" spans="1:28" s="20" customFormat="1" ht="130.5" thickBot="1" x14ac:dyDescent="0.35">
      <c r="A134" s="915"/>
      <c r="B134" s="314"/>
      <c r="C134" s="339"/>
      <c r="D134" s="506"/>
      <c r="E134" s="308"/>
      <c r="F134" s="335"/>
      <c r="G134" s="884"/>
      <c r="H134" s="187"/>
      <c r="I134" s="187"/>
      <c r="J134" s="326"/>
      <c r="K134" s="884"/>
      <c r="L134" s="890"/>
      <c r="M134" s="881"/>
      <c r="N134" s="46" t="s">
        <v>616</v>
      </c>
      <c r="O134" s="106" t="s">
        <v>2245</v>
      </c>
      <c r="P134" s="77"/>
      <c r="Q134" s="520" t="s">
        <v>25</v>
      </c>
      <c r="R134" s="356"/>
      <c r="S134" s="124" t="s">
        <v>1899</v>
      </c>
      <c r="T134" s="427" t="s">
        <v>982</v>
      </c>
      <c r="U134" s="64"/>
      <c r="V134" s="810"/>
      <c r="W134" s="774"/>
      <c r="X134" s="594"/>
      <c r="Y134" s="594"/>
      <c r="Z134" s="594"/>
      <c r="AA134" s="827"/>
      <c r="AB134" s="775"/>
    </row>
    <row r="135" spans="1:28" s="20" customFormat="1" ht="156.5" thickBot="1" x14ac:dyDescent="0.35">
      <c r="A135" s="915"/>
      <c r="B135" s="314"/>
      <c r="C135" s="339"/>
      <c r="D135" s="506"/>
      <c r="E135" s="308"/>
      <c r="F135" s="335"/>
      <c r="G135" s="884"/>
      <c r="H135" s="187"/>
      <c r="I135" s="187"/>
      <c r="J135" s="326"/>
      <c r="K135" s="884"/>
      <c r="L135" s="890"/>
      <c r="M135" s="881"/>
      <c r="N135" s="730" t="s">
        <v>616</v>
      </c>
      <c r="O135" s="349" t="s">
        <v>2246</v>
      </c>
      <c r="P135" s="79"/>
      <c r="Q135" s="517" t="s">
        <v>25</v>
      </c>
      <c r="R135" s="361" t="s">
        <v>1143</v>
      </c>
      <c r="S135" s="124" t="s">
        <v>1899</v>
      </c>
      <c r="T135" s="428" t="s">
        <v>983</v>
      </c>
      <c r="U135" s="67"/>
      <c r="V135" s="815"/>
      <c r="W135" s="777"/>
      <c r="X135" s="595"/>
      <c r="Y135" s="595"/>
      <c r="Z135" s="595"/>
      <c r="AA135" s="735"/>
      <c r="AB135" s="737"/>
    </row>
    <row r="136" spans="1:28" s="20" customFormat="1" ht="91.5" thickBot="1" x14ac:dyDescent="0.35">
      <c r="A136" s="915"/>
      <c r="B136" s="314"/>
      <c r="C136" s="339"/>
      <c r="D136" s="506"/>
      <c r="E136" s="308"/>
      <c r="F136" s="335"/>
      <c r="G136" s="884"/>
      <c r="H136" s="187"/>
      <c r="I136" s="187"/>
      <c r="J136" s="326"/>
      <c r="K136" s="884"/>
      <c r="L136" s="890"/>
      <c r="M136" s="881"/>
      <c r="N136" s="617" t="s">
        <v>618</v>
      </c>
      <c r="O136" s="745" t="s">
        <v>1505</v>
      </c>
      <c r="P136" s="76"/>
      <c r="Q136" s="520" t="s">
        <v>25</v>
      </c>
      <c r="R136" s="420" t="s">
        <v>1143</v>
      </c>
      <c r="S136" s="441"/>
      <c r="T136" s="426" t="s">
        <v>842</v>
      </c>
      <c r="U136" s="65"/>
      <c r="V136" s="816"/>
      <c r="W136" s="835"/>
      <c r="X136" s="374"/>
      <c r="Y136" s="374"/>
      <c r="Z136" s="374"/>
      <c r="AA136" s="375"/>
      <c r="AB136" s="490"/>
    </row>
    <row r="137" spans="1:28" s="20" customFormat="1" ht="91.5" thickBot="1" x14ac:dyDescent="0.35">
      <c r="A137" s="916"/>
      <c r="B137" s="315"/>
      <c r="C137" s="340"/>
      <c r="D137" s="507"/>
      <c r="E137" s="309"/>
      <c r="F137" s="336"/>
      <c r="G137" s="885"/>
      <c r="H137" s="188"/>
      <c r="I137" s="188"/>
      <c r="J137" s="327"/>
      <c r="K137" s="885"/>
      <c r="L137" s="891"/>
      <c r="M137" s="882"/>
      <c r="N137" s="619" t="s">
        <v>618</v>
      </c>
      <c r="O137" s="746" t="s">
        <v>1505</v>
      </c>
      <c r="P137" s="72"/>
      <c r="Q137" s="521" t="s">
        <v>25</v>
      </c>
      <c r="R137" s="359"/>
      <c r="S137" s="125"/>
      <c r="T137" s="433" t="s">
        <v>844</v>
      </c>
      <c r="U137" s="63"/>
      <c r="V137" s="817"/>
      <c r="W137" s="836"/>
      <c r="X137" s="743"/>
      <c r="Y137" s="743"/>
      <c r="Z137" s="743"/>
      <c r="AA137" s="741"/>
      <c r="AB137" s="744"/>
    </row>
    <row r="138" spans="1:28" s="20" customFormat="1" ht="142" customHeight="1" x14ac:dyDescent="0.3">
      <c r="A138" s="914" t="s">
        <v>1725</v>
      </c>
      <c r="B138" s="333" t="s">
        <v>1764</v>
      </c>
      <c r="C138" s="338" t="s">
        <v>11</v>
      </c>
      <c r="D138" s="682" t="str">
        <f>IF(C138="","",VLOOKUP(C138,[1]Dropdowns!$A$1:$B$7,2,FALSE))</f>
        <v>PW</v>
      </c>
      <c r="E138" s="307" t="s">
        <v>1507</v>
      </c>
      <c r="F138" s="334" t="s">
        <v>1506</v>
      </c>
      <c r="G138" s="883" t="s">
        <v>1508</v>
      </c>
      <c r="H138" s="186"/>
      <c r="I138" s="186" t="s">
        <v>1509</v>
      </c>
      <c r="J138" s="325"/>
      <c r="K138" s="883" t="s">
        <v>1771</v>
      </c>
      <c r="L138" s="889" t="s">
        <v>615</v>
      </c>
      <c r="M138" s="880" t="s">
        <v>1039</v>
      </c>
      <c r="N138" s="300" t="s">
        <v>616</v>
      </c>
      <c r="O138" s="504" t="s">
        <v>2247</v>
      </c>
      <c r="P138" s="334"/>
      <c r="Q138" s="517" t="s">
        <v>25</v>
      </c>
      <c r="R138" s="416" t="s">
        <v>1992</v>
      </c>
      <c r="S138" s="529" t="s">
        <v>1165</v>
      </c>
      <c r="T138" s="431" t="s">
        <v>1063</v>
      </c>
      <c r="U138" s="485" t="s">
        <v>1943</v>
      </c>
      <c r="V138" s="821" t="s">
        <v>1941</v>
      </c>
      <c r="W138" s="466"/>
      <c r="X138" s="137"/>
      <c r="Y138" s="218"/>
      <c r="Z138" s="218"/>
      <c r="AA138" s="80"/>
      <c r="AB138" s="467" t="s">
        <v>1843</v>
      </c>
    </row>
    <row r="139" spans="1:28" s="20" customFormat="1" ht="91.5" customHeight="1" x14ac:dyDescent="0.3">
      <c r="A139" s="915"/>
      <c r="B139" s="314"/>
      <c r="C139" s="339"/>
      <c r="D139" s="506"/>
      <c r="E139" s="308"/>
      <c r="F139" s="335"/>
      <c r="G139" s="884"/>
      <c r="H139" s="187"/>
      <c r="I139" s="187"/>
      <c r="J139" s="326"/>
      <c r="K139" s="884"/>
      <c r="L139" s="890"/>
      <c r="M139" s="881"/>
      <c r="N139" s="102" t="s">
        <v>616</v>
      </c>
      <c r="O139" s="106" t="s">
        <v>2248</v>
      </c>
      <c r="P139" s="77"/>
      <c r="Q139" s="518" t="s">
        <v>25</v>
      </c>
      <c r="R139" s="356" t="s">
        <v>1361</v>
      </c>
      <c r="S139" s="123" t="s">
        <v>1903</v>
      </c>
      <c r="T139" s="427" t="s">
        <v>1040</v>
      </c>
      <c r="U139" s="154"/>
      <c r="V139" s="822"/>
      <c r="W139" s="846"/>
      <c r="X139" s="593"/>
      <c r="Y139" s="593"/>
      <c r="Z139" s="593"/>
      <c r="AA139" s="847"/>
      <c r="AB139" s="848"/>
    </row>
    <row r="140" spans="1:28" s="20" customFormat="1" ht="37.5" customHeight="1" thickBot="1" x14ac:dyDescent="0.35">
      <c r="A140" s="915"/>
      <c r="B140" s="314"/>
      <c r="C140" s="339"/>
      <c r="D140" s="506"/>
      <c r="E140" s="308"/>
      <c r="F140" s="335"/>
      <c r="G140" s="884"/>
      <c r="H140" s="187"/>
      <c r="I140" s="187"/>
      <c r="J140" s="326"/>
      <c r="K140" s="884"/>
      <c r="L140" s="890"/>
      <c r="M140" s="881"/>
      <c r="N140" s="48" t="s">
        <v>616</v>
      </c>
      <c r="O140" s="301" t="s">
        <v>2249</v>
      </c>
      <c r="P140" s="78"/>
      <c r="Q140" s="519" t="s">
        <v>25</v>
      </c>
      <c r="R140" s="418" t="s">
        <v>1361</v>
      </c>
      <c r="S140" s="350" t="s">
        <v>1903</v>
      </c>
      <c r="T140" s="430" t="s">
        <v>985</v>
      </c>
      <c r="U140" s="66"/>
      <c r="V140" s="823"/>
      <c r="W140" s="774"/>
      <c r="X140" s="302"/>
      <c r="Y140" s="594"/>
      <c r="Z140" s="594"/>
      <c r="AA140" s="827"/>
      <c r="AB140" s="775"/>
    </row>
    <row r="141" spans="1:28" s="20" customFormat="1" ht="68" thickBot="1" x14ac:dyDescent="0.35">
      <c r="A141" s="915"/>
      <c r="B141" s="314"/>
      <c r="C141" s="339"/>
      <c r="D141" s="506"/>
      <c r="E141" s="308"/>
      <c r="F141" s="335"/>
      <c r="G141" s="884"/>
      <c r="H141" s="187"/>
      <c r="I141" s="187"/>
      <c r="J141" s="326"/>
      <c r="K141" s="884"/>
      <c r="L141" s="890"/>
      <c r="M141" s="881"/>
      <c r="N141" s="46" t="s">
        <v>616</v>
      </c>
      <c r="O141" s="106" t="s">
        <v>2250</v>
      </c>
      <c r="P141" s="77"/>
      <c r="Q141" s="520" t="s">
        <v>25</v>
      </c>
      <c r="R141" s="367" t="s">
        <v>1900</v>
      </c>
      <c r="S141" s="123" t="s">
        <v>1942</v>
      </c>
      <c r="T141" s="427" t="s">
        <v>993</v>
      </c>
      <c r="U141" s="64"/>
      <c r="V141" s="810"/>
      <c r="W141" s="774"/>
      <c r="X141" s="594"/>
      <c r="Y141" s="594"/>
      <c r="Z141" s="594"/>
      <c r="AA141" s="827"/>
      <c r="AB141" s="849" t="s">
        <v>1846</v>
      </c>
    </row>
    <row r="142" spans="1:28" s="20" customFormat="1" ht="68" thickBot="1" x14ac:dyDescent="0.35">
      <c r="A142" s="915"/>
      <c r="B142" s="314"/>
      <c r="C142" s="339"/>
      <c r="D142" s="506"/>
      <c r="E142" s="308"/>
      <c r="F142" s="335"/>
      <c r="G142" s="884"/>
      <c r="H142" s="187"/>
      <c r="I142" s="187"/>
      <c r="J142" s="326"/>
      <c r="K142" s="884"/>
      <c r="L142" s="890"/>
      <c r="M142" s="881"/>
      <c r="N142" s="46" t="s">
        <v>616</v>
      </c>
      <c r="O142" s="106" t="s">
        <v>2251</v>
      </c>
      <c r="P142" s="77"/>
      <c r="Q142" s="520" t="s">
        <v>25</v>
      </c>
      <c r="R142" s="367" t="s">
        <v>1900</v>
      </c>
      <c r="S142" s="123" t="s">
        <v>1510</v>
      </c>
      <c r="T142" s="427" t="s">
        <v>993</v>
      </c>
      <c r="U142" s="64"/>
      <c r="V142" s="810"/>
      <c r="W142" s="774"/>
      <c r="X142" s="594"/>
      <c r="Y142" s="594"/>
      <c r="Z142" s="594"/>
      <c r="AA142" s="827"/>
      <c r="AB142" s="849" t="s">
        <v>1845</v>
      </c>
    </row>
    <row r="143" spans="1:28" s="20" customFormat="1" ht="62.5" customHeight="1" thickBot="1" x14ac:dyDescent="0.35">
      <c r="A143" s="915"/>
      <c r="B143" s="314"/>
      <c r="C143" s="339"/>
      <c r="D143" s="506"/>
      <c r="E143" s="308"/>
      <c r="F143" s="335"/>
      <c r="G143" s="884"/>
      <c r="H143" s="187"/>
      <c r="I143" s="187"/>
      <c r="J143" s="326"/>
      <c r="K143" s="884"/>
      <c r="L143" s="890"/>
      <c r="M143" s="881"/>
      <c r="N143" s="46" t="s">
        <v>616</v>
      </c>
      <c r="O143" s="106" t="s">
        <v>2252</v>
      </c>
      <c r="P143" s="77"/>
      <c r="Q143" s="520" t="s">
        <v>25</v>
      </c>
      <c r="R143" s="367" t="s">
        <v>1081</v>
      </c>
      <c r="S143" s="124" t="s">
        <v>1165</v>
      </c>
      <c r="T143" s="427" t="s">
        <v>995</v>
      </c>
      <c r="U143" s="64"/>
      <c r="V143" s="810"/>
      <c r="W143" s="774"/>
      <c r="X143" s="594"/>
      <c r="Y143" s="594"/>
      <c r="Z143" s="594"/>
      <c r="AA143" s="827"/>
      <c r="AB143" s="775"/>
    </row>
    <row r="144" spans="1:28" s="20" customFormat="1" ht="91.5" thickBot="1" x14ac:dyDescent="0.35">
      <c r="A144" s="915"/>
      <c r="B144" s="314"/>
      <c r="C144" s="339"/>
      <c r="D144" s="506"/>
      <c r="E144" s="308"/>
      <c r="F144" s="335"/>
      <c r="G144" s="884"/>
      <c r="H144" s="187"/>
      <c r="I144" s="187"/>
      <c r="J144" s="326"/>
      <c r="K144" s="884"/>
      <c r="L144" s="890"/>
      <c r="M144" s="881"/>
      <c r="N144" s="46" t="s">
        <v>616</v>
      </c>
      <c r="O144" s="106" t="s">
        <v>2253</v>
      </c>
      <c r="P144" s="77"/>
      <c r="Q144" s="520" t="s">
        <v>25</v>
      </c>
      <c r="R144" s="367" t="s">
        <v>1081</v>
      </c>
      <c r="S144" s="123" t="s">
        <v>1511</v>
      </c>
      <c r="T144" s="427" t="s">
        <v>1063</v>
      </c>
      <c r="U144" s="64"/>
      <c r="V144" s="810"/>
      <c r="W144" s="774"/>
      <c r="X144" s="594"/>
      <c r="Y144" s="594"/>
      <c r="Z144" s="594"/>
      <c r="AA144" s="827"/>
      <c r="AB144" s="775"/>
    </row>
    <row r="145" spans="1:28" s="20" customFormat="1" ht="65.5" thickBot="1" x14ac:dyDescent="0.35">
      <c r="A145" s="915"/>
      <c r="B145" s="314"/>
      <c r="C145" s="339"/>
      <c r="D145" s="506"/>
      <c r="E145" s="308"/>
      <c r="F145" s="335"/>
      <c r="G145" s="884"/>
      <c r="H145" s="187"/>
      <c r="I145" s="187"/>
      <c r="J145" s="326"/>
      <c r="K145" s="884"/>
      <c r="L145" s="890"/>
      <c r="M145" s="881"/>
      <c r="N145" s="46" t="s">
        <v>616</v>
      </c>
      <c r="O145" s="107" t="s">
        <v>2254</v>
      </c>
      <c r="P145" s="77"/>
      <c r="Q145" s="520" t="s">
        <v>25</v>
      </c>
      <c r="R145" s="367" t="s">
        <v>1081</v>
      </c>
      <c r="S145" s="123" t="s">
        <v>1511</v>
      </c>
      <c r="T145" s="427" t="s">
        <v>1011</v>
      </c>
      <c r="U145" s="64"/>
      <c r="V145" s="810"/>
      <c r="W145" s="774"/>
      <c r="X145" s="594"/>
      <c r="Y145" s="594"/>
      <c r="Z145" s="594"/>
      <c r="AA145" s="827"/>
      <c r="AB145" s="775"/>
    </row>
    <row r="146" spans="1:28" s="20" customFormat="1" ht="130.5" thickBot="1" x14ac:dyDescent="0.35">
      <c r="A146" s="915"/>
      <c r="B146" s="314"/>
      <c r="C146" s="339"/>
      <c r="D146" s="506"/>
      <c r="E146" s="308"/>
      <c r="F146" s="335"/>
      <c r="G146" s="884"/>
      <c r="H146" s="187"/>
      <c r="I146" s="187"/>
      <c r="J146" s="326"/>
      <c r="K146" s="884"/>
      <c r="L146" s="890"/>
      <c r="M146" s="881"/>
      <c r="N146" s="46" t="s">
        <v>616</v>
      </c>
      <c r="O146" s="106" t="s">
        <v>2255</v>
      </c>
      <c r="P146" s="77"/>
      <c r="Q146" s="520" t="s">
        <v>25</v>
      </c>
      <c r="R146" s="361" t="s">
        <v>1143</v>
      </c>
      <c r="S146" s="124" t="s">
        <v>1899</v>
      </c>
      <c r="T146" s="427" t="s">
        <v>982</v>
      </c>
      <c r="U146" s="64"/>
      <c r="V146" s="810"/>
      <c r="W146" s="774"/>
      <c r="X146" s="594"/>
      <c r="Y146" s="594"/>
      <c r="Z146" s="594"/>
      <c r="AA146" s="827"/>
      <c r="AB146" s="775"/>
    </row>
    <row r="147" spans="1:28" s="20" customFormat="1" ht="156.5" thickBot="1" x14ac:dyDescent="0.35">
      <c r="A147" s="915"/>
      <c r="B147" s="314"/>
      <c r="C147" s="339"/>
      <c r="D147" s="506"/>
      <c r="E147" s="308"/>
      <c r="F147" s="335"/>
      <c r="G147" s="884"/>
      <c r="H147" s="187"/>
      <c r="I147" s="187"/>
      <c r="J147" s="326"/>
      <c r="K147" s="884"/>
      <c r="L147" s="890"/>
      <c r="M147" s="881"/>
      <c r="N147" s="730" t="s">
        <v>616</v>
      </c>
      <c r="O147" s="349" t="s">
        <v>2256</v>
      </c>
      <c r="P147" s="79"/>
      <c r="Q147" s="517" t="s">
        <v>25</v>
      </c>
      <c r="R147" s="361" t="s">
        <v>1143</v>
      </c>
      <c r="S147" s="124" t="s">
        <v>1899</v>
      </c>
      <c r="T147" s="428" t="s">
        <v>983</v>
      </c>
      <c r="U147" s="67"/>
      <c r="V147" s="815"/>
      <c r="W147" s="777"/>
      <c r="X147" s="595"/>
      <c r="Y147" s="595"/>
      <c r="Z147" s="595"/>
      <c r="AA147" s="735"/>
      <c r="AB147" s="737"/>
    </row>
    <row r="148" spans="1:28" s="20" customFormat="1" ht="91.5" thickBot="1" x14ac:dyDescent="0.35">
      <c r="A148" s="915"/>
      <c r="B148" s="314"/>
      <c r="C148" s="339"/>
      <c r="D148" s="506"/>
      <c r="E148" s="308"/>
      <c r="F148" s="335"/>
      <c r="G148" s="884"/>
      <c r="H148" s="187"/>
      <c r="I148" s="187"/>
      <c r="J148" s="326"/>
      <c r="K148" s="884"/>
      <c r="L148" s="890"/>
      <c r="M148" s="881"/>
      <c r="N148" s="617" t="s">
        <v>618</v>
      </c>
      <c r="O148" s="747" t="s">
        <v>1512</v>
      </c>
      <c r="P148" s="76"/>
      <c r="Q148" s="520" t="s">
        <v>25</v>
      </c>
      <c r="R148" s="420"/>
      <c r="S148" s="441"/>
      <c r="T148" s="426" t="s">
        <v>842</v>
      </c>
      <c r="U148" s="65"/>
      <c r="V148" s="816"/>
      <c r="W148" s="835"/>
      <c r="X148" s="374"/>
      <c r="Y148" s="374"/>
      <c r="Z148" s="374"/>
      <c r="AA148" s="375"/>
      <c r="AB148" s="490"/>
    </row>
    <row r="149" spans="1:28" s="20" customFormat="1" ht="91.5" thickBot="1" x14ac:dyDescent="0.35">
      <c r="A149" s="916"/>
      <c r="B149" s="315"/>
      <c r="C149" s="340"/>
      <c r="D149" s="507"/>
      <c r="E149" s="309"/>
      <c r="F149" s="336"/>
      <c r="G149" s="885"/>
      <c r="H149" s="188"/>
      <c r="I149" s="188"/>
      <c r="J149" s="327"/>
      <c r="K149" s="885"/>
      <c r="L149" s="891"/>
      <c r="M149" s="882"/>
      <c r="N149" s="619" t="s">
        <v>618</v>
      </c>
      <c r="O149" s="748" t="s">
        <v>1512</v>
      </c>
      <c r="P149" s="72"/>
      <c r="Q149" s="521" t="s">
        <v>25</v>
      </c>
      <c r="R149" s="359"/>
      <c r="S149" s="125"/>
      <c r="T149" s="433" t="s">
        <v>844</v>
      </c>
      <c r="U149" s="63"/>
      <c r="V149" s="817"/>
      <c r="W149" s="836"/>
      <c r="X149" s="743"/>
      <c r="Y149" s="743"/>
      <c r="Z149" s="743"/>
      <c r="AA149" s="741"/>
      <c r="AB149" s="744" t="s">
        <v>1844</v>
      </c>
    </row>
    <row r="150" spans="1:28" s="20" customFormat="1" ht="132.65" customHeight="1" thickBot="1" x14ac:dyDescent="0.35">
      <c r="A150" s="914" t="s">
        <v>1726</v>
      </c>
      <c r="B150" s="333" t="s">
        <v>1760</v>
      </c>
      <c r="C150" s="338" t="s">
        <v>11</v>
      </c>
      <c r="D150" s="682" t="str">
        <f>IF(C150="","",VLOOKUP(C150,[1]Dropdowns!$A$1:$B$7,2,FALSE))</f>
        <v>PW</v>
      </c>
      <c r="E150" s="307" t="s">
        <v>1307</v>
      </c>
      <c r="F150" s="334" t="s">
        <v>1306</v>
      </c>
      <c r="G150" s="883" t="s">
        <v>1513</v>
      </c>
      <c r="H150" s="186" t="s">
        <v>1105</v>
      </c>
      <c r="I150" s="186" t="s">
        <v>686</v>
      </c>
      <c r="J150" s="325"/>
      <c r="K150" s="883" t="s">
        <v>1772</v>
      </c>
      <c r="L150" s="889" t="s">
        <v>615</v>
      </c>
      <c r="M150" s="880" t="s">
        <v>1039</v>
      </c>
      <c r="N150" s="45" t="s">
        <v>616</v>
      </c>
      <c r="O150" s="108" t="s">
        <v>1515</v>
      </c>
      <c r="P150" s="76"/>
      <c r="Q150" s="520" t="s">
        <v>25</v>
      </c>
      <c r="R150" s="355" t="s">
        <v>1993</v>
      </c>
      <c r="S150" s="122" t="s">
        <v>1051</v>
      </c>
      <c r="T150" s="426" t="s">
        <v>1040</v>
      </c>
      <c r="U150" s="485" t="s">
        <v>1943</v>
      </c>
      <c r="V150" s="65"/>
      <c r="W150" s="466"/>
      <c r="X150" s="218"/>
      <c r="Y150" s="218" t="s">
        <v>2022</v>
      </c>
      <c r="Z150" s="218"/>
      <c r="AA150" s="80"/>
      <c r="AB150" s="110"/>
    </row>
    <row r="151" spans="1:28" s="20" customFormat="1" ht="91.5" thickBot="1" x14ac:dyDescent="0.35">
      <c r="A151" s="915"/>
      <c r="B151" s="314"/>
      <c r="C151" s="339"/>
      <c r="D151" s="506"/>
      <c r="E151" s="308"/>
      <c r="F151" s="335"/>
      <c r="G151" s="884"/>
      <c r="H151" s="187"/>
      <c r="I151" s="187"/>
      <c r="J151" s="326"/>
      <c r="K151" s="884"/>
      <c r="L151" s="890"/>
      <c r="M151" s="881"/>
      <c r="N151" s="46" t="s">
        <v>616</v>
      </c>
      <c r="O151" s="106" t="s">
        <v>1516</v>
      </c>
      <c r="P151" s="77"/>
      <c r="Q151" s="520" t="s">
        <v>25</v>
      </c>
      <c r="R151" s="356" t="s">
        <v>1309</v>
      </c>
      <c r="S151" s="123" t="s">
        <v>1139</v>
      </c>
      <c r="T151" s="427" t="s">
        <v>1040</v>
      </c>
      <c r="U151" s="64"/>
      <c r="V151" s="810"/>
      <c r="W151" s="774"/>
      <c r="X151" s="594"/>
      <c r="Y151" s="610" t="s">
        <v>2023</v>
      </c>
      <c r="Z151" s="594"/>
      <c r="AA151" s="827"/>
      <c r="AB151" s="775"/>
    </row>
    <row r="152" spans="1:28" s="20" customFormat="1" ht="91.5" thickBot="1" x14ac:dyDescent="0.35">
      <c r="A152" s="915"/>
      <c r="B152" s="314"/>
      <c r="C152" s="339"/>
      <c r="D152" s="506"/>
      <c r="E152" s="308"/>
      <c r="F152" s="335"/>
      <c r="G152" s="884"/>
      <c r="H152" s="187"/>
      <c r="I152" s="187"/>
      <c r="J152" s="326"/>
      <c r="K152" s="884"/>
      <c r="L152" s="890"/>
      <c r="M152" s="881"/>
      <c r="N152" s="46" t="s">
        <v>616</v>
      </c>
      <c r="O152" s="106" t="s">
        <v>1522</v>
      </c>
      <c r="P152" s="77"/>
      <c r="Q152" s="520" t="s">
        <v>25</v>
      </c>
      <c r="R152" s="361" t="s">
        <v>1994</v>
      </c>
      <c r="S152" s="123" t="s">
        <v>1519</v>
      </c>
      <c r="T152" s="427" t="s">
        <v>1040</v>
      </c>
      <c r="U152" s="64"/>
      <c r="V152" s="810"/>
      <c r="W152" s="774"/>
      <c r="X152" s="594"/>
      <c r="Y152" s="610" t="s">
        <v>2024</v>
      </c>
      <c r="Z152" s="594"/>
      <c r="AA152" s="827"/>
      <c r="AB152" s="775"/>
    </row>
    <row r="153" spans="1:28" s="20" customFormat="1" ht="130.5" customHeight="1" thickBot="1" x14ac:dyDescent="0.35">
      <c r="A153" s="915"/>
      <c r="B153" s="314"/>
      <c r="C153" s="339"/>
      <c r="D153" s="506"/>
      <c r="E153" s="308"/>
      <c r="F153" s="335"/>
      <c r="G153" s="884"/>
      <c r="H153" s="187"/>
      <c r="I153" s="187"/>
      <c r="J153" s="326"/>
      <c r="K153" s="884"/>
      <c r="L153" s="890"/>
      <c r="M153" s="881"/>
      <c r="N153" s="46" t="s">
        <v>616</v>
      </c>
      <c r="O153" s="106" t="s">
        <v>2257</v>
      </c>
      <c r="P153" s="77"/>
      <c r="Q153" s="520" t="s">
        <v>25</v>
      </c>
      <c r="R153" s="361" t="s">
        <v>1143</v>
      </c>
      <c r="S153" s="123" t="s">
        <v>1310</v>
      </c>
      <c r="T153" s="427" t="s">
        <v>982</v>
      </c>
      <c r="U153" s="64"/>
      <c r="V153" s="810"/>
      <c r="W153" s="774"/>
      <c r="X153" s="594"/>
      <c r="Y153" s="610" t="s">
        <v>2025</v>
      </c>
      <c r="Z153" s="594"/>
      <c r="AA153" s="827"/>
      <c r="AB153" s="775"/>
    </row>
    <row r="154" spans="1:28" s="20" customFormat="1" ht="156.65" customHeight="1" thickBot="1" x14ac:dyDescent="0.35">
      <c r="A154" s="915"/>
      <c r="B154" s="314"/>
      <c r="C154" s="339"/>
      <c r="D154" s="506"/>
      <c r="E154" s="308"/>
      <c r="F154" s="335"/>
      <c r="G154" s="884"/>
      <c r="H154" s="187"/>
      <c r="I154" s="187"/>
      <c r="J154" s="326"/>
      <c r="K154" s="884"/>
      <c r="L154" s="890"/>
      <c r="M154" s="881"/>
      <c r="N154" s="46" t="s">
        <v>616</v>
      </c>
      <c r="O154" s="106" t="s">
        <v>2258</v>
      </c>
      <c r="P154" s="77"/>
      <c r="Q154" s="520" t="s">
        <v>25</v>
      </c>
      <c r="R154" s="361" t="s">
        <v>1143</v>
      </c>
      <c r="S154" s="123" t="s">
        <v>1310</v>
      </c>
      <c r="T154" s="427" t="s">
        <v>983</v>
      </c>
      <c r="U154" s="64"/>
      <c r="V154" s="810"/>
      <c r="W154" s="774"/>
      <c r="X154" s="594"/>
      <c r="Y154" s="610" t="s">
        <v>2026</v>
      </c>
      <c r="Z154" s="594"/>
      <c r="AA154" s="827"/>
      <c r="AB154" s="775"/>
    </row>
    <row r="155" spans="1:28" s="20" customFormat="1" ht="50.5" thickBot="1" x14ac:dyDescent="0.35">
      <c r="A155" s="915"/>
      <c r="B155" s="314"/>
      <c r="C155" s="339"/>
      <c r="D155" s="506"/>
      <c r="E155" s="308"/>
      <c r="F155" s="335"/>
      <c r="G155" s="884"/>
      <c r="H155" s="187"/>
      <c r="I155" s="187"/>
      <c r="J155" s="326"/>
      <c r="K155" s="884"/>
      <c r="L155" s="890"/>
      <c r="M155" s="881"/>
      <c r="N155" s="46" t="s">
        <v>616</v>
      </c>
      <c r="O155" s="106" t="s">
        <v>2259</v>
      </c>
      <c r="P155" s="77"/>
      <c r="Q155" s="520" t="s">
        <v>25</v>
      </c>
      <c r="R155" s="361" t="s">
        <v>1143</v>
      </c>
      <c r="S155" s="123" t="s">
        <v>1310</v>
      </c>
      <c r="T155" s="427" t="s">
        <v>998</v>
      </c>
      <c r="U155" s="64"/>
      <c r="V155" s="810"/>
      <c r="W155" s="774"/>
      <c r="X155" s="594"/>
      <c r="Y155" s="610" t="s">
        <v>2027</v>
      </c>
      <c r="Z155" s="594"/>
      <c r="AA155" s="827"/>
      <c r="AB155" s="775"/>
    </row>
    <row r="156" spans="1:28" s="20" customFormat="1" ht="91.5" thickBot="1" x14ac:dyDescent="0.35">
      <c r="A156" s="915"/>
      <c r="B156" s="314"/>
      <c r="C156" s="339"/>
      <c r="D156" s="506"/>
      <c r="E156" s="308"/>
      <c r="F156" s="335"/>
      <c r="G156" s="884"/>
      <c r="H156" s="187"/>
      <c r="I156" s="187"/>
      <c r="J156" s="326"/>
      <c r="K156" s="884"/>
      <c r="L156" s="890"/>
      <c r="M156" s="881"/>
      <c r="N156" s="46" t="s">
        <v>616</v>
      </c>
      <c r="O156" s="106" t="s">
        <v>2260</v>
      </c>
      <c r="P156" s="77"/>
      <c r="Q156" s="520" t="s">
        <v>25</v>
      </c>
      <c r="R156" s="361" t="s">
        <v>1520</v>
      </c>
      <c r="S156" s="123" t="s">
        <v>1995</v>
      </c>
      <c r="T156" s="427" t="s">
        <v>1063</v>
      </c>
      <c r="U156" s="64"/>
      <c r="V156" s="810"/>
      <c r="W156" s="774"/>
      <c r="X156" s="594"/>
      <c r="Y156" s="610" t="s">
        <v>2028</v>
      </c>
      <c r="Z156" s="594"/>
      <c r="AA156" s="827"/>
      <c r="AB156" s="775"/>
    </row>
    <row r="157" spans="1:28" s="20" customFormat="1" ht="65.5" thickBot="1" x14ac:dyDescent="0.35">
      <c r="A157" s="915"/>
      <c r="B157" s="314"/>
      <c r="C157" s="339"/>
      <c r="D157" s="506"/>
      <c r="E157" s="308"/>
      <c r="F157" s="335"/>
      <c r="G157" s="884"/>
      <c r="H157" s="187"/>
      <c r="I157" s="187"/>
      <c r="J157" s="326"/>
      <c r="K157" s="884"/>
      <c r="L157" s="890"/>
      <c r="M157" s="881"/>
      <c r="N157" s="46" t="s">
        <v>616</v>
      </c>
      <c r="O157" s="107" t="s">
        <v>2261</v>
      </c>
      <c r="P157" s="77"/>
      <c r="Q157" s="520" t="s">
        <v>25</v>
      </c>
      <c r="R157" s="361" t="s">
        <v>1520</v>
      </c>
      <c r="S157" s="123" t="s">
        <v>1995</v>
      </c>
      <c r="T157" s="427" t="s">
        <v>1011</v>
      </c>
      <c r="U157" s="64"/>
      <c r="V157" s="810"/>
      <c r="W157" s="774"/>
      <c r="X157" s="594"/>
      <c r="Y157" s="594"/>
      <c r="Z157" s="594"/>
      <c r="AA157" s="827"/>
      <c r="AB157" s="775"/>
    </row>
    <row r="158" spans="1:28" s="20" customFormat="1" ht="130.5" customHeight="1" thickBot="1" x14ac:dyDescent="0.35">
      <c r="A158" s="915"/>
      <c r="B158" s="314"/>
      <c r="C158" s="339"/>
      <c r="D158" s="506"/>
      <c r="E158" s="308"/>
      <c r="F158" s="335"/>
      <c r="G158" s="884"/>
      <c r="H158" s="187"/>
      <c r="I158" s="187"/>
      <c r="J158" s="326"/>
      <c r="K158" s="884"/>
      <c r="L158" s="890"/>
      <c r="M158" s="881"/>
      <c r="N158" s="46" t="s">
        <v>616</v>
      </c>
      <c r="O158" s="106" t="s">
        <v>2262</v>
      </c>
      <c r="P158" s="77"/>
      <c r="Q158" s="520" t="s">
        <v>25</v>
      </c>
      <c r="R158" s="361" t="s">
        <v>1521</v>
      </c>
      <c r="S158" s="124" t="s">
        <v>1899</v>
      </c>
      <c r="T158" s="427" t="s">
        <v>982</v>
      </c>
      <c r="U158" s="64"/>
      <c r="V158" s="810"/>
      <c r="W158" s="774"/>
      <c r="X158" s="594"/>
      <c r="Y158" s="610" t="s">
        <v>2029</v>
      </c>
      <c r="Z158" s="594"/>
      <c r="AA158" s="827"/>
      <c r="AB158" s="775"/>
    </row>
    <row r="159" spans="1:28" s="20" customFormat="1" ht="156.65" customHeight="1" thickBot="1" x14ac:dyDescent="0.35">
      <c r="A159" s="915"/>
      <c r="B159" s="314"/>
      <c r="C159" s="339"/>
      <c r="D159" s="506"/>
      <c r="E159" s="308"/>
      <c r="F159" s="335"/>
      <c r="G159" s="884"/>
      <c r="H159" s="187"/>
      <c r="I159" s="187"/>
      <c r="J159" s="326"/>
      <c r="K159" s="884"/>
      <c r="L159" s="890"/>
      <c r="M159" s="881"/>
      <c r="N159" s="730" t="s">
        <v>616</v>
      </c>
      <c r="O159" s="349" t="s">
        <v>2263</v>
      </c>
      <c r="P159" s="79"/>
      <c r="Q159" s="517" t="s">
        <v>25</v>
      </c>
      <c r="R159" s="361" t="s">
        <v>1521</v>
      </c>
      <c r="S159" s="124" t="s">
        <v>1899</v>
      </c>
      <c r="T159" s="428" t="s">
        <v>983</v>
      </c>
      <c r="U159" s="67"/>
      <c r="V159" s="815"/>
      <c r="W159" s="777"/>
      <c r="X159" s="595"/>
      <c r="Y159" s="610" t="s">
        <v>2030</v>
      </c>
      <c r="Z159" s="595"/>
      <c r="AA159" s="735"/>
      <c r="AB159" s="737"/>
    </row>
    <row r="160" spans="1:28" s="20" customFormat="1" ht="71.5" customHeight="1" thickBot="1" x14ac:dyDescent="0.35">
      <c r="A160" s="915"/>
      <c r="B160" s="314"/>
      <c r="C160" s="339"/>
      <c r="D160" s="506"/>
      <c r="E160" s="308"/>
      <c r="F160" s="335"/>
      <c r="G160" s="884"/>
      <c r="H160" s="187"/>
      <c r="I160" s="187"/>
      <c r="J160" s="326"/>
      <c r="K160" s="884"/>
      <c r="L160" s="890"/>
      <c r="M160" s="881"/>
      <c r="N160" s="617" t="s">
        <v>618</v>
      </c>
      <c r="O160" s="747" t="s">
        <v>1514</v>
      </c>
      <c r="P160" s="76"/>
      <c r="Q160" s="520" t="s">
        <v>25</v>
      </c>
      <c r="R160" s="420"/>
      <c r="S160" s="441"/>
      <c r="T160" s="426" t="s">
        <v>1026</v>
      </c>
      <c r="U160" s="65"/>
      <c r="V160" s="816"/>
      <c r="W160" s="835"/>
      <c r="X160" s="374"/>
      <c r="Y160" s="374"/>
      <c r="Z160" s="374"/>
      <c r="AA160" s="375"/>
      <c r="AB160" s="490"/>
    </row>
    <row r="161" spans="1:28" s="20" customFormat="1" ht="71.5" customHeight="1" thickBot="1" x14ac:dyDescent="0.35">
      <c r="A161" s="916"/>
      <c r="B161" s="315"/>
      <c r="C161" s="340"/>
      <c r="D161" s="507"/>
      <c r="E161" s="309"/>
      <c r="F161" s="336"/>
      <c r="G161" s="885"/>
      <c r="H161" s="188"/>
      <c r="I161" s="188"/>
      <c r="J161" s="327"/>
      <c r="K161" s="885"/>
      <c r="L161" s="891"/>
      <c r="M161" s="882"/>
      <c r="N161" s="619" t="s">
        <v>618</v>
      </c>
      <c r="O161" s="748" t="s">
        <v>1514</v>
      </c>
      <c r="P161" s="72"/>
      <c r="Q161" s="521" t="s">
        <v>25</v>
      </c>
      <c r="R161" s="359"/>
      <c r="S161" s="125"/>
      <c r="T161" s="433" t="s">
        <v>1027</v>
      </c>
      <c r="U161" s="63"/>
      <c r="V161" s="817"/>
      <c r="W161" s="836"/>
      <c r="X161" s="743"/>
      <c r="Y161" s="743" t="s">
        <v>2031</v>
      </c>
      <c r="Z161" s="743"/>
      <c r="AA161" s="741"/>
      <c r="AB161" s="744"/>
    </row>
    <row r="162" spans="1:28" s="20" customFormat="1" ht="131.5" customHeight="1" thickBot="1" x14ac:dyDescent="0.35">
      <c r="A162" s="914" t="s">
        <v>1727</v>
      </c>
      <c r="B162" s="333" t="s">
        <v>1761</v>
      </c>
      <c r="C162" s="338" t="s">
        <v>11</v>
      </c>
      <c r="D162" s="682" t="str">
        <f>IF(C162="","",VLOOKUP(C162,[1]Dropdowns!$A$1:$B$7,2,FALSE))</f>
        <v>PW</v>
      </c>
      <c r="E162" s="307" t="s">
        <v>1317</v>
      </c>
      <c r="F162" s="334" t="s">
        <v>1316</v>
      </c>
      <c r="G162" s="883" t="s">
        <v>1517</v>
      </c>
      <c r="H162" s="186" t="s">
        <v>1105</v>
      </c>
      <c r="I162" s="186" t="s">
        <v>1319</v>
      </c>
      <c r="J162" s="325"/>
      <c r="K162" s="883" t="s">
        <v>1773</v>
      </c>
      <c r="L162" s="889" t="s">
        <v>615</v>
      </c>
      <c r="M162" s="880" t="s">
        <v>1039</v>
      </c>
      <c r="N162" s="45" t="s">
        <v>616</v>
      </c>
      <c r="O162" s="108" t="s">
        <v>1526</v>
      </c>
      <c r="P162" s="76"/>
      <c r="Q162" s="520" t="s">
        <v>25</v>
      </c>
      <c r="R162" s="366" t="s">
        <v>1320</v>
      </c>
      <c r="S162" s="122" t="s">
        <v>1523</v>
      </c>
      <c r="T162" s="426" t="s">
        <v>1063</v>
      </c>
      <c r="U162" s="485" t="s">
        <v>1943</v>
      </c>
      <c r="V162" s="65"/>
      <c r="W162" s="466"/>
      <c r="X162" s="218"/>
      <c r="Y162" s="218"/>
      <c r="Z162" s="218"/>
      <c r="AA162" s="80"/>
      <c r="AB162" s="110"/>
    </row>
    <row r="163" spans="1:28" s="20" customFormat="1" ht="91.5" thickBot="1" x14ac:dyDescent="0.35">
      <c r="A163" s="915"/>
      <c r="B163" s="314"/>
      <c r="C163" s="339"/>
      <c r="D163" s="506"/>
      <c r="E163" s="308"/>
      <c r="F163" s="335"/>
      <c r="G163" s="884"/>
      <c r="H163" s="187"/>
      <c r="I163" s="187"/>
      <c r="J163" s="326"/>
      <c r="K163" s="884"/>
      <c r="L163" s="890"/>
      <c r="M163" s="881"/>
      <c r="N163" s="46" t="s">
        <v>616</v>
      </c>
      <c r="O163" s="106" t="s">
        <v>1527</v>
      </c>
      <c r="P163" s="77"/>
      <c r="Q163" s="520" t="s">
        <v>25</v>
      </c>
      <c r="R163" s="356" t="s">
        <v>1323</v>
      </c>
      <c r="S163" s="123" t="s">
        <v>1524</v>
      </c>
      <c r="T163" s="427" t="s">
        <v>991</v>
      </c>
      <c r="U163" s="64"/>
      <c r="V163" s="810"/>
      <c r="W163" s="774"/>
      <c r="X163" s="594"/>
      <c r="Y163" s="594"/>
      <c r="Z163" s="594"/>
      <c r="AA163" s="827"/>
      <c r="AB163" s="775"/>
    </row>
    <row r="164" spans="1:28" s="20" customFormat="1" ht="91.5" thickBot="1" x14ac:dyDescent="0.35">
      <c r="A164" s="915"/>
      <c r="B164" s="314"/>
      <c r="C164" s="339"/>
      <c r="D164" s="506"/>
      <c r="E164" s="308"/>
      <c r="F164" s="335"/>
      <c r="G164" s="884"/>
      <c r="H164" s="187"/>
      <c r="I164" s="187"/>
      <c r="J164" s="326"/>
      <c r="K164" s="884"/>
      <c r="L164" s="890"/>
      <c r="M164" s="881"/>
      <c r="N164" s="46" t="s">
        <v>616</v>
      </c>
      <c r="O164" s="106" t="s">
        <v>1528</v>
      </c>
      <c r="P164" s="77"/>
      <c r="Q164" s="520" t="s">
        <v>25</v>
      </c>
      <c r="R164" s="356" t="s">
        <v>1323</v>
      </c>
      <c r="S164" s="123" t="s">
        <v>1524</v>
      </c>
      <c r="T164" s="427" t="s">
        <v>991</v>
      </c>
      <c r="U164" s="64"/>
      <c r="V164" s="810"/>
      <c r="W164" s="774"/>
      <c r="X164" s="594"/>
      <c r="Y164" s="594"/>
      <c r="Z164" s="594"/>
      <c r="AA164" s="827"/>
      <c r="AB164" s="775"/>
    </row>
    <row r="165" spans="1:28" s="20" customFormat="1" ht="130.5" customHeight="1" thickBot="1" x14ac:dyDescent="0.35">
      <c r="A165" s="915"/>
      <c r="B165" s="314"/>
      <c r="C165" s="339"/>
      <c r="D165" s="506"/>
      <c r="E165" s="308"/>
      <c r="F165" s="335"/>
      <c r="G165" s="884"/>
      <c r="H165" s="187"/>
      <c r="I165" s="187"/>
      <c r="J165" s="326"/>
      <c r="K165" s="884"/>
      <c r="L165" s="890"/>
      <c r="M165" s="881"/>
      <c r="N165" s="46" t="s">
        <v>616</v>
      </c>
      <c r="O165" s="106" t="s">
        <v>2277</v>
      </c>
      <c r="P165" s="77"/>
      <c r="Q165" s="520" t="s">
        <v>25</v>
      </c>
      <c r="R165" s="356" t="s">
        <v>1322</v>
      </c>
      <c r="S165" s="123" t="s">
        <v>1901</v>
      </c>
      <c r="T165" s="427" t="s">
        <v>982</v>
      </c>
      <c r="U165" s="64"/>
      <c r="V165" s="810"/>
      <c r="W165" s="774"/>
      <c r="X165" s="594"/>
      <c r="Y165" s="594"/>
      <c r="Z165" s="594"/>
      <c r="AA165" s="827"/>
      <c r="AB165" s="775"/>
    </row>
    <row r="166" spans="1:28" s="20" customFormat="1" ht="156.65" customHeight="1" thickBot="1" x14ac:dyDescent="0.35">
      <c r="A166" s="915"/>
      <c r="B166" s="314"/>
      <c r="C166" s="339"/>
      <c r="D166" s="506"/>
      <c r="E166" s="308"/>
      <c r="F166" s="335"/>
      <c r="G166" s="884"/>
      <c r="H166" s="187"/>
      <c r="I166" s="187"/>
      <c r="J166" s="326"/>
      <c r="K166" s="884"/>
      <c r="L166" s="890"/>
      <c r="M166" s="881"/>
      <c r="N166" s="46" t="s">
        <v>616</v>
      </c>
      <c r="O166" s="106" t="s">
        <v>2278</v>
      </c>
      <c r="P166" s="77"/>
      <c r="Q166" s="520" t="s">
        <v>25</v>
      </c>
      <c r="R166" s="356" t="s">
        <v>1322</v>
      </c>
      <c r="S166" s="123" t="s">
        <v>1901</v>
      </c>
      <c r="T166" s="427" t="s">
        <v>983</v>
      </c>
      <c r="U166" s="64"/>
      <c r="V166" s="810"/>
      <c r="W166" s="774"/>
      <c r="X166" s="594"/>
      <c r="Y166" s="594"/>
      <c r="Z166" s="594"/>
      <c r="AA166" s="827"/>
      <c r="AB166" s="775"/>
    </row>
    <row r="167" spans="1:28" s="20" customFormat="1" ht="169.5" customHeight="1" thickBot="1" x14ac:dyDescent="0.35">
      <c r="A167" s="915"/>
      <c r="B167" s="314"/>
      <c r="C167" s="339"/>
      <c r="D167" s="506"/>
      <c r="E167" s="308"/>
      <c r="F167" s="335"/>
      <c r="G167" s="884"/>
      <c r="H167" s="187"/>
      <c r="I167" s="187"/>
      <c r="J167" s="326"/>
      <c r="K167" s="884"/>
      <c r="L167" s="890"/>
      <c r="M167" s="881"/>
      <c r="N167" s="46" t="s">
        <v>616</v>
      </c>
      <c r="O167" s="106" t="s">
        <v>2279</v>
      </c>
      <c r="P167" s="77"/>
      <c r="Q167" s="520" t="s">
        <v>25</v>
      </c>
      <c r="R167" s="356" t="s">
        <v>1322</v>
      </c>
      <c r="S167" s="123" t="s">
        <v>1901</v>
      </c>
      <c r="T167" s="427" t="s">
        <v>984</v>
      </c>
      <c r="U167" s="64"/>
      <c r="V167" s="810"/>
      <c r="W167" s="774"/>
      <c r="X167" s="594"/>
      <c r="Y167" s="594"/>
      <c r="Z167" s="594"/>
      <c r="AA167" s="827"/>
      <c r="AB167" s="775"/>
    </row>
    <row r="168" spans="1:28" s="20" customFormat="1" ht="75.5" thickBot="1" x14ac:dyDescent="0.35">
      <c r="A168" s="915"/>
      <c r="B168" s="314"/>
      <c r="C168" s="339"/>
      <c r="D168" s="506"/>
      <c r="E168" s="308"/>
      <c r="F168" s="335"/>
      <c r="G168" s="884"/>
      <c r="H168" s="187"/>
      <c r="I168" s="187"/>
      <c r="J168" s="326"/>
      <c r="K168" s="884"/>
      <c r="L168" s="890"/>
      <c r="M168" s="881"/>
      <c r="N168" s="46" t="s">
        <v>616</v>
      </c>
      <c r="O168" s="106" t="s">
        <v>2280</v>
      </c>
      <c r="P168" s="77"/>
      <c r="Q168" s="520" t="s">
        <v>25</v>
      </c>
      <c r="R168" s="356" t="s">
        <v>1322</v>
      </c>
      <c r="S168" s="123" t="s">
        <v>1901</v>
      </c>
      <c r="T168" s="427" t="s">
        <v>1002</v>
      </c>
      <c r="U168" s="64"/>
      <c r="V168" s="810"/>
      <c r="W168" s="774"/>
      <c r="X168" s="594"/>
      <c r="Y168" s="594"/>
      <c r="Z168" s="594"/>
      <c r="AA168" s="827"/>
      <c r="AB168" s="775"/>
    </row>
    <row r="169" spans="1:28" s="20" customFormat="1" ht="113" thickBot="1" x14ac:dyDescent="0.35">
      <c r="A169" s="915"/>
      <c r="B169" s="314"/>
      <c r="C169" s="339"/>
      <c r="D169" s="506"/>
      <c r="E169" s="308"/>
      <c r="F169" s="335"/>
      <c r="G169" s="884"/>
      <c r="H169" s="187"/>
      <c r="I169" s="187"/>
      <c r="J169" s="326"/>
      <c r="K169" s="884"/>
      <c r="L169" s="890"/>
      <c r="M169" s="881"/>
      <c r="N169" s="46" t="s">
        <v>616</v>
      </c>
      <c r="O169" s="106" t="s">
        <v>2281</v>
      </c>
      <c r="P169" s="77"/>
      <c r="Q169" s="520" t="s">
        <v>25</v>
      </c>
      <c r="R169" s="356" t="s">
        <v>1324</v>
      </c>
      <c r="S169" s="123" t="s">
        <v>1901</v>
      </c>
      <c r="T169" s="427" t="s">
        <v>1002</v>
      </c>
      <c r="U169" s="64"/>
      <c r="V169" s="810"/>
      <c r="W169" s="774"/>
      <c r="X169" s="594"/>
      <c r="Y169" s="594"/>
      <c r="Z169" s="594"/>
      <c r="AA169" s="827"/>
      <c r="AB169" s="775"/>
    </row>
    <row r="170" spans="1:28" s="20" customFormat="1" ht="91.5" thickBot="1" x14ac:dyDescent="0.35">
      <c r="A170" s="915"/>
      <c r="B170" s="314"/>
      <c r="C170" s="339"/>
      <c r="D170" s="506"/>
      <c r="E170" s="308"/>
      <c r="F170" s="335"/>
      <c r="G170" s="884"/>
      <c r="H170" s="187"/>
      <c r="I170" s="187"/>
      <c r="J170" s="326"/>
      <c r="K170" s="884"/>
      <c r="L170" s="890"/>
      <c r="M170" s="881"/>
      <c r="N170" s="46" t="s">
        <v>616</v>
      </c>
      <c r="O170" s="106" t="s">
        <v>2282</v>
      </c>
      <c r="P170" s="77"/>
      <c r="Q170" s="520" t="s">
        <v>25</v>
      </c>
      <c r="R170" s="356" t="s">
        <v>1323</v>
      </c>
      <c r="S170" s="123" t="s">
        <v>2287</v>
      </c>
      <c r="T170" s="427" t="s">
        <v>991</v>
      </c>
      <c r="U170" s="64"/>
      <c r="V170" s="810"/>
      <c r="W170" s="774"/>
      <c r="X170" s="594"/>
      <c r="Y170" s="594"/>
      <c r="Z170" s="594"/>
      <c r="AA170" s="827"/>
      <c r="AB170" s="775"/>
    </row>
    <row r="171" spans="1:28" s="20" customFormat="1" ht="91.5" thickBot="1" x14ac:dyDescent="0.35">
      <c r="A171" s="915"/>
      <c r="B171" s="314"/>
      <c r="C171" s="339"/>
      <c r="D171" s="506"/>
      <c r="E171" s="308"/>
      <c r="F171" s="335"/>
      <c r="G171" s="884"/>
      <c r="H171" s="187"/>
      <c r="I171" s="187"/>
      <c r="J171" s="326"/>
      <c r="K171" s="884"/>
      <c r="L171" s="890"/>
      <c r="M171" s="881"/>
      <c r="N171" s="46" t="s">
        <v>616</v>
      </c>
      <c r="O171" s="106" t="s">
        <v>2283</v>
      </c>
      <c r="P171" s="77"/>
      <c r="Q171" s="520" t="s">
        <v>25</v>
      </c>
      <c r="R171" s="356" t="s">
        <v>1323</v>
      </c>
      <c r="S171" s="123" t="s">
        <v>2287</v>
      </c>
      <c r="T171" s="427" t="s">
        <v>1063</v>
      </c>
      <c r="U171" s="64"/>
      <c r="V171" s="810"/>
      <c r="W171" s="774"/>
      <c r="X171" s="594"/>
      <c r="Y171" s="594"/>
      <c r="Z171" s="594"/>
      <c r="AA171" s="827"/>
      <c r="AB171" s="775"/>
    </row>
    <row r="172" spans="1:28" s="20" customFormat="1" ht="65.5" thickBot="1" x14ac:dyDescent="0.35">
      <c r="A172" s="915"/>
      <c r="B172" s="314"/>
      <c r="C172" s="339"/>
      <c r="D172" s="506"/>
      <c r="E172" s="308"/>
      <c r="F172" s="335"/>
      <c r="G172" s="884"/>
      <c r="H172" s="187"/>
      <c r="I172" s="187"/>
      <c r="J172" s="326"/>
      <c r="K172" s="884"/>
      <c r="L172" s="890"/>
      <c r="M172" s="881"/>
      <c r="N172" s="46" t="s">
        <v>616</v>
      </c>
      <c r="O172" s="107" t="s">
        <v>2284</v>
      </c>
      <c r="P172" s="77"/>
      <c r="Q172" s="520" t="s">
        <v>25</v>
      </c>
      <c r="R172" s="356" t="s">
        <v>1323</v>
      </c>
      <c r="S172" s="123" t="s">
        <v>2287</v>
      </c>
      <c r="T172" s="427" t="s">
        <v>1011</v>
      </c>
      <c r="U172" s="64"/>
      <c r="V172" s="810"/>
      <c r="W172" s="774"/>
      <c r="X172" s="594"/>
      <c r="Y172" s="594"/>
      <c r="Z172" s="594"/>
      <c r="AA172" s="827"/>
      <c r="AB172" s="775"/>
    </row>
    <row r="173" spans="1:28" s="20" customFormat="1" ht="130.5" customHeight="1" thickBot="1" x14ac:dyDescent="0.35">
      <c r="A173" s="915"/>
      <c r="B173" s="314"/>
      <c r="C173" s="339"/>
      <c r="D173" s="506"/>
      <c r="E173" s="308"/>
      <c r="F173" s="335"/>
      <c r="G173" s="884"/>
      <c r="H173" s="187"/>
      <c r="I173" s="187"/>
      <c r="J173" s="326"/>
      <c r="K173" s="884"/>
      <c r="L173" s="890"/>
      <c r="M173" s="881"/>
      <c r="N173" s="46" t="s">
        <v>616</v>
      </c>
      <c r="O173" s="106" t="s">
        <v>2285</v>
      </c>
      <c r="P173" s="77"/>
      <c r="Q173" s="520" t="s">
        <v>25</v>
      </c>
      <c r="R173" s="356" t="s">
        <v>1525</v>
      </c>
      <c r="S173" s="124" t="s">
        <v>1899</v>
      </c>
      <c r="T173" s="427" t="s">
        <v>982</v>
      </c>
      <c r="U173" s="64"/>
      <c r="V173" s="810"/>
      <c r="W173" s="774"/>
      <c r="X173" s="594"/>
      <c r="Y173" s="594"/>
      <c r="Z173" s="594"/>
      <c r="AA173" s="827"/>
      <c r="AB173" s="775"/>
    </row>
    <row r="174" spans="1:28" s="20" customFormat="1" ht="55.5" customHeight="1" thickBot="1" x14ac:dyDescent="0.35">
      <c r="A174" s="915"/>
      <c r="B174" s="314"/>
      <c r="C174" s="339"/>
      <c r="D174" s="506"/>
      <c r="E174" s="308"/>
      <c r="F174" s="335"/>
      <c r="G174" s="884"/>
      <c r="H174" s="187"/>
      <c r="I174" s="187"/>
      <c r="J174" s="326"/>
      <c r="K174" s="884"/>
      <c r="L174" s="890"/>
      <c r="M174" s="881"/>
      <c r="N174" s="730" t="s">
        <v>616</v>
      </c>
      <c r="O174" s="349" t="s">
        <v>2286</v>
      </c>
      <c r="P174" s="79"/>
      <c r="Q174" s="517" t="s">
        <v>25</v>
      </c>
      <c r="R174" s="361" t="s">
        <v>1525</v>
      </c>
      <c r="S174" s="124" t="s">
        <v>2288</v>
      </c>
      <c r="T174" s="428" t="s">
        <v>983</v>
      </c>
      <c r="U174" s="67"/>
      <c r="V174" s="815"/>
      <c r="W174" s="777"/>
      <c r="X174" s="595"/>
      <c r="Y174" s="595"/>
      <c r="Z174" s="595"/>
      <c r="AA174" s="735"/>
      <c r="AB174" s="737"/>
    </row>
    <row r="175" spans="1:28" s="20" customFormat="1" ht="39.65" customHeight="1" thickBot="1" x14ac:dyDescent="0.35">
      <c r="A175" s="915"/>
      <c r="B175" s="314"/>
      <c r="C175" s="339"/>
      <c r="D175" s="506"/>
      <c r="E175" s="308"/>
      <c r="F175" s="335"/>
      <c r="G175" s="884"/>
      <c r="H175" s="187"/>
      <c r="I175" s="187"/>
      <c r="J175" s="326"/>
      <c r="K175" s="884"/>
      <c r="L175" s="890"/>
      <c r="M175" s="881"/>
      <c r="N175" s="617" t="s">
        <v>618</v>
      </c>
      <c r="O175" s="747" t="s">
        <v>1518</v>
      </c>
      <c r="P175" s="76"/>
      <c r="Q175" s="520" t="s">
        <v>25</v>
      </c>
      <c r="R175" s="420"/>
      <c r="S175" s="441"/>
      <c r="T175" s="426" t="s">
        <v>1026</v>
      </c>
      <c r="U175" s="65"/>
      <c r="V175" s="816"/>
      <c r="W175" s="835"/>
      <c r="X175" s="374"/>
      <c r="Y175" s="374"/>
      <c r="Z175" s="374"/>
      <c r="AA175" s="375"/>
      <c r="AB175" s="490"/>
    </row>
    <row r="176" spans="1:28" s="20" customFormat="1" ht="52.5" thickBot="1" x14ac:dyDescent="0.35">
      <c r="A176" s="916"/>
      <c r="B176" s="315"/>
      <c r="C176" s="340"/>
      <c r="D176" s="507"/>
      <c r="E176" s="309"/>
      <c r="F176" s="336"/>
      <c r="G176" s="885"/>
      <c r="H176" s="188"/>
      <c r="I176" s="188"/>
      <c r="J176" s="327"/>
      <c r="K176" s="885"/>
      <c r="L176" s="891"/>
      <c r="M176" s="882"/>
      <c r="N176" s="619" t="s">
        <v>618</v>
      </c>
      <c r="O176" s="748" t="s">
        <v>1518</v>
      </c>
      <c r="P176" s="72"/>
      <c r="Q176" s="521" t="s">
        <v>25</v>
      </c>
      <c r="R176" s="359"/>
      <c r="S176" s="125"/>
      <c r="T176" s="433" t="s">
        <v>1027</v>
      </c>
      <c r="U176" s="63"/>
      <c r="V176" s="817"/>
      <c r="W176" s="836"/>
      <c r="X176" s="743"/>
      <c r="Y176" s="743"/>
      <c r="Z176" s="743"/>
      <c r="AA176" s="741"/>
      <c r="AB176" s="744"/>
    </row>
    <row r="177" spans="1:28" s="20" customFormat="1" ht="135" customHeight="1" thickBot="1" x14ac:dyDescent="0.35">
      <c r="A177" s="914" t="s">
        <v>1728</v>
      </c>
      <c r="B177" s="333" t="s">
        <v>1765</v>
      </c>
      <c r="C177" s="338" t="s">
        <v>11</v>
      </c>
      <c r="D177" s="319" t="str">
        <f>IF(C177="","",VLOOKUP(C177,[1]Dropdowns!$A$1:$B$7,2,FALSE))</f>
        <v>PW</v>
      </c>
      <c r="E177" s="307" t="s">
        <v>1531</v>
      </c>
      <c r="F177" s="334" t="s">
        <v>1530</v>
      </c>
      <c r="G177" s="883" t="s">
        <v>1532</v>
      </c>
      <c r="H177" s="186"/>
      <c r="I177" s="186" t="s">
        <v>678</v>
      </c>
      <c r="J177" s="325"/>
      <c r="K177" s="883" t="s">
        <v>1774</v>
      </c>
      <c r="L177" s="889" t="s">
        <v>615</v>
      </c>
      <c r="M177" s="880" t="s">
        <v>1039</v>
      </c>
      <c r="N177" s="45" t="s">
        <v>616</v>
      </c>
      <c r="O177" s="108" t="s">
        <v>1536</v>
      </c>
      <c r="P177" s="76"/>
      <c r="Q177" s="520" t="s">
        <v>25</v>
      </c>
      <c r="R177" s="355" t="s">
        <v>1533</v>
      </c>
      <c r="S177" s="529" t="s">
        <v>1902</v>
      </c>
      <c r="T177" s="426" t="s">
        <v>1040</v>
      </c>
      <c r="U177" s="485" t="s">
        <v>1943</v>
      </c>
      <c r="V177" s="65"/>
      <c r="W177" s="466"/>
      <c r="X177" s="218"/>
      <c r="Y177" s="218"/>
      <c r="Z177" s="218"/>
      <c r="AA177" s="80"/>
      <c r="AB177" s="110"/>
    </row>
    <row r="178" spans="1:28" s="20" customFormat="1" ht="91.5" thickBot="1" x14ac:dyDescent="0.35">
      <c r="A178" s="915"/>
      <c r="B178" s="314"/>
      <c r="C178" s="339"/>
      <c r="D178" s="506"/>
      <c r="E178" s="308"/>
      <c r="F178" s="335"/>
      <c r="G178" s="884"/>
      <c r="H178" s="187"/>
      <c r="I178" s="187"/>
      <c r="J178" s="326"/>
      <c r="K178" s="884"/>
      <c r="L178" s="890"/>
      <c r="M178" s="881"/>
      <c r="N178" s="46" t="s">
        <v>616</v>
      </c>
      <c r="O178" s="106" t="s">
        <v>1537</v>
      </c>
      <c r="P178" s="77"/>
      <c r="Q178" s="520" t="s">
        <v>25</v>
      </c>
      <c r="R178" s="356" t="s">
        <v>1533</v>
      </c>
      <c r="S178" s="123" t="s">
        <v>1996</v>
      </c>
      <c r="T178" s="427" t="s">
        <v>1063</v>
      </c>
      <c r="U178" s="64"/>
      <c r="V178" s="810"/>
      <c r="W178" s="774"/>
      <c r="X178" s="594"/>
      <c r="Y178" s="594"/>
      <c r="Z178" s="594"/>
      <c r="AA178" s="827"/>
      <c r="AB178" s="775"/>
    </row>
    <row r="179" spans="1:28" s="20" customFormat="1" ht="88" thickBot="1" x14ac:dyDescent="0.35">
      <c r="A179" s="915"/>
      <c r="B179" s="314"/>
      <c r="C179" s="339"/>
      <c r="D179" s="506"/>
      <c r="E179" s="308"/>
      <c r="F179" s="335"/>
      <c r="G179" s="884"/>
      <c r="H179" s="187"/>
      <c r="I179" s="187"/>
      <c r="J179" s="326"/>
      <c r="K179" s="884"/>
      <c r="L179" s="890"/>
      <c r="M179" s="881"/>
      <c r="N179" s="46" t="s">
        <v>616</v>
      </c>
      <c r="O179" s="106" t="s">
        <v>1538</v>
      </c>
      <c r="P179" s="77"/>
      <c r="Q179" s="520" t="s">
        <v>25</v>
      </c>
      <c r="R179" s="356" t="s">
        <v>1997</v>
      </c>
      <c r="S179" s="123" t="s">
        <v>1534</v>
      </c>
      <c r="T179" s="427" t="s">
        <v>993</v>
      </c>
      <c r="U179" s="64"/>
      <c r="V179" s="810"/>
      <c r="W179" s="774"/>
      <c r="X179" s="594"/>
      <c r="Y179" s="594"/>
      <c r="Z179" s="594"/>
      <c r="AA179" s="827"/>
      <c r="AB179" s="775"/>
    </row>
    <row r="180" spans="1:28" s="20" customFormat="1" ht="91.5" thickBot="1" x14ac:dyDescent="0.35">
      <c r="A180" s="915"/>
      <c r="B180" s="314"/>
      <c r="C180" s="339"/>
      <c r="D180" s="506"/>
      <c r="E180" s="308"/>
      <c r="F180" s="335"/>
      <c r="G180" s="884"/>
      <c r="H180" s="187"/>
      <c r="I180" s="187"/>
      <c r="J180" s="326"/>
      <c r="K180" s="884"/>
      <c r="L180" s="890"/>
      <c r="M180" s="881"/>
      <c r="N180" s="46" t="s">
        <v>616</v>
      </c>
      <c r="O180" s="106" t="s">
        <v>2307</v>
      </c>
      <c r="P180" s="77"/>
      <c r="Q180" s="520" t="s">
        <v>25</v>
      </c>
      <c r="R180" s="356" t="s">
        <v>1535</v>
      </c>
      <c r="S180" s="123" t="s">
        <v>1904</v>
      </c>
      <c r="T180" s="427" t="s">
        <v>1063</v>
      </c>
      <c r="U180" s="64"/>
      <c r="V180" s="810"/>
      <c r="W180" s="774"/>
      <c r="X180" s="594"/>
      <c r="Y180" s="594"/>
      <c r="Z180" s="594"/>
      <c r="AA180" s="827"/>
      <c r="AB180" s="775"/>
    </row>
    <row r="181" spans="1:28" s="20" customFormat="1" ht="130.5" thickBot="1" x14ac:dyDescent="0.35">
      <c r="A181" s="915"/>
      <c r="B181" s="314"/>
      <c r="C181" s="339"/>
      <c r="D181" s="506"/>
      <c r="E181" s="308"/>
      <c r="F181" s="335"/>
      <c r="G181" s="884"/>
      <c r="H181" s="187"/>
      <c r="I181" s="187"/>
      <c r="J181" s="326"/>
      <c r="K181" s="884"/>
      <c r="L181" s="890"/>
      <c r="M181" s="881"/>
      <c r="N181" s="46" t="s">
        <v>616</v>
      </c>
      <c r="O181" s="106" t="s">
        <v>2308</v>
      </c>
      <c r="P181" s="77"/>
      <c r="Q181" s="520" t="s">
        <v>25</v>
      </c>
      <c r="R181" s="356" t="s">
        <v>1193</v>
      </c>
      <c r="S181" s="124" t="s">
        <v>1899</v>
      </c>
      <c r="T181" s="427" t="s">
        <v>982</v>
      </c>
      <c r="U181" s="64"/>
      <c r="V181" s="810"/>
      <c r="W181" s="774"/>
      <c r="X181" s="594"/>
      <c r="Y181" s="594"/>
      <c r="Z181" s="594"/>
      <c r="AA181" s="827"/>
      <c r="AB181" s="775"/>
    </row>
    <row r="182" spans="1:28" s="20" customFormat="1" ht="156.65" customHeight="1" thickBot="1" x14ac:dyDescent="0.35">
      <c r="A182" s="915"/>
      <c r="B182" s="314"/>
      <c r="C182" s="339"/>
      <c r="D182" s="506"/>
      <c r="E182" s="308"/>
      <c r="F182" s="335"/>
      <c r="G182" s="884"/>
      <c r="H182" s="187"/>
      <c r="I182" s="187"/>
      <c r="J182" s="326"/>
      <c r="K182" s="884"/>
      <c r="L182" s="890"/>
      <c r="M182" s="881"/>
      <c r="N182" s="50" t="s">
        <v>616</v>
      </c>
      <c r="O182" s="349" t="s">
        <v>2309</v>
      </c>
      <c r="P182" s="79"/>
      <c r="Q182" s="517" t="s">
        <v>25</v>
      </c>
      <c r="R182" s="361" t="s">
        <v>1193</v>
      </c>
      <c r="S182" s="124" t="s">
        <v>1899</v>
      </c>
      <c r="T182" s="428" t="s">
        <v>983</v>
      </c>
      <c r="U182" s="67"/>
      <c r="V182" s="815"/>
      <c r="W182" s="777"/>
      <c r="X182" s="595"/>
      <c r="Y182" s="595"/>
      <c r="Z182" s="595"/>
      <c r="AA182" s="735"/>
      <c r="AB182" s="737"/>
    </row>
    <row r="183" spans="1:28" s="20" customFormat="1" ht="91.5" thickBot="1" x14ac:dyDescent="0.35">
      <c r="A183" s="916"/>
      <c r="B183" s="315"/>
      <c r="C183" s="340"/>
      <c r="D183" s="507"/>
      <c r="E183" s="309"/>
      <c r="F183" s="336"/>
      <c r="G183" s="885"/>
      <c r="H183" s="188"/>
      <c r="I183" s="188"/>
      <c r="J183" s="327"/>
      <c r="K183" s="885"/>
      <c r="L183" s="891"/>
      <c r="M183" s="882"/>
      <c r="N183" s="391" t="s">
        <v>618</v>
      </c>
      <c r="O183" s="512" t="s">
        <v>1529</v>
      </c>
      <c r="P183" s="482"/>
      <c r="Q183" s="521" t="s">
        <v>25</v>
      </c>
      <c r="R183" s="400"/>
      <c r="S183" s="401"/>
      <c r="T183" s="429" t="s">
        <v>844</v>
      </c>
      <c r="U183" s="402"/>
      <c r="V183" s="820"/>
      <c r="W183" s="465"/>
      <c r="X183" s="403"/>
      <c r="Y183" s="403"/>
      <c r="Z183" s="403"/>
      <c r="AA183" s="404"/>
      <c r="AB183" s="484"/>
    </row>
    <row r="184" spans="1:28" s="20" customFormat="1" ht="137.5" customHeight="1" thickBot="1" x14ac:dyDescent="0.35">
      <c r="A184" s="914" t="s">
        <v>1729</v>
      </c>
      <c r="B184" s="333" t="s">
        <v>1766</v>
      </c>
      <c r="C184" s="140" t="s">
        <v>11</v>
      </c>
      <c r="D184" s="319" t="str">
        <f>IF(C184="","",VLOOKUP(C184,[1]Dropdowns!$A$1:$B$7,2,FALSE))</f>
        <v>PW</v>
      </c>
      <c r="E184" s="307" t="s">
        <v>1540</v>
      </c>
      <c r="F184" s="334" t="s">
        <v>1539</v>
      </c>
      <c r="G184" s="883" t="s">
        <v>1532</v>
      </c>
      <c r="H184" s="186"/>
      <c r="I184" s="186"/>
      <c r="J184" s="325"/>
      <c r="K184" s="883" t="s">
        <v>1775</v>
      </c>
      <c r="L184" s="889" t="s">
        <v>615</v>
      </c>
      <c r="M184" s="939" t="s">
        <v>1839</v>
      </c>
      <c r="N184" s="45" t="s">
        <v>616</v>
      </c>
      <c r="O184" s="108" t="s">
        <v>1545</v>
      </c>
      <c r="P184" s="76"/>
      <c r="Q184" s="520" t="s">
        <v>25</v>
      </c>
      <c r="R184" s="355" t="s">
        <v>1905</v>
      </c>
      <c r="S184" s="122" t="s">
        <v>1906</v>
      </c>
      <c r="T184" s="426" t="s">
        <v>1063</v>
      </c>
      <c r="U184" s="485" t="s">
        <v>1943</v>
      </c>
      <c r="V184" s="65"/>
      <c r="W184" s="466"/>
      <c r="X184" s="218"/>
      <c r="Y184" s="218"/>
      <c r="Z184" s="218"/>
      <c r="AA184" s="80"/>
      <c r="AB184" s="110"/>
    </row>
    <row r="185" spans="1:28" s="20" customFormat="1" ht="91.5" thickBot="1" x14ac:dyDescent="0.35">
      <c r="A185" s="915"/>
      <c r="B185" s="314"/>
      <c r="C185" s="141"/>
      <c r="D185" s="506"/>
      <c r="E185" s="308"/>
      <c r="F185" s="335"/>
      <c r="G185" s="884"/>
      <c r="H185" s="187"/>
      <c r="I185" s="187"/>
      <c r="J185" s="326"/>
      <c r="K185" s="884"/>
      <c r="L185" s="890"/>
      <c r="M185" s="940"/>
      <c r="N185" s="46" t="s">
        <v>616</v>
      </c>
      <c r="O185" s="106" t="s">
        <v>1546</v>
      </c>
      <c r="P185" s="77"/>
      <c r="Q185" s="520" t="s">
        <v>25</v>
      </c>
      <c r="R185" s="356" t="s">
        <v>1905</v>
      </c>
      <c r="S185" s="123" t="s">
        <v>1907</v>
      </c>
      <c r="T185" s="427" t="s">
        <v>1040</v>
      </c>
      <c r="U185" s="64"/>
      <c r="V185" s="810"/>
      <c r="W185" s="774"/>
      <c r="X185" s="594"/>
      <c r="Y185" s="594"/>
      <c r="Z185" s="594"/>
      <c r="AA185" s="827"/>
      <c r="AB185" s="775"/>
    </row>
    <row r="186" spans="1:28" s="20" customFormat="1" ht="91.5" thickBot="1" x14ac:dyDescent="0.35">
      <c r="A186" s="915"/>
      <c r="B186" s="314"/>
      <c r="C186" s="141"/>
      <c r="D186" s="506"/>
      <c r="E186" s="308"/>
      <c r="F186" s="335"/>
      <c r="G186" s="884"/>
      <c r="H186" s="187"/>
      <c r="I186" s="187"/>
      <c r="J186" s="326"/>
      <c r="K186" s="884"/>
      <c r="L186" s="890"/>
      <c r="M186" s="940"/>
      <c r="N186" s="46" t="s">
        <v>616</v>
      </c>
      <c r="O186" s="106" t="s">
        <v>1547</v>
      </c>
      <c r="P186" s="77"/>
      <c r="Q186" s="520" t="s">
        <v>25</v>
      </c>
      <c r="R186" s="356" t="s">
        <v>1998</v>
      </c>
      <c r="S186" s="123" t="s">
        <v>1999</v>
      </c>
      <c r="T186" s="427" t="s">
        <v>991</v>
      </c>
      <c r="U186" s="64"/>
      <c r="V186" s="810"/>
      <c r="W186" s="774"/>
      <c r="X186" s="594"/>
      <c r="Y186" s="594"/>
      <c r="Z186" s="594"/>
      <c r="AA186" s="827"/>
      <c r="AB186" s="775"/>
    </row>
    <row r="187" spans="1:28" s="20" customFormat="1" ht="39.5" thickBot="1" x14ac:dyDescent="0.35">
      <c r="A187" s="915"/>
      <c r="B187" s="314"/>
      <c r="C187" s="141"/>
      <c r="D187" s="506"/>
      <c r="E187" s="308"/>
      <c r="F187" s="335"/>
      <c r="G187" s="884"/>
      <c r="H187" s="187"/>
      <c r="I187" s="187"/>
      <c r="J187" s="326"/>
      <c r="K187" s="884"/>
      <c r="L187" s="890"/>
      <c r="M187" s="940"/>
      <c r="N187" s="46" t="s">
        <v>616</v>
      </c>
      <c r="O187" s="106" t="s">
        <v>1548</v>
      </c>
      <c r="P187" s="77"/>
      <c r="Q187" s="520" t="s">
        <v>25</v>
      </c>
      <c r="R187" s="356" t="s">
        <v>1905</v>
      </c>
      <c r="S187" s="123" t="s">
        <v>1165</v>
      </c>
      <c r="T187" s="427" t="s">
        <v>992</v>
      </c>
      <c r="U187" s="64"/>
      <c r="V187" s="810"/>
      <c r="W187" s="774"/>
      <c r="X187" s="594"/>
      <c r="Y187" s="594"/>
      <c r="Z187" s="594"/>
      <c r="AA187" s="827"/>
      <c r="AB187" s="775"/>
    </row>
    <row r="188" spans="1:28" s="20" customFormat="1" ht="63" thickBot="1" x14ac:dyDescent="0.35">
      <c r="A188" s="915"/>
      <c r="B188" s="314"/>
      <c r="C188" s="141"/>
      <c r="D188" s="506"/>
      <c r="E188" s="308"/>
      <c r="F188" s="335"/>
      <c r="G188" s="884"/>
      <c r="H188" s="187"/>
      <c r="I188" s="187"/>
      <c r="J188" s="326"/>
      <c r="K188" s="884"/>
      <c r="L188" s="890"/>
      <c r="M188" s="940"/>
      <c r="N188" s="46" t="s">
        <v>616</v>
      </c>
      <c r="O188" s="106" t="s">
        <v>1549</v>
      </c>
      <c r="P188" s="77"/>
      <c r="Q188" s="520" t="s">
        <v>25</v>
      </c>
      <c r="R188" s="356" t="s">
        <v>1541</v>
      </c>
      <c r="S188" s="123" t="s">
        <v>1542</v>
      </c>
      <c r="T188" s="427" t="s">
        <v>993</v>
      </c>
      <c r="U188" s="64"/>
      <c r="V188" s="810"/>
      <c r="W188" s="774"/>
      <c r="X188" s="594"/>
      <c r="Y188" s="594"/>
      <c r="Z188" s="594"/>
      <c r="AA188" s="827"/>
      <c r="AB188" s="775"/>
    </row>
    <row r="189" spans="1:28" s="20" customFormat="1" ht="65.5" thickBot="1" x14ac:dyDescent="0.35">
      <c r="A189" s="915"/>
      <c r="B189" s="314"/>
      <c r="C189" s="141"/>
      <c r="D189" s="506"/>
      <c r="E189" s="308"/>
      <c r="F189" s="335"/>
      <c r="G189" s="884"/>
      <c r="H189" s="187"/>
      <c r="I189" s="187"/>
      <c r="J189" s="326"/>
      <c r="K189" s="884"/>
      <c r="L189" s="890"/>
      <c r="M189" s="940"/>
      <c r="N189" s="46" t="s">
        <v>616</v>
      </c>
      <c r="O189" s="106" t="s">
        <v>1550</v>
      </c>
      <c r="P189" s="77"/>
      <c r="Q189" s="520" t="s">
        <v>25</v>
      </c>
      <c r="R189" s="356" t="s">
        <v>1905</v>
      </c>
      <c r="S189" s="123" t="s">
        <v>1165</v>
      </c>
      <c r="T189" s="427" t="s">
        <v>995</v>
      </c>
      <c r="U189" s="64"/>
      <c r="V189" s="810"/>
      <c r="W189" s="774"/>
      <c r="X189" s="594"/>
      <c r="Y189" s="594"/>
      <c r="Z189" s="594"/>
      <c r="AA189" s="827"/>
      <c r="AB189" s="775"/>
    </row>
    <row r="190" spans="1:28" s="20" customFormat="1" ht="91.5" thickBot="1" x14ac:dyDescent="0.35">
      <c r="A190" s="915"/>
      <c r="B190" s="314"/>
      <c r="C190" s="141"/>
      <c r="D190" s="506"/>
      <c r="E190" s="308"/>
      <c r="F190" s="335"/>
      <c r="G190" s="884"/>
      <c r="H190" s="187"/>
      <c r="I190" s="187"/>
      <c r="J190" s="326"/>
      <c r="K190" s="884"/>
      <c r="L190" s="890"/>
      <c r="M190" s="940"/>
      <c r="N190" s="46" t="s">
        <v>616</v>
      </c>
      <c r="O190" s="106" t="s">
        <v>2310</v>
      </c>
      <c r="P190" s="77"/>
      <c r="Q190" s="520" t="s">
        <v>25</v>
      </c>
      <c r="R190" s="356" t="s">
        <v>1900</v>
      </c>
      <c r="S190" s="123" t="s">
        <v>1908</v>
      </c>
      <c r="T190" s="427" t="s">
        <v>1063</v>
      </c>
      <c r="U190" s="64"/>
      <c r="V190" s="810"/>
      <c r="W190" s="774"/>
      <c r="X190" s="594"/>
      <c r="Y190" s="594"/>
      <c r="Z190" s="594"/>
      <c r="AA190" s="827"/>
      <c r="AB190" s="775"/>
    </row>
    <row r="191" spans="1:28" s="20" customFormat="1" ht="65.5" thickBot="1" x14ac:dyDescent="0.35">
      <c r="A191" s="915"/>
      <c r="B191" s="314"/>
      <c r="C191" s="141"/>
      <c r="D191" s="506"/>
      <c r="E191" s="308"/>
      <c r="F191" s="335"/>
      <c r="G191" s="884"/>
      <c r="H191" s="187"/>
      <c r="I191" s="187"/>
      <c r="J191" s="326"/>
      <c r="K191" s="884"/>
      <c r="L191" s="890"/>
      <c r="M191" s="940"/>
      <c r="N191" s="46" t="s">
        <v>616</v>
      </c>
      <c r="O191" s="107" t="s">
        <v>2311</v>
      </c>
      <c r="P191" s="77"/>
      <c r="Q191" s="520" t="s">
        <v>25</v>
      </c>
      <c r="R191" s="356" t="s">
        <v>1900</v>
      </c>
      <c r="S191" s="123" t="s">
        <v>1908</v>
      </c>
      <c r="T191" s="427" t="s">
        <v>1011</v>
      </c>
      <c r="U191" s="64"/>
      <c r="V191" s="810"/>
      <c r="W191" s="774"/>
      <c r="X191" s="594"/>
      <c r="Y191" s="594"/>
      <c r="Z191" s="594"/>
      <c r="AA191" s="827"/>
      <c r="AB191" s="775"/>
    </row>
    <row r="192" spans="1:28" s="20" customFormat="1" ht="130.5" customHeight="1" thickBot="1" x14ac:dyDescent="0.35">
      <c r="A192" s="915"/>
      <c r="B192" s="314"/>
      <c r="C192" s="141"/>
      <c r="D192" s="506"/>
      <c r="E192" s="308"/>
      <c r="F192" s="335"/>
      <c r="G192" s="884"/>
      <c r="H192" s="187"/>
      <c r="I192" s="187"/>
      <c r="J192" s="326"/>
      <c r="K192" s="884"/>
      <c r="L192" s="890"/>
      <c r="M192" s="940"/>
      <c r="N192" s="46" t="s">
        <v>616</v>
      </c>
      <c r="O192" s="106" t="s">
        <v>2312</v>
      </c>
      <c r="P192" s="77"/>
      <c r="Q192" s="520" t="s">
        <v>25</v>
      </c>
      <c r="R192" s="356" t="s">
        <v>1543</v>
      </c>
      <c r="S192" s="124" t="s">
        <v>1899</v>
      </c>
      <c r="T192" s="427" t="s">
        <v>982</v>
      </c>
      <c r="U192" s="64"/>
      <c r="V192" s="810"/>
      <c r="W192" s="774"/>
      <c r="X192" s="594"/>
      <c r="Y192" s="594"/>
      <c r="Z192" s="594"/>
      <c r="AA192" s="827"/>
      <c r="AB192" s="775"/>
    </row>
    <row r="193" spans="1:28" s="20" customFormat="1" ht="130.5" customHeight="1" thickBot="1" x14ac:dyDescent="0.35">
      <c r="A193" s="915"/>
      <c r="B193" s="314"/>
      <c r="C193" s="141"/>
      <c r="D193" s="506"/>
      <c r="E193" s="308"/>
      <c r="F193" s="335"/>
      <c r="G193" s="884"/>
      <c r="H193" s="187"/>
      <c r="I193" s="187"/>
      <c r="J193" s="326"/>
      <c r="K193" s="884"/>
      <c r="L193" s="890"/>
      <c r="M193" s="940"/>
      <c r="N193" s="730" t="s">
        <v>616</v>
      </c>
      <c r="O193" s="349" t="s">
        <v>2313</v>
      </c>
      <c r="P193" s="79"/>
      <c r="Q193" s="517" t="s">
        <v>25</v>
      </c>
      <c r="R193" s="361" t="s">
        <v>1543</v>
      </c>
      <c r="S193" s="124" t="s">
        <v>1899</v>
      </c>
      <c r="T193" s="428" t="s">
        <v>983</v>
      </c>
      <c r="U193" s="67"/>
      <c r="V193" s="815"/>
      <c r="W193" s="777"/>
      <c r="X193" s="595"/>
      <c r="Y193" s="595"/>
      <c r="Z193" s="595"/>
      <c r="AA193" s="735"/>
      <c r="AB193" s="737"/>
    </row>
    <row r="194" spans="1:28" s="20" customFormat="1" ht="91.5" thickBot="1" x14ac:dyDescent="0.35">
      <c r="A194" s="915"/>
      <c r="B194" s="314"/>
      <c r="C194" s="141"/>
      <c r="D194" s="506"/>
      <c r="E194" s="308"/>
      <c r="F194" s="335"/>
      <c r="G194" s="884"/>
      <c r="H194" s="187"/>
      <c r="I194" s="187"/>
      <c r="J194" s="326"/>
      <c r="K194" s="884"/>
      <c r="L194" s="890"/>
      <c r="M194" s="940"/>
      <c r="N194" s="617" t="s">
        <v>618</v>
      </c>
      <c r="O194" s="747" t="s">
        <v>1544</v>
      </c>
      <c r="P194" s="76"/>
      <c r="Q194" s="520" t="s">
        <v>25</v>
      </c>
      <c r="R194" s="420"/>
      <c r="S194" s="441"/>
      <c r="T194" s="426" t="s">
        <v>844</v>
      </c>
      <c r="U194" s="65"/>
      <c r="V194" s="816"/>
      <c r="W194" s="835"/>
      <c r="X194" s="374"/>
      <c r="Y194" s="374"/>
      <c r="Z194" s="374"/>
      <c r="AA194" s="375"/>
      <c r="AB194" s="490"/>
    </row>
    <row r="195" spans="1:28" s="20" customFormat="1" ht="345.5" thickBot="1" x14ac:dyDescent="0.35">
      <c r="A195" s="916"/>
      <c r="B195" s="315"/>
      <c r="C195" s="160"/>
      <c r="D195" s="507"/>
      <c r="E195" s="309"/>
      <c r="F195" s="336"/>
      <c r="G195" s="885"/>
      <c r="H195" s="188"/>
      <c r="I195" s="188"/>
      <c r="J195" s="327"/>
      <c r="K195" s="885"/>
      <c r="L195" s="891"/>
      <c r="M195" s="941"/>
      <c r="N195" s="619" t="s">
        <v>618</v>
      </c>
      <c r="O195" s="748"/>
      <c r="P195" s="72"/>
      <c r="Q195" s="521" t="s">
        <v>25</v>
      </c>
      <c r="R195" s="359"/>
      <c r="S195" s="125"/>
      <c r="T195" s="433" t="s">
        <v>1025</v>
      </c>
      <c r="U195" s="63"/>
      <c r="V195" s="824" t="s">
        <v>2040</v>
      </c>
      <c r="W195" s="836"/>
      <c r="X195" s="743"/>
      <c r="Y195" s="743"/>
      <c r="Z195" s="743"/>
      <c r="AA195" s="741"/>
      <c r="AB195" s="744"/>
    </row>
    <row r="196" spans="1:28" s="20" customFormat="1" ht="130" customHeight="1" thickBot="1" x14ac:dyDescent="0.35">
      <c r="A196" s="914" t="s">
        <v>1730</v>
      </c>
      <c r="B196" s="313">
        <v>18</v>
      </c>
      <c r="C196" s="338" t="s">
        <v>11</v>
      </c>
      <c r="D196" s="319" t="str">
        <f>IF(C196="","",VLOOKUP(C196,[1]Dropdowns!$A$1:$B$7,2,FALSE))</f>
        <v>PW</v>
      </c>
      <c r="E196" s="307" t="s">
        <v>1332</v>
      </c>
      <c r="F196" s="334" t="s">
        <v>1331</v>
      </c>
      <c r="G196" s="883" t="s">
        <v>1551</v>
      </c>
      <c r="H196" s="186"/>
      <c r="I196" s="186"/>
      <c r="J196" s="325"/>
      <c r="K196" s="883" t="s">
        <v>1776</v>
      </c>
      <c r="L196" s="889" t="s">
        <v>615</v>
      </c>
      <c r="M196" s="880" t="s">
        <v>1039</v>
      </c>
      <c r="N196" s="45" t="s">
        <v>616</v>
      </c>
      <c r="O196" s="108" t="s">
        <v>2289</v>
      </c>
      <c r="P196" s="76"/>
      <c r="Q196" s="520" t="s">
        <v>25</v>
      </c>
      <c r="R196" s="366" t="s">
        <v>1335</v>
      </c>
      <c r="S196" s="122" t="s">
        <v>1336</v>
      </c>
      <c r="T196" s="426" t="s">
        <v>997</v>
      </c>
      <c r="U196" s="485" t="s">
        <v>1943</v>
      </c>
      <c r="V196" s="65"/>
      <c r="W196" s="466"/>
      <c r="X196" s="218"/>
      <c r="Y196" s="218"/>
      <c r="Z196" s="218"/>
      <c r="AA196" s="80"/>
      <c r="AB196" s="110"/>
    </row>
    <row r="197" spans="1:28" s="20" customFormat="1" ht="39.5" thickBot="1" x14ac:dyDescent="0.35">
      <c r="A197" s="915"/>
      <c r="B197" s="314"/>
      <c r="C197" s="339"/>
      <c r="D197" s="506"/>
      <c r="E197" s="308"/>
      <c r="F197" s="335"/>
      <c r="G197" s="884"/>
      <c r="H197" s="187"/>
      <c r="I197" s="187"/>
      <c r="J197" s="326"/>
      <c r="K197" s="884"/>
      <c r="L197" s="890"/>
      <c r="M197" s="881"/>
      <c r="N197" s="50" t="s">
        <v>616</v>
      </c>
      <c r="O197" s="349" t="s">
        <v>2290</v>
      </c>
      <c r="P197" s="79"/>
      <c r="Q197" s="517" t="s">
        <v>25</v>
      </c>
      <c r="R197" s="361" t="s">
        <v>1337</v>
      </c>
      <c r="S197" s="124" t="s">
        <v>1909</v>
      </c>
      <c r="T197" s="428" t="s">
        <v>997</v>
      </c>
      <c r="U197" s="67"/>
      <c r="V197" s="815"/>
      <c r="W197" s="777"/>
      <c r="X197" s="595"/>
      <c r="Y197" s="595"/>
      <c r="Z197" s="595"/>
      <c r="AA197" s="735"/>
      <c r="AB197" s="737"/>
    </row>
    <row r="198" spans="1:28" s="20" customFormat="1" ht="65.5" customHeight="1" thickBot="1" x14ac:dyDescent="0.35">
      <c r="A198" s="916"/>
      <c r="B198" s="315"/>
      <c r="C198" s="340"/>
      <c r="D198" s="507"/>
      <c r="E198" s="309"/>
      <c r="F198" s="336"/>
      <c r="G198" s="885"/>
      <c r="H198" s="188"/>
      <c r="I198" s="188"/>
      <c r="J198" s="327"/>
      <c r="K198" s="885"/>
      <c r="L198" s="891"/>
      <c r="M198" s="882"/>
      <c r="N198" s="391" t="s">
        <v>618</v>
      </c>
      <c r="O198" s="481" t="s">
        <v>1552</v>
      </c>
      <c r="P198" s="482"/>
      <c r="Q198" s="521" t="s">
        <v>25</v>
      </c>
      <c r="R198" s="400"/>
      <c r="S198" s="401"/>
      <c r="T198" s="429" t="s">
        <v>842</v>
      </c>
      <c r="U198" s="402"/>
      <c r="V198" s="820"/>
      <c r="W198" s="465"/>
      <c r="X198" s="403"/>
      <c r="Y198" s="403"/>
      <c r="Z198" s="403"/>
      <c r="AA198" s="404"/>
      <c r="AB198" s="484"/>
    </row>
    <row r="199" spans="1:28" s="20" customFormat="1" ht="157" customHeight="1" thickBot="1" x14ac:dyDescent="0.35">
      <c r="A199" s="914" t="s">
        <v>1731</v>
      </c>
      <c r="B199" s="333" t="s">
        <v>1767</v>
      </c>
      <c r="C199" s="140" t="s">
        <v>11</v>
      </c>
      <c r="D199" s="319" t="str">
        <f>IF(C199="","",VLOOKUP(C199,[1]Dropdowns!$A$1:$B$7,2,FALSE))</f>
        <v>PW</v>
      </c>
      <c r="E199" s="883" t="s">
        <v>1554</v>
      </c>
      <c r="F199" s="334" t="s">
        <v>1553</v>
      </c>
      <c r="G199" s="883" t="s">
        <v>1555</v>
      </c>
      <c r="H199" s="186"/>
      <c r="I199" s="186"/>
      <c r="J199" s="325"/>
      <c r="K199" s="883" t="s">
        <v>1777</v>
      </c>
      <c r="L199" s="936" t="s">
        <v>615</v>
      </c>
      <c r="M199" s="895" t="s">
        <v>1039</v>
      </c>
      <c r="N199" s="45" t="s">
        <v>616</v>
      </c>
      <c r="O199" s="108" t="s">
        <v>1561</v>
      </c>
      <c r="P199" s="76"/>
      <c r="Q199" s="520" t="s">
        <v>25</v>
      </c>
      <c r="R199" s="355" t="s">
        <v>1556</v>
      </c>
      <c r="S199" s="122" t="s">
        <v>1160</v>
      </c>
      <c r="T199" s="426" t="s">
        <v>984</v>
      </c>
      <c r="U199" s="485" t="s">
        <v>1943</v>
      </c>
      <c r="V199" s="65"/>
      <c r="W199" s="466"/>
      <c r="X199" s="218"/>
      <c r="Y199" s="218"/>
      <c r="Z199" s="218"/>
      <c r="AA199" s="80"/>
      <c r="AB199" s="110"/>
    </row>
    <row r="200" spans="1:28" s="20" customFormat="1" ht="91.5" thickBot="1" x14ac:dyDescent="0.35">
      <c r="A200" s="915"/>
      <c r="B200" s="314"/>
      <c r="C200" s="141"/>
      <c r="D200" s="506"/>
      <c r="E200" s="884"/>
      <c r="F200" s="335"/>
      <c r="G200" s="884"/>
      <c r="H200" s="187"/>
      <c r="I200" s="187"/>
      <c r="J200" s="326"/>
      <c r="K200" s="884"/>
      <c r="L200" s="937"/>
      <c r="M200" s="896"/>
      <c r="N200" s="46" t="s">
        <v>616</v>
      </c>
      <c r="O200" s="106" t="s">
        <v>1562</v>
      </c>
      <c r="P200" s="77"/>
      <c r="Q200" s="520" t="s">
        <v>25</v>
      </c>
      <c r="R200" s="356" t="s">
        <v>1159</v>
      </c>
      <c r="S200" s="123" t="s">
        <v>1161</v>
      </c>
      <c r="T200" s="427" t="s">
        <v>1063</v>
      </c>
      <c r="U200" s="64"/>
      <c r="V200" s="810"/>
      <c r="W200" s="774"/>
      <c r="X200" s="594"/>
      <c r="Y200" s="594"/>
      <c r="Z200" s="594"/>
      <c r="AA200" s="827"/>
      <c r="AB200" s="775"/>
    </row>
    <row r="201" spans="1:28" s="20" customFormat="1" ht="156.65" customHeight="1" thickBot="1" x14ac:dyDescent="0.35">
      <c r="A201" s="915"/>
      <c r="B201" s="314"/>
      <c r="C201" s="141"/>
      <c r="D201" s="506"/>
      <c r="E201" s="884"/>
      <c r="F201" s="335"/>
      <c r="G201" s="884"/>
      <c r="H201" s="187"/>
      <c r="I201" s="187"/>
      <c r="J201" s="326"/>
      <c r="K201" s="884"/>
      <c r="L201" s="937"/>
      <c r="M201" s="896"/>
      <c r="N201" s="46" t="s">
        <v>616</v>
      </c>
      <c r="O201" s="106" t="s">
        <v>1563</v>
      </c>
      <c r="P201" s="77"/>
      <c r="Q201" s="520" t="s">
        <v>25</v>
      </c>
      <c r="R201" s="356" t="s">
        <v>1556</v>
      </c>
      <c r="S201" s="123" t="s">
        <v>1557</v>
      </c>
      <c r="T201" s="427" t="s">
        <v>984</v>
      </c>
      <c r="U201" s="64"/>
      <c r="V201" s="810"/>
      <c r="W201" s="774"/>
      <c r="X201" s="594"/>
      <c r="Y201" s="594"/>
      <c r="Z201" s="594"/>
      <c r="AA201" s="827"/>
      <c r="AB201" s="775"/>
    </row>
    <row r="202" spans="1:28" s="20" customFormat="1" ht="39.5" thickBot="1" x14ac:dyDescent="0.35">
      <c r="A202" s="915"/>
      <c r="B202" s="314"/>
      <c r="C202" s="141"/>
      <c r="D202" s="506"/>
      <c r="E202" s="884"/>
      <c r="F202" s="335"/>
      <c r="G202" s="884"/>
      <c r="H202" s="187"/>
      <c r="I202" s="187"/>
      <c r="J202" s="326"/>
      <c r="K202" s="884"/>
      <c r="L202" s="937"/>
      <c r="M202" s="896"/>
      <c r="N202" s="46" t="s">
        <v>616</v>
      </c>
      <c r="O202" s="106" t="s">
        <v>1564</v>
      </c>
      <c r="P202" s="77"/>
      <c r="Q202" s="520" t="s">
        <v>25</v>
      </c>
      <c r="R202" s="356" t="s">
        <v>1556</v>
      </c>
      <c r="S202" s="123" t="s">
        <v>1557</v>
      </c>
      <c r="T202" s="427" t="s">
        <v>986</v>
      </c>
      <c r="U202" s="64"/>
      <c r="V202" s="810"/>
      <c r="W202" s="774"/>
      <c r="X202" s="594"/>
      <c r="Y202" s="594"/>
      <c r="Z202" s="594"/>
      <c r="AA202" s="827"/>
      <c r="AB202" s="775"/>
    </row>
    <row r="203" spans="1:28" s="20" customFormat="1" ht="91.5" thickBot="1" x14ac:dyDescent="0.35">
      <c r="A203" s="915"/>
      <c r="B203" s="314"/>
      <c r="C203" s="141"/>
      <c r="D203" s="506"/>
      <c r="E203" s="884"/>
      <c r="F203" s="335"/>
      <c r="G203" s="884"/>
      <c r="H203" s="187"/>
      <c r="I203" s="187"/>
      <c r="J203" s="326"/>
      <c r="K203" s="884"/>
      <c r="L203" s="937"/>
      <c r="M203" s="896"/>
      <c r="N203" s="46" t="s">
        <v>616</v>
      </c>
      <c r="O203" s="106" t="s">
        <v>1565</v>
      </c>
      <c r="P203" s="77"/>
      <c r="Q203" s="520" t="s">
        <v>25</v>
      </c>
      <c r="R203" s="356" t="s">
        <v>1558</v>
      </c>
      <c r="S203" s="123" t="s">
        <v>1559</v>
      </c>
      <c r="T203" s="427" t="s">
        <v>1063</v>
      </c>
      <c r="U203" s="64"/>
      <c r="V203" s="810"/>
      <c r="W203" s="774"/>
      <c r="X203" s="594"/>
      <c r="Y203" s="594"/>
      <c r="Z203" s="594"/>
      <c r="AA203" s="827"/>
      <c r="AB203" s="775"/>
    </row>
    <row r="204" spans="1:28" s="20" customFormat="1" ht="91.5" thickBot="1" x14ac:dyDescent="0.35">
      <c r="A204" s="915"/>
      <c r="B204" s="314"/>
      <c r="C204" s="141"/>
      <c r="D204" s="506"/>
      <c r="E204" s="884"/>
      <c r="F204" s="335"/>
      <c r="G204" s="884"/>
      <c r="H204" s="187"/>
      <c r="I204" s="187"/>
      <c r="J204" s="326"/>
      <c r="K204" s="884"/>
      <c r="L204" s="937"/>
      <c r="M204" s="896"/>
      <c r="N204" s="46" t="s">
        <v>616</v>
      </c>
      <c r="O204" s="106" t="s">
        <v>1566</v>
      </c>
      <c r="P204" s="77"/>
      <c r="Q204" s="520" t="s">
        <v>25</v>
      </c>
      <c r="R204" s="356" t="s">
        <v>1558</v>
      </c>
      <c r="S204" s="123" t="s">
        <v>1165</v>
      </c>
      <c r="T204" s="427" t="s">
        <v>1063</v>
      </c>
      <c r="U204" s="64"/>
      <c r="V204" s="810"/>
      <c r="W204" s="774"/>
      <c r="X204" s="594"/>
      <c r="Y204" s="594"/>
      <c r="Z204" s="594"/>
      <c r="AA204" s="827"/>
      <c r="AB204" s="775"/>
    </row>
    <row r="205" spans="1:28" s="20" customFormat="1" ht="100.5" thickBot="1" x14ac:dyDescent="0.35">
      <c r="A205" s="915"/>
      <c r="B205" s="314"/>
      <c r="C205" s="141"/>
      <c r="D205" s="506"/>
      <c r="E205" s="884"/>
      <c r="F205" s="335"/>
      <c r="G205" s="884"/>
      <c r="H205" s="187"/>
      <c r="I205" s="187"/>
      <c r="J205" s="326"/>
      <c r="K205" s="884"/>
      <c r="L205" s="937"/>
      <c r="M205" s="896"/>
      <c r="N205" s="46" t="s">
        <v>616</v>
      </c>
      <c r="O205" s="106" t="s">
        <v>2314</v>
      </c>
      <c r="P205" s="77"/>
      <c r="Q205" s="520" t="s">
        <v>25</v>
      </c>
      <c r="R205" s="356" t="s">
        <v>1560</v>
      </c>
      <c r="S205" s="123" t="s">
        <v>1355</v>
      </c>
      <c r="T205" s="427" t="s">
        <v>1040</v>
      </c>
      <c r="U205" s="64"/>
      <c r="V205" s="810"/>
      <c r="W205" s="774"/>
      <c r="X205" s="594"/>
      <c r="Y205" s="594"/>
      <c r="Z205" s="594"/>
      <c r="AA205" s="827"/>
      <c r="AB205" s="775"/>
    </row>
    <row r="206" spans="1:28" s="602" customFormat="1" ht="100.5" thickBot="1" x14ac:dyDescent="0.35">
      <c r="A206" s="915"/>
      <c r="B206" s="570"/>
      <c r="C206" s="141"/>
      <c r="D206" s="506"/>
      <c r="E206" s="884"/>
      <c r="F206" s="572"/>
      <c r="G206" s="884"/>
      <c r="H206" s="187"/>
      <c r="I206" s="187"/>
      <c r="J206" s="569"/>
      <c r="K206" s="884"/>
      <c r="L206" s="937"/>
      <c r="M206" s="896"/>
      <c r="N206" s="46" t="s">
        <v>616</v>
      </c>
      <c r="O206" s="107" t="s">
        <v>2315</v>
      </c>
      <c r="P206" s="77"/>
      <c r="Q206" s="520" t="s">
        <v>25</v>
      </c>
      <c r="R206" s="356" t="s">
        <v>1560</v>
      </c>
      <c r="S206" s="123" t="s">
        <v>1355</v>
      </c>
      <c r="T206" s="427" t="s">
        <v>1011</v>
      </c>
      <c r="U206" s="64"/>
      <c r="V206" s="810"/>
      <c r="W206" s="774"/>
      <c r="X206" s="594"/>
      <c r="Y206" s="594"/>
      <c r="Z206" s="594"/>
      <c r="AA206" s="827"/>
      <c r="AB206" s="775"/>
    </row>
    <row r="207" spans="1:28" s="20" customFormat="1" ht="91.5" thickBot="1" x14ac:dyDescent="0.35">
      <c r="A207" s="915"/>
      <c r="B207" s="314"/>
      <c r="C207" s="141"/>
      <c r="D207" s="506"/>
      <c r="E207" s="884"/>
      <c r="F207" s="335"/>
      <c r="G207" s="884"/>
      <c r="H207" s="187"/>
      <c r="I207" s="187"/>
      <c r="J207" s="326"/>
      <c r="K207" s="884"/>
      <c r="L207" s="937"/>
      <c r="M207" s="896"/>
      <c r="N207" s="46" t="s">
        <v>616</v>
      </c>
      <c r="O207" s="106" t="s">
        <v>2316</v>
      </c>
      <c r="P207" s="77"/>
      <c r="Q207" s="520" t="s">
        <v>25</v>
      </c>
      <c r="R207" s="356" t="s">
        <v>1556</v>
      </c>
      <c r="S207" s="123" t="s">
        <v>2000</v>
      </c>
      <c r="T207" s="427" t="s">
        <v>1063</v>
      </c>
      <c r="U207" s="64"/>
      <c r="V207" s="810"/>
      <c r="W207" s="774"/>
      <c r="X207" s="594"/>
      <c r="Y207" s="594"/>
      <c r="Z207" s="594"/>
      <c r="AA207" s="827"/>
      <c r="AB207" s="775"/>
    </row>
    <row r="208" spans="1:28" s="20" customFormat="1" ht="130.5" customHeight="1" thickBot="1" x14ac:dyDescent="0.35">
      <c r="A208" s="915"/>
      <c r="B208" s="314"/>
      <c r="C208" s="141"/>
      <c r="D208" s="506"/>
      <c r="E208" s="884"/>
      <c r="F208" s="335"/>
      <c r="G208" s="884"/>
      <c r="H208" s="187"/>
      <c r="I208" s="187"/>
      <c r="J208" s="326"/>
      <c r="K208" s="884"/>
      <c r="L208" s="937"/>
      <c r="M208" s="896"/>
      <c r="N208" s="46" t="s">
        <v>616</v>
      </c>
      <c r="O208" s="106" t="s">
        <v>2317</v>
      </c>
      <c r="P208" s="77"/>
      <c r="Q208" s="520" t="s">
        <v>25</v>
      </c>
      <c r="R208" s="356" t="s">
        <v>1543</v>
      </c>
      <c r="S208" s="124" t="s">
        <v>1899</v>
      </c>
      <c r="T208" s="427" t="s">
        <v>982</v>
      </c>
      <c r="U208" s="64"/>
      <c r="V208" s="810"/>
      <c r="W208" s="774"/>
      <c r="X208" s="594"/>
      <c r="Y208" s="594"/>
      <c r="Z208" s="594"/>
      <c r="AA208" s="827"/>
      <c r="AB208" s="775"/>
    </row>
    <row r="209" spans="1:28" s="20" customFormat="1" ht="130.5" customHeight="1" thickBot="1" x14ac:dyDescent="0.35">
      <c r="A209" s="915"/>
      <c r="B209" s="314"/>
      <c r="C209" s="141"/>
      <c r="D209" s="506"/>
      <c r="E209" s="884"/>
      <c r="F209" s="335"/>
      <c r="G209" s="884"/>
      <c r="H209" s="187"/>
      <c r="I209" s="187"/>
      <c r="J209" s="326"/>
      <c r="K209" s="884"/>
      <c r="L209" s="937"/>
      <c r="M209" s="896"/>
      <c r="N209" s="50" t="s">
        <v>616</v>
      </c>
      <c r="O209" s="349" t="s">
        <v>2318</v>
      </c>
      <c r="P209" s="79"/>
      <c r="Q209" s="517" t="s">
        <v>25</v>
      </c>
      <c r="R209" s="361" t="s">
        <v>1543</v>
      </c>
      <c r="S209" s="124" t="s">
        <v>1899</v>
      </c>
      <c r="T209" s="428" t="s">
        <v>983</v>
      </c>
      <c r="U209" s="67"/>
      <c r="V209" s="815"/>
      <c r="W209" s="777"/>
      <c r="X209" s="595"/>
      <c r="Y209" s="595"/>
      <c r="Z209" s="595"/>
      <c r="AA209" s="735"/>
      <c r="AB209" s="737"/>
    </row>
    <row r="210" spans="1:28" s="20" customFormat="1" ht="91.5" thickBot="1" x14ac:dyDescent="0.35">
      <c r="A210" s="916"/>
      <c r="B210" s="315"/>
      <c r="C210" s="160"/>
      <c r="D210" s="507"/>
      <c r="E210" s="885"/>
      <c r="F210" s="336"/>
      <c r="G210" s="885"/>
      <c r="H210" s="188"/>
      <c r="I210" s="188"/>
      <c r="J210" s="327"/>
      <c r="K210" s="885"/>
      <c r="L210" s="938"/>
      <c r="M210" s="897"/>
      <c r="N210" s="391" t="s">
        <v>618</v>
      </c>
      <c r="O210" s="481" t="s">
        <v>1334</v>
      </c>
      <c r="P210" s="482"/>
      <c r="Q210" s="521" t="s">
        <v>25</v>
      </c>
      <c r="R210" s="400"/>
      <c r="S210" s="401"/>
      <c r="T210" s="429" t="s">
        <v>1024</v>
      </c>
      <c r="U210" s="402"/>
      <c r="V210" s="820"/>
      <c r="W210" s="465"/>
      <c r="X210" s="403"/>
      <c r="Y210" s="403"/>
      <c r="Z210" s="403"/>
      <c r="AA210" s="404"/>
      <c r="AB210" s="484"/>
    </row>
    <row r="211" spans="1:28" s="20" customFormat="1" ht="126.65" customHeight="1" thickBot="1" x14ac:dyDescent="0.35">
      <c r="A211" s="914" t="s">
        <v>1732</v>
      </c>
      <c r="B211" s="313">
        <v>21</v>
      </c>
      <c r="C211" s="338" t="s">
        <v>11</v>
      </c>
      <c r="D211" s="319" t="str">
        <f>IF(C211="","",VLOOKUP(C211,[1]Dropdowns!$A$1:$B$7,2,FALSE))</f>
        <v>PW</v>
      </c>
      <c r="E211" s="883" t="s">
        <v>1567</v>
      </c>
      <c r="F211" s="334" t="s">
        <v>1356</v>
      </c>
      <c r="G211" s="883" t="s">
        <v>1568</v>
      </c>
      <c r="H211" s="186"/>
      <c r="I211" s="186" t="s">
        <v>1359</v>
      </c>
      <c r="J211" s="325"/>
      <c r="K211" s="883" t="s">
        <v>1778</v>
      </c>
      <c r="L211" s="933" t="s">
        <v>615</v>
      </c>
      <c r="M211" s="880" t="s">
        <v>1039</v>
      </c>
      <c r="N211" s="45" t="s">
        <v>616</v>
      </c>
      <c r="O211" s="108" t="s">
        <v>1570</v>
      </c>
      <c r="P211" s="76"/>
      <c r="Q211" s="520" t="s">
        <v>25</v>
      </c>
      <c r="R211" s="355" t="s">
        <v>1361</v>
      </c>
      <c r="S211" s="122" t="s">
        <v>1523</v>
      </c>
      <c r="T211" s="426" t="s">
        <v>1040</v>
      </c>
      <c r="U211" s="485" t="s">
        <v>1943</v>
      </c>
      <c r="V211" s="65"/>
      <c r="W211" s="466"/>
      <c r="X211" s="218"/>
      <c r="Y211" s="218"/>
      <c r="Z211" s="218"/>
      <c r="AA211" s="80"/>
      <c r="AB211" s="110"/>
    </row>
    <row r="212" spans="1:28" s="20" customFormat="1" ht="156.5" thickBot="1" x14ac:dyDescent="0.35">
      <c r="A212" s="915"/>
      <c r="B212" s="314"/>
      <c r="C212" s="339"/>
      <c r="D212" s="506"/>
      <c r="E212" s="884"/>
      <c r="F212" s="335"/>
      <c r="G212" s="884"/>
      <c r="H212" s="187"/>
      <c r="I212" s="187"/>
      <c r="J212" s="326"/>
      <c r="K212" s="884"/>
      <c r="L212" s="934"/>
      <c r="M212" s="881"/>
      <c r="N212" s="46" t="s">
        <v>616</v>
      </c>
      <c r="O212" s="106" t="s">
        <v>2293</v>
      </c>
      <c r="P212" s="77"/>
      <c r="Q212" s="520" t="s">
        <v>25</v>
      </c>
      <c r="R212" s="356" t="s">
        <v>1363</v>
      </c>
      <c r="S212" s="123" t="s">
        <v>1364</v>
      </c>
      <c r="T212" s="427" t="s">
        <v>983</v>
      </c>
      <c r="U212" s="64"/>
      <c r="V212" s="810"/>
      <c r="W212" s="774"/>
      <c r="X212" s="594"/>
      <c r="Y212" s="594"/>
      <c r="Z212" s="594"/>
      <c r="AA212" s="827"/>
      <c r="AB212" s="775"/>
    </row>
    <row r="213" spans="1:28" s="20" customFormat="1" ht="169.5" customHeight="1" thickBot="1" x14ac:dyDescent="0.35">
      <c r="A213" s="915"/>
      <c r="B213" s="314"/>
      <c r="C213" s="339"/>
      <c r="D213" s="506"/>
      <c r="E213" s="884"/>
      <c r="F213" s="335"/>
      <c r="G213" s="884"/>
      <c r="H213" s="187"/>
      <c r="I213" s="187"/>
      <c r="J213" s="326"/>
      <c r="K213" s="884"/>
      <c r="L213" s="934"/>
      <c r="M213" s="881"/>
      <c r="N213" s="46" t="s">
        <v>616</v>
      </c>
      <c r="O213" s="106" t="s">
        <v>2294</v>
      </c>
      <c r="P213" s="77"/>
      <c r="Q213" s="520" t="s">
        <v>25</v>
      </c>
      <c r="R213" s="356" t="s">
        <v>1363</v>
      </c>
      <c r="S213" s="123" t="s">
        <v>1364</v>
      </c>
      <c r="T213" s="427" t="s">
        <v>984</v>
      </c>
      <c r="U213" s="64"/>
      <c r="V213" s="810"/>
      <c r="W213" s="774"/>
      <c r="X213" s="594"/>
      <c r="Y213" s="594"/>
      <c r="Z213" s="594"/>
      <c r="AA213" s="827"/>
      <c r="AB213" s="775"/>
    </row>
    <row r="214" spans="1:28" s="20" customFormat="1" ht="65.5" customHeight="1" thickBot="1" x14ac:dyDescent="0.35">
      <c r="A214" s="915"/>
      <c r="B214" s="314"/>
      <c r="C214" s="339"/>
      <c r="D214" s="506"/>
      <c r="E214" s="884"/>
      <c r="F214" s="335"/>
      <c r="G214" s="884"/>
      <c r="H214" s="187"/>
      <c r="I214" s="187"/>
      <c r="J214" s="326"/>
      <c r="K214" s="884"/>
      <c r="L214" s="934"/>
      <c r="M214" s="881"/>
      <c r="N214" s="46" t="s">
        <v>616</v>
      </c>
      <c r="O214" s="106" t="s">
        <v>2295</v>
      </c>
      <c r="P214" s="77"/>
      <c r="Q214" s="520" t="s">
        <v>25</v>
      </c>
      <c r="R214" s="356" t="s">
        <v>1363</v>
      </c>
      <c r="S214" s="123" t="s">
        <v>1364</v>
      </c>
      <c r="T214" s="427" t="s">
        <v>985</v>
      </c>
      <c r="U214" s="64"/>
      <c r="V214" s="810"/>
      <c r="W214" s="774"/>
      <c r="X214" s="594"/>
      <c r="Y214" s="594"/>
      <c r="Z214" s="594"/>
      <c r="AA214" s="827"/>
      <c r="AB214" s="775"/>
    </row>
    <row r="215" spans="1:28" s="20" customFormat="1" ht="65.5" thickBot="1" x14ac:dyDescent="0.35">
      <c r="A215" s="915"/>
      <c r="B215" s="314"/>
      <c r="C215" s="339"/>
      <c r="D215" s="506"/>
      <c r="E215" s="884"/>
      <c r="F215" s="335"/>
      <c r="G215" s="884"/>
      <c r="H215" s="187"/>
      <c r="I215" s="187"/>
      <c r="J215" s="326"/>
      <c r="K215" s="884"/>
      <c r="L215" s="934"/>
      <c r="M215" s="881"/>
      <c r="N215" s="46" t="s">
        <v>616</v>
      </c>
      <c r="O215" s="106" t="s">
        <v>2296</v>
      </c>
      <c r="P215" s="77"/>
      <c r="Q215" s="520" t="s">
        <v>25</v>
      </c>
      <c r="R215" s="356" t="s">
        <v>2001</v>
      </c>
      <c r="S215" s="123" t="s">
        <v>2002</v>
      </c>
      <c r="T215" s="427" t="s">
        <v>995</v>
      </c>
      <c r="U215" s="64"/>
      <c r="V215" s="810"/>
      <c r="W215" s="774"/>
      <c r="X215" s="594"/>
      <c r="Y215" s="594"/>
      <c r="Z215" s="594"/>
      <c r="AA215" s="827"/>
      <c r="AB215" s="775"/>
    </row>
    <row r="216" spans="1:28" s="20" customFormat="1" ht="100.5" customHeight="1" thickBot="1" x14ac:dyDescent="0.35">
      <c r="A216" s="915"/>
      <c r="B216" s="314"/>
      <c r="C216" s="339"/>
      <c r="D216" s="506"/>
      <c r="E216" s="884"/>
      <c r="F216" s="335"/>
      <c r="G216" s="884"/>
      <c r="H216" s="187"/>
      <c r="I216" s="187"/>
      <c r="J216" s="326"/>
      <c r="K216" s="884"/>
      <c r="L216" s="934"/>
      <c r="M216" s="881"/>
      <c r="N216" s="46" t="s">
        <v>616</v>
      </c>
      <c r="O216" s="106" t="s">
        <v>2297</v>
      </c>
      <c r="P216" s="77"/>
      <c r="Q216" s="520" t="s">
        <v>25</v>
      </c>
      <c r="R216" s="356" t="s">
        <v>1569</v>
      </c>
      <c r="S216" s="123" t="s">
        <v>2003</v>
      </c>
      <c r="T216" s="427" t="s">
        <v>1063</v>
      </c>
      <c r="U216" s="64"/>
      <c r="V216" s="810"/>
      <c r="W216" s="774"/>
      <c r="X216" s="594"/>
      <c r="Y216" s="594"/>
      <c r="Z216" s="594"/>
      <c r="AA216" s="827"/>
      <c r="AB216" s="775"/>
    </row>
    <row r="217" spans="1:28" s="20" customFormat="1" ht="100.5" customHeight="1" thickBot="1" x14ac:dyDescent="0.35">
      <c r="A217" s="915"/>
      <c r="B217" s="314"/>
      <c r="C217" s="339"/>
      <c r="D217" s="506"/>
      <c r="E217" s="884"/>
      <c r="F217" s="335"/>
      <c r="G217" s="884"/>
      <c r="H217" s="187"/>
      <c r="I217" s="187"/>
      <c r="J217" s="326"/>
      <c r="K217" s="884"/>
      <c r="L217" s="934"/>
      <c r="M217" s="881"/>
      <c r="N217" s="46" t="s">
        <v>616</v>
      </c>
      <c r="O217" s="107" t="s">
        <v>2298</v>
      </c>
      <c r="P217" s="77"/>
      <c r="Q217" s="520" t="s">
        <v>25</v>
      </c>
      <c r="R217" s="356" t="s">
        <v>1569</v>
      </c>
      <c r="S217" s="123" t="s">
        <v>2003</v>
      </c>
      <c r="T217" s="427" t="s">
        <v>1011</v>
      </c>
      <c r="U217" s="64"/>
      <c r="V217" s="810"/>
      <c r="W217" s="774"/>
      <c r="X217" s="594"/>
      <c r="Y217" s="594"/>
      <c r="Z217" s="594"/>
      <c r="AA217" s="827"/>
      <c r="AB217" s="775"/>
    </row>
    <row r="218" spans="1:28" s="20" customFormat="1" ht="130.5" customHeight="1" thickBot="1" x14ac:dyDescent="0.35">
      <c r="A218" s="915"/>
      <c r="B218" s="314"/>
      <c r="C218" s="339"/>
      <c r="D218" s="506"/>
      <c r="E218" s="884"/>
      <c r="F218" s="335"/>
      <c r="G218" s="884"/>
      <c r="H218" s="187"/>
      <c r="I218" s="187"/>
      <c r="J218" s="326"/>
      <c r="K218" s="884"/>
      <c r="L218" s="934"/>
      <c r="M218" s="881"/>
      <c r="N218" s="50" t="s">
        <v>616</v>
      </c>
      <c r="O218" s="349" t="s">
        <v>2299</v>
      </c>
      <c r="P218" s="79"/>
      <c r="Q218" s="517" t="s">
        <v>25</v>
      </c>
      <c r="R218" s="361" t="s">
        <v>1322</v>
      </c>
      <c r="S218" s="124" t="s">
        <v>1899</v>
      </c>
      <c r="T218" s="428" t="s">
        <v>982</v>
      </c>
      <c r="U218" s="67"/>
      <c r="V218" s="815"/>
      <c r="W218" s="777"/>
      <c r="X218" s="595"/>
      <c r="Y218" s="595"/>
      <c r="Z218" s="595"/>
      <c r="AA218" s="735"/>
      <c r="AB218" s="737"/>
    </row>
    <row r="219" spans="1:28" s="20" customFormat="1" ht="91.5" thickBot="1" x14ac:dyDescent="0.35">
      <c r="A219" s="915"/>
      <c r="B219" s="314"/>
      <c r="C219" s="339"/>
      <c r="D219" s="506"/>
      <c r="E219" s="884"/>
      <c r="F219" s="335"/>
      <c r="G219" s="884"/>
      <c r="H219" s="187"/>
      <c r="I219" s="187"/>
      <c r="J219" s="326"/>
      <c r="K219" s="884"/>
      <c r="L219" s="934"/>
      <c r="M219" s="881"/>
      <c r="N219" s="357" t="s">
        <v>618</v>
      </c>
      <c r="O219" s="55" t="s">
        <v>1571</v>
      </c>
      <c r="P219" s="76"/>
      <c r="Q219" s="520" t="s">
        <v>25</v>
      </c>
      <c r="R219" s="531"/>
      <c r="S219" s="532"/>
      <c r="T219" s="426" t="s">
        <v>842</v>
      </c>
      <c r="U219" s="65"/>
      <c r="V219" s="816"/>
      <c r="W219" s="835"/>
      <c r="X219" s="374"/>
      <c r="Y219" s="374"/>
      <c r="Z219" s="374"/>
      <c r="AA219" s="375"/>
      <c r="AB219" s="490"/>
    </row>
    <row r="220" spans="1:28" s="20" customFormat="1" ht="91.5" thickBot="1" x14ac:dyDescent="0.35">
      <c r="A220" s="916"/>
      <c r="B220" s="315"/>
      <c r="C220" s="340"/>
      <c r="D220" s="507"/>
      <c r="E220" s="885"/>
      <c r="F220" s="336"/>
      <c r="G220" s="885"/>
      <c r="H220" s="188"/>
      <c r="I220" s="188"/>
      <c r="J220" s="327"/>
      <c r="K220" s="885"/>
      <c r="L220" s="935"/>
      <c r="M220" s="882"/>
      <c r="N220" s="414" t="s">
        <v>618</v>
      </c>
      <c r="O220" s="57" t="s">
        <v>1571</v>
      </c>
      <c r="P220" s="72"/>
      <c r="Q220" s="521" t="s">
        <v>25</v>
      </c>
      <c r="R220" s="533"/>
      <c r="S220" s="534"/>
      <c r="T220" s="433" t="s">
        <v>844</v>
      </c>
      <c r="U220" s="63"/>
      <c r="V220" s="817"/>
      <c r="W220" s="836"/>
      <c r="X220" s="743"/>
      <c r="Y220" s="743"/>
      <c r="Z220" s="743"/>
      <c r="AA220" s="741"/>
      <c r="AB220" s="744"/>
    </row>
    <row r="221" spans="1:28" s="20" customFormat="1" ht="130.5" thickBot="1" x14ac:dyDescent="0.35">
      <c r="A221" s="189" t="s">
        <v>1733</v>
      </c>
      <c r="B221" s="313">
        <v>23</v>
      </c>
      <c r="C221" s="151" t="s">
        <v>11</v>
      </c>
      <c r="D221" s="319" t="str">
        <f>IF(C221="","",VLOOKUP(C221,[1]Dropdowns!$A$1:$B$7,2,FALSE))</f>
        <v>PW</v>
      </c>
      <c r="E221" s="137" t="s">
        <v>1401</v>
      </c>
      <c r="F221" s="200" t="s">
        <v>1400</v>
      </c>
      <c r="G221" s="137" t="s">
        <v>1572</v>
      </c>
      <c r="H221" s="186"/>
      <c r="I221" s="186"/>
      <c r="J221" s="186"/>
      <c r="K221" s="137" t="s">
        <v>1779</v>
      </c>
      <c r="L221" s="197"/>
      <c r="M221" s="194"/>
      <c r="N221" s="45" t="s">
        <v>616</v>
      </c>
      <c r="O221" s="108" t="s">
        <v>2362</v>
      </c>
      <c r="P221" s="76"/>
      <c r="Q221" s="520" t="s">
        <v>25</v>
      </c>
      <c r="R221" s="355" t="s">
        <v>1361</v>
      </c>
      <c r="S221" s="122" t="s">
        <v>1051</v>
      </c>
      <c r="T221" s="426" t="s">
        <v>982</v>
      </c>
      <c r="U221" s="485" t="s">
        <v>1943</v>
      </c>
      <c r="V221" s="65"/>
      <c r="W221" s="466"/>
      <c r="X221" s="218"/>
      <c r="Y221" s="218"/>
      <c r="Z221" s="218"/>
      <c r="AA221" s="80"/>
      <c r="AB221" s="110"/>
    </row>
    <row r="222" spans="1:28" s="20" customFormat="1" ht="156.5" thickBot="1" x14ac:dyDescent="0.35">
      <c r="A222" s="190"/>
      <c r="B222" s="192"/>
      <c r="C222" s="152"/>
      <c r="D222" s="506"/>
      <c r="E222" s="138"/>
      <c r="F222" s="201"/>
      <c r="G222" s="138"/>
      <c r="H222" s="187"/>
      <c r="I222" s="187"/>
      <c r="J222" s="187"/>
      <c r="K222" s="138"/>
      <c r="L222" s="198"/>
      <c r="M222" s="195"/>
      <c r="N222" s="46" t="s">
        <v>616</v>
      </c>
      <c r="O222" s="106" t="s">
        <v>2363</v>
      </c>
      <c r="P222" s="77"/>
      <c r="Q222" s="520" t="s">
        <v>25</v>
      </c>
      <c r="R222" s="356" t="s">
        <v>1361</v>
      </c>
      <c r="S222" s="123" t="s">
        <v>1051</v>
      </c>
      <c r="T222" s="734" t="s">
        <v>983</v>
      </c>
      <c r="U222" s="64"/>
      <c r="V222" s="810"/>
      <c r="W222" s="774"/>
      <c r="X222" s="594"/>
      <c r="Y222" s="594"/>
      <c r="Z222" s="594"/>
      <c r="AA222" s="827"/>
      <c r="AB222" s="775"/>
    </row>
    <row r="223" spans="1:28" s="20" customFormat="1" ht="91.5" thickBot="1" x14ac:dyDescent="0.35">
      <c r="A223" s="190"/>
      <c r="B223" s="192"/>
      <c r="C223" s="152"/>
      <c r="D223" s="506"/>
      <c r="E223" s="138"/>
      <c r="F223" s="201"/>
      <c r="G223" s="138"/>
      <c r="H223" s="187"/>
      <c r="I223" s="187"/>
      <c r="J223" s="187"/>
      <c r="K223" s="138"/>
      <c r="L223" s="198"/>
      <c r="M223" s="195"/>
      <c r="N223" s="46" t="s">
        <v>616</v>
      </c>
      <c r="O223" s="106" t="s">
        <v>2364</v>
      </c>
      <c r="P223" s="77"/>
      <c r="Q223" s="520" t="s">
        <v>25</v>
      </c>
      <c r="R223" s="356" t="s">
        <v>1361</v>
      </c>
      <c r="S223" s="123" t="s">
        <v>1910</v>
      </c>
      <c r="T223" s="749" t="s">
        <v>1040</v>
      </c>
      <c r="U223" s="64"/>
      <c r="V223" s="810"/>
      <c r="W223" s="774"/>
      <c r="X223" s="594"/>
      <c r="Y223" s="594"/>
      <c r="Z223" s="594"/>
      <c r="AA223" s="827"/>
      <c r="AB223" s="775"/>
    </row>
    <row r="224" spans="1:28" s="20" customFormat="1" ht="39.5" thickBot="1" x14ac:dyDescent="0.35">
      <c r="A224" s="190"/>
      <c r="B224" s="192"/>
      <c r="C224" s="152"/>
      <c r="D224" s="506"/>
      <c r="E224" s="138"/>
      <c r="F224" s="201"/>
      <c r="G224" s="138"/>
      <c r="H224" s="187"/>
      <c r="I224" s="187"/>
      <c r="J224" s="187"/>
      <c r="K224" s="138"/>
      <c r="L224" s="198"/>
      <c r="M224" s="195"/>
      <c r="N224" s="46" t="s">
        <v>616</v>
      </c>
      <c r="O224" s="106" t="s">
        <v>2365</v>
      </c>
      <c r="P224" s="77"/>
      <c r="Q224" s="520" t="s">
        <v>25</v>
      </c>
      <c r="R224" s="356" t="s">
        <v>1113</v>
      </c>
      <c r="S224" s="123" t="s">
        <v>1911</v>
      </c>
      <c r="T224" s="427" t="s">
        <v>987</v>
      </c>
      <c r="U224" s="64"/>
      <c r="V224" s="810"/>
      <c r="W224" s="774"/>
      <c r="X224" s="594"/>
      <c r="Y224" s="594"/>
      <c r="Z224" s="594"/>
      <c r="AA224" s="827"/>
      <c r="AB224" s="775"/>
    </row>
    <row r="225" spans="1:28" s="20" customFormat="1" ht="78.5" thickBot="1" x14ac:dyDescent="0.35">
      <c r="A225" s="190"/>
      <c r="B225" s="192"/>
      <c r="C225" s="152"/>
      <c r="D225" s="506"/>
      <c r="E225" s="138"/>
      <c r="F225" s="201"/>
      <c r="G225" s="138"/>
      <c r="H225" s="187"/>
      <c r="I225" s="187"/>
      <c r="J225" s="187"/>
      <c r="K225" s="138"/>
      <c r="L225" s="198"/>
      <c r="M225" s="195"/>
      <c r="N225" s="46" t="s">
        <v>616</v>
      </c>
      <c r="O225" s="106" t="s">
        <v>2366</v>
      </c>
      <c r="P225" s="77"/>
      <c r="Q225" s="520" t="s">
        <v>25</v>
      </c>
      <c r="R225" s="356" t="s">
        <v>1113</v>
      </c>
      <c r="S225" s="123" t="s">
        <v>1911</v>
      </c>
      <c r="T225" s="427" t="s">
        <v>996</v>
      </c>
      <c r="U225" s="64"/>
      <c r="V225" s="810"/>
      <c r="W225" s="774"/>
      <c r="X225" s="594"/>
      <c r="Y225" s="594"/>
      <c r="Z225" s="594"/>
      <c r="AA225" s="827"/>
      <c r="AB225" s="775"/>
    </row>
    <row r="226" spans="1:28" s="20" customFormat="1" ht="91.5" thickBot="1" x14ac:dyDescent="0.35">
      <c r="A226" s="190"/>
      <c r="B226" s="192"/>
      <c r="C226" s="152"/>
      <c r="D226" s="506"/>
      <c r="E226" s="138"/>
      <c r="F226" s="201"/>
      <c r="G226" s="138"/>
      <c r="H226" s="187"/>
      <c r="I226" s="187"/>
      <c r="J226" s="187"/>
      <c r="K226" s="138"/>
      <c r="L226" s="198"/>
      <c r="M226" s="195"/>
      <c r="N226" s="46" t="s">
        <v>616</v>
      </c>
      <c r="O226" s="106" t="s">
        <v>2367</v>
      </c>
      <c r="P226" s="77"/>
      <c r="Q226" s="520" t="s">
        <v>25</v>
      </c>
      <c r="R226" s="367" t="s">
        <v>1405</v>
      </c>
      <c r="S226" s="123" t="s">
        <v>2004</v>
      </c>
      <c r="T226" s="427" t="s">
        <v>1063</v>
      </c>
      <c r="U226" s="64"/>
      <c r="V226" s="810"/>
      <c r="W226" s="774"/>
      <c r="X226" s="594"/>
      <c r="Y226" s="594"/>
      <c r="Z226" s="594"/>
      <c r="AA226" s="827"/>
      <c r="AB226" s="775"/>
    </row>
    <row r="227" spans="1:28" s="20" customFormat="1" ht="75.5" thickBot="1" x14ac:dyDescent="0.35">
      <c r="A227" s="190"/>
      <c r="B227" s="192"/>
      <c r="C227" s="152"/>
      <c r="D227" s="506"/>
      <c r="E227" s="138"/>
      <c r="F227" s="201"/>
      <c r="G227" s="138"/>
      <c r="H227" s="187"/>
      <c r="I227" s="187"/>
      <c r="J227" s="187"/>
      <c r="K227" s="138"/>
      <c r="L227" s="198"/>
      <c r="M227" s="195"/>
      <c r="N227" s="46" t="s">
        <v>616</v>
      </c>
      <c r="O227" s="107" t="s">
        <v>2368</v>
      </c>
      <c r="P227" s="77"/>
      <c r="Q227" s="520" t="s">
        <v>25</v>
      </c>
      <c r="R227" s="367" t="s">
        <v>1405</v>
      </c>
      <c r="S227" s="123" t="s">
        <v>2004</v>
      </c>
      <c r="T227" s="427" t="s">
        <v>1011</v>
      </c>
      <c r="U227" s="64"/>
      <c r="V227" s="810"/>
      <c r="W227" s="774"/>
      <c r="X227" s="594"/>
      <c r="Y227" s="594"/>
      <c r="Z227" s="594"/>
      <c r="AA227" s="827"/>
      <c r="AB227" s="775"/>
    </row>
    <row r="228" spans="1:28" s="20" customFormat="1" ht="130.5" thickBot="1" x14ac:dyDescent="0.35">
      <c r="A228" s="190"/>
      <c r="B228" s="192"/>
      <c r="C228" s="152"/>
      <c r="D228" s="506"/>
      <c r="E228" s="138"/>
      <c r="F228" s="201"/>
      <c r="G228" s="138"/>
      <c r="H228" s="187"/>
      <c r="I228" s="187"/>
      <c r="J228" s="187"/>
      <c r="K228" s="138"/>
      <c r="L228" s="198"/>
      <c r="M228" s="195"/>
      <c r="N228" s="46" t="s">
        <v>616</v>
      </c>
      <c r="O228" s="106" t="s">
        <v>2369</v>
      </c>
      <c r="P228" s="77"/>
      <c r="Q228" s="520" t="s">
        <v>25</v>
      </c>
      <c r="R228" s="361" t="s">
        <v>1574</v>
      </c>
      <c r="S228" s="124" t="s">
        <v>1899</v>
      </c>
      <c r="T228" s="427" t="s">
        <v>982</v>
      </c>
      <c r="U228" s="64"/>
      <c r="V228" s="810"/>
      <c r="W228" s="774"/>
      <c r="X228" s="594"/>
      <c r="Y228" s="594"/>
      <c r="Z228" s="594"/>
      <c r="AA228" s="827"/>
      <c r="AB228" s="775"/>
    </row>
    <row r="229" spans="1:28" s="20" customFormat="1" ht="156" x14ac:dyDescent="0.3">
      <c r="A229" s="190"/>
      <c r="B229" s="192"/>
      <c r="C229" s="152"/>
      <c r="D229" s="506"/>
      <c r="E229" s="138"/>
      <c r="F229" s="201"/>
      <c r="G229" s="138"/>
      <c r="H229" s="187"/>
      <c r="I229" s="187"/>
      <c r="J229" s="187"/>
      <c r="K229" s="138"/>
      <c r="L229" s="198"/>
      <c r="M229" s="195"/>
      <c r="N229" s="50" t="s">
        <v>616</v>
      </c>
      <c r="O229" s="349" t="s">
        <v>2370</v>
      </c>
      <c r="P229" s="79"/>
      <c r="Q229" s="517" t="s">
        <v>25</v>
      </c>
      <c r="R229" s="361" t="s">
        <v>1574</v>
      </c>
      <c r="S229" s="124" t="s">
        <v>1899</v>
      </c>
      <c r="T229" s="428" t="s">
        <v>983</v>
      </c>
      <c r="U229" s="67"/>
      <c r="V229" s="815"/>
      <c r="W229" s="777"/>
      <c r="X229" s="595"/>
      <c r="Y229" s="595"/>
      <c r="Z229" s="595"/>
      <c r="AA229" s="735"/>
      <c r="AB229" s="737"/>
    </row>
    <row r="230" spans="1:28" s="602" customFormat="1" ht="409.6" thickBot="1" x14ac:dyDescent="0.35">
      <c r="A230" s="764"/>
      <c r="B230" s="765"/>
      <c r="C230" s="141"/>
      <c r="D230" s="148"/>
      <c r="E230" s="763"/>
      <c r="F230" s="767"/>
      <c r="G230" s="138"/>
      <c r="H230" s="187"/>
      <c r="I230" s="187"/>
      <c r="J230" s="766"/>
      <c r="K230" s="138"/>
      <c r="L230" s="198"/>
      <c r="M230" s="195"/>
      <c r="N230" s="619" t="s">
        <v>616</v>
      </c>
      <c r="O230" s="398" t="s">
        <v>665</v>
      </c>
      <c r="P230" s="345"/>
      <c r="Q230" s="342" t="str">
        <f t="array" aca="1" ref="Q230" ca="1">INDIRECT("D"&amp;MAX(IF($C$6:C227&lt;&gt;"",ROW($6:227))))</f>
        <v>PW</v>
      </c>
      <c r="R230" s="361" t="s">
        <v>1039</v>
      </c>
      <c r="S230" s="124" t="s">
        <v>1039</v>
      </c>
      <c r="T230" s="428" t="s">
        <v>1003</v>
      </c>
      <c r="U230" s="67"/>
      <c r="V230" s="771" t="s">
        <v>2377</v>
      </c>
      <c r="W230" s="772"/>
      <c r="X230" s="792"/>
      <c r="Y230" s="598"/>
      <c r="Z230" s="583"/>
      <c r="AA230" s="793"/>
      <c r="AB230" s="850"/>
    </row>
    <row r="231" spans="1:28" s="20" customFormat="1" ht="91.5" thickBot="1" x14ac:dyDescent="0.35">
      <c r="A231" s="190"/>
      <c r="B231" s="192"/>
      <c r="C231" s="152"/>
      <c r="D231" s="506"/>
      <c r="E231" s="138"/>
      <c r="F231" s="201"/>
      <c r="G231" s="138"/>
      <c r="H231" s="187"/>
      <c r="I231" s="187"/>
      <c r="J231" s="187"/>
      <c r="K231" s="138"/>
      <c r="L231" s="198"/>
      <c r="M231" s="195"/>
      <c r="N231" s="357" t="s">
        <v>618</v>
      </c>
      <c r="O231" s="55" t="s">
        <v>1573</v>
      </c>
      <c r="P231" s="76"/>
      <c r="Q231" s="520" t="s">
        <v>25</v>
      </c>
      <c r="R231" s="531"/>
      <c r="S231" s="532"/>
      <c r="T231" s="426" t="s">
        <v>842</v>
      </c>
      <c r="U231" s="513"/>
      <c r="V231" s="825"/>
      <c r="W231" s="851"/>
      <c r="X231" s="514"/>
      <c r="Y231" s="514"/>
      <c r="Z231" s="514"/>
      <c r="AA231" s="514"/>
      <c r="AB231" s="515"/>
    </row>
    <row r="232" spans="1:28" s="20" customFormat="1" ht="91.5" thickBot="1" x14ac:dyDescent="0.35">
      <c r="A232" s="191"/>
      <c r="B232" s="193"/>
      <c r="C232" s="153"/>
      <c r="D232" s="507"/>
      <c r="E232" s="139"/>
      <c r="F232" s="202"/>
      <c r="G232" s="139"/>
      <c r="H232" s="188"/>
      <c r="I232" s="188"/>
      <c r="J232" s="188"/>
      <c r="K232" s="139"/>
      <c r="L232" s="199"/>
      <c r="M232" s="196"/>
      <c r="N232" s="414" t="s">
        <v>618</v>
      </c>
      <c r="O232" s="57" t="s">
        <v>1573</v>
      </c>
      <c r="P232" s="72"/>
      <c r="Q232" s="521" t="s">
        <v>25</v>
      </c>
      <c r="R232" s="533"/>
      <c r="S232" s="534"/>
      <c r="T232" s="433" t="s">
        <v>844</v>
      </c>
      <c r="U232" s="216"/>
      <c r="V232" s="826"/>
      <c r="W232" s="852"/>
      <c r="X232" s="853"/>
      <c r="Y232" s="853"/>
      <c r="Z232" s="853"/>
      <c r="AA232" s="853"/>
      <c r="AB232" s="854"/>
    </row>
    <row r="233" spans="1:28" s="19" customFormat="1" x14ac:dyDescent="0.3">
      <c r="C233" s="41"/>
      <c r="D233" s="511"/>
      <c r="E233" s="41"/>
      <c r="F233" s="74"/>
      <c r="G233" s="41"/>
      <c r="H233" s="41"/>
      <c r="I233" s="41"/>
      <c r="J233" s="41"/>
      <c r="K233" s="41"/>
      <c r="L233" s="28"/>
      <c r="O233" s="41"/>
      <c r="P233" s="73"/>
      <c r="R233" s="121"/>
      <c r="S233" s="121"/>
      <c r="T233" s="41"/>
      <c r="U233" s="24"/>
      <c r="W233" s="144"/>
      <c r="X233" s="144"/>
      <c r="Y233" s="144"/>
      <c r="Z233" s="144"/>
      <c r="AA233" s="142"/>
      <c r="AB233" s="142"/>
    </row>
    <row r="234" spans="1:28" s="19" customFormat="1" x14ac:dyDescent="0.3">
      <c r="C234" s="41"/>
      <c r="D234" s="511"/>
      <c r="E234" s="41"/>
      <c r="F234" s="74"/>
      <c r="G234" s="41"/>
      <c r="H234" s="41"/>
      <c r="I234" s="41"/>
      <c r="J234" s="41"/>
      <c r="K234" s="41"/>
      <c r="L234" s="28"/>
      <c r="O234" s="41"/>
      <c r="P234" s="73"/>
      <c r="R234" s="121"/>
      <c r="S234" s="121"/>
      <c r="T234" s="41"/>
      <c r="U234" s="24"/>
      <c r="W234" s="144"/>
      <c r="X234" s="144"/>
      <c r="Y234" s="144"/>
      <c r="Z234" s="144"/>
      <c r="AA234" s="142"/>
      <c r="AB234" s="142"/>
    </row>
    <row r="235" spans="1:28" s="19" customFormat="1" x14ac:dyDescent="0.3">
      <c r="C235" s="41"/>
      <c r="D235" s="511"/>
      <c r="E235" s="41"/>
      <c r="F235" s="74"/>
      <c r="G235" s="41"/>
      <c r="H235" s="41"/>
      <c r="I235" s="41"/>
      <c r="J235" s="41"/>
      <c r="K235" s="41"/>
      <c r="L235" s="28"/>
      <c r="O235" s="41"/>
      <c r="P235" s="73"/>
      <c r="R235" s="121"/>
      <c r="S235" s="121"/>
      <c r="T235" s="41"/>
      <c r="U235" s="24"/>
      <c r="W235" s="144"/>
      <c r="X235" s="144"/>
      <c r="Y235" s="144"/>
      <c r="Z235" s="144"/>
      <c r="AA235" s="142"/>
      <c r="AB235" s="142"/>
    </row>
    <row r="236" spans="1:28" s="19" customFormat="1" x14ac:dyDescent="0.3">
      <c r="C236" s="41"/>
      <c r="D236" s="511"/>
      <c r="E236" s="41"/>
      <c r="F236" s="74"/>
      <c r="G236" s="41"/>
      <c r="H236" s="41"/>
      <c r="I236" s="41"/>
      <c r="J236" s="41"/>
      <c r="K236" s="41"/>
      <c r="L236" s="28"/>
      <c r="O236" s="41"/>
      <c r="P236" s="73"/>
      <c r="R236" s="121"/>
      <c r="S236" s="121"/>
      <c r="T236" s="41"/>
      <c r="U236" s="24"/>
      <c r="W236" s="144"/>
      <c r="X236" s="144"/>
      <c r="Y236" s="144"/>
      <c r="Z236" s="144"/>
      <c r="AA236" s="142"/>
      <c r="AB236" s="142"/>
    </row>
    <row r="237" spans="1:28" s="19" customFormat="1" x14ac:dyDescent="0.3">
      <c r="C237" s="41"/>
      <c r="D237" s="511"/>
      <c r="E237" s="41"/>
      <c r="F237" s="74"/>
      <c r="G237" s="41"/>
      <c r="H237" s="41"/>
      <c r="I237" s="41"/>
      <c r="J237" s="41"/>
      <c r="K237" s="41"/>
      <c r="L237" s="28"/>
      <c r="O237" s="41"/>
      <c r="P237" s="73"/>
      <c r="R237" s="121"/>
      <c r="S237" s="121"/>
      <c r="T237" s="41"/>
      <c r="U237" s="24"/>
      <c r="W237" s="144"/>
      <c r="X237" s="144"/>
      <c r="Y237" s="144"/>
      <c r="Z237" s="144"/>
      <c r="AA237" s="142"/>
      <c r="AB237" s="142"/>
    </row>
    <row r="238" spans="1:28" s="19" customFormat="1" x14ac:dyDescent="0.3">
      <c r="C238" s="41"/>
      <c r="D238" s="511"/>
      <c r="E238" s="41"/>
      <c r="F238" s="74"/>
      <c r="G238" s="41"/>
      <c r="H238" s="41"/>
      <c r="I238" s="41"/>
      <c r="J238" s="41"/>
      <c r="K238" s="41"/>
      <c r="L238" s="28"/>
      <c r="O238" s="41"/>
      <c r="P238" s="73"/>
      <c r="R238" s="121"/>
      <c r="S238" s="121"/>
      <c r="T238" s="41"/>
      <c r="U238" s="24"/>
      <c r="W238" s="144"/>
      <c r="X238" s="144"/>
      <c r="Y238" s="144"/>
      <c r="Z238" s="144"/>
      <c r="AA238" s="142"/>
      <c r="AB238" s="142"/>
    </row>
    <row r="239" spans="1:28" s="19" customFormat="1" x14ac:dyDescent="0.3">
      <c r="C239" s="41"/>
      <c r="D239" s="511"/>
      <c r="E239" s="41"/>
      <c r="F239" s="74"/>
      <c r="G239" s="41"/>
      <c r="H239" s="41"/>
      <c r="I239" s="41"/>
      <c r="J239" s="41"/>
      <c r="K239" s="41"/>
      <c r="L239" s="28"/>
      <c r="O239" s="41"/>
      <c r="P239" s="73"/>
      <c r="R239" s="121"/>
      <c r="S239" s="121"/>
      <c r="T239" s="41"/>
      <c r="U239" s="24"/>
      <c r="W239" s="144"/>
      <c r="X239" s="144"/>
      <c r="Y239" s="144"/>
      <c r="Z239" s="144"/>
      <c r="AA239" s="142"/>
      <c r="AB239" s="142"/>
    </row>
    <row r="240" spans="1:28" s="19" customFormat="1" x14ac:dyDescent="0.3">
      <c r="C240" s="41"/>
      <c r="D240" s="511"/>
      <c r="E240" s="41"/>
      <c r="F240" s="74"/>
      <c r="G240" s="41"/>
      <c r="H240" s="41"/>
      <c r="I240" s="41"/>
      <c r="J240" s="41"/>
      <c r="K240" s="41"/>
      <c r="L240" s="28"/>
      <c r="O240" s="41"/>
      <c r="P240" s="73"/>
      <c r="R240" s="121"/>
      <c r="S240" s="121"/>
      <c r="T240" s="41"/>
      <c r="U240" s="24"/>
      <c r="W240" s="144"/>
      <c r="X240" s="144"/>
      <c r="Y240" s="144"/>
      <c r="Z240" s="144"/>
      <c r="AA240" s="142"/>
      <c r="AB240" s="142"/>
    </row>
    <row r="241" spans="3:28" s="19" customFormat="1" x14ac:dyDescent="0.3">
      <c r="C241" s="41"/>
      <c r="D241" s="511"/>
      <c r="E241" s="41"/>
      <c r="F241" s="74"/>
      <c r="G241" s="41"/>
      <c r="H241" s="41"/>
      <c r="I241" s="41"/>
      <c r="J241" s="41"/>
      <c r="K241" s="41"/>
      <c r="L241" s="28"/>
      <c r="O241" s="41"/>
      <c r="P241" s="73"/>
      <c r="R241" s="121"/>
      <c r="S241" s="121"/>
      <c r="T241" s="41"/>
      <c r="U241" s="24"/>
      <c r="W241" s="144"/>
      <c r="X241" s="144"/>
      <c r="Y241" s="144"/>
      <c r="Z241" s="144"/>
      <c r="AA241" s="142"/>
      <c r="AB241" s="142"/>
    </row>
    <row r="242" spans="3:28" s="19" customFormat="1" x14ac:dyDescent="0.3">
      <c r="C242" s="41"/>
      <c r="D242" s="511"/>
      <c r="E242" s="41"/>
      <c r="F242" s="74"/>
      <c r="G242" s="41"/>
      <c r="H242" s="41"/>
      <c r="I242" s="41"/>
      <c r="J242" s="41"/>
      <c r="K242" s="41"/>
      <c r="L242" s="28"/>
      <c r="O242" s="41"/>
      <c r="P242" s="73"/>
      <c r="R242" s="121"/>
      <c r="S242" s="121"/>
      <c r="T242" s="41"/>
      <c r="U242" s="24"/>
      <c r="W242" s="144"/>
      <c r="X242" s="144"/>
      <c r="Y242" s="144"/>
      <c r="Z242" s="144"/>
      <c r="AA242" s="142"/>
      <c r="AB242" s="142"/>
    </row>
    <row r="243" spans="3:28" s="19" customFormat="1" x14ac:dyDescent="0.3">
      <c r="C243" s="41"/>
      <c r="D243" s="511"/>
      <c r="E243" s="41"/>
      <c r="F243" s="74"/>
      <c r="G243" s="41"/>
      <c r="H243" s="41"/>
      <c r="I243" s="41"/>
      <c r="J243" s="41"/>
      <c r="K243" s="41"/>
      <c r="L243" s="28"/>
      <c r="O243" s="41"/>
      <c r="P243" s="73"/>
      <c r="R243" s="121"/>
      <c r="S243" s="121"/>
      <c r="T243" s="41"/>
      <c r="U243" s="24"/>
      <c r="W243" s="144"/>
      <c r="X243" s="144"/>
      <c r="Y243" s="144"/>
      <c r="Z243" s="144"/>
      <c r="AA243" s="142"/>
      <c r="AB243" s="142"/>
    </row>
    <row r="244" spans="3:28" s="19" customFormat="1" x14ac:dyDescent="0.3">
      <c r="C244" s="41"/>
      <c r="D244" s="511"/>
      <c r="E244" s="41"/>
      <c r="F244" s="74"/>
      <c r="G244" s="41"/>
      <c r="H244" s="41"/>
      <c r="I244" s="41"/>
      <c r="J244" s="41"/>
      <c r="K244" s="41"/>
      <c r="L244" s="28"/>
      <c r="O244" s="41"/>
      <c r="P244" s="73"/>
      <c r="R244" s="121"/>
      <c r="S244" s="121"/>
      <c r="T244" s="41"/>
      <c r="U244" s="24"/>
      <c r="W244" s="144"/>
      <c r="X244" s="144"/>
      <c r="Y244" s="144"/>
      <c r="Z244" s="144"/>
      <c r="AA244" s="142"/>
      <c r="AB244" s="142"/>
    </row>
    <row r="245" spans="3:28" s="19" customFormat="1" x14ac:dyDescent="0.3">
      <c r="C245" s="41"/>
      <c r="D245" s="511"/>
      <c r="E245" s="41"/>
      <c r="F245" s="74"/>
      <c r="G245" s="41"/>
      <c r="H245" s="41"/>
      <c r="I245" s="41"/>
      <c r="J245" s="41"/>
      <c r="K245" s="41"/>
      <c r="L245" s="28"/>
      <c r="O245" s="41"/>
      <c r="P245" s="73"/>
      <c r="R245" s="121"/>
      <c r="S245" s="121"/>
      <c r="T245" s="41"/>
      <c r="U245" s="24"/>
      <c r="W245" s="144"/>
      <c r="X245" s="144"/>
      <c r="Y245" s="144"/>
      <c r="Z245" s="144"/>
      <c r="AA245" s="142"/>
      <c r="AB245" s="142"/>
    </row>
    <row r="246" spans="3:28" s="19" customFormat="1" x14ac:dyDescent="0.3">
      <c r="C246" s="41"/>
      <c r="D246" s="511"/>
      <c r="E246" s="41"/>
      <c r="F246" s="74"/>
      <c r="G246" s="41"/>
      <c r="H246" s="41"/>
      <c r="I246" s="41"/>
      <c r="J246" s="41"/>
      <c r="K246" s="41"/>
      <c r="L246" s="28"/>
      <c r="O246" s="41"/>
      <c r="P246" s="73"/>
      <c r="R246" s="121"/>
      <c r="S246" s="121"/>
      <c r="T246" s="41"/>
      <c r="U246" s="24"/>
      <c r="W246" s="144"/>
      <c r="X246" s="144"/>
      <c r="Y246" s="144"/>
      <c r="Z246" s="144"/>
      <c r="AA246" s="142"/>
      <c r="AB246" s="142"/>
    </row>
    <row r="247" spans="3:28" s="19" customFormat="1" x14ac:dyDescent="0.3">
      <c r="C247" s="41"/>
      <c r="D247" s="511"/>
      <c r="E247" s="41"/>
      <c r="F247" s="74"/>
      <c r="G247" s="41"/>
      <c r="H247" s="41"/>
      <c r="I247" s="41"/>
      <c r="J247" s="41"/>
      <c r="K247" s="41"/>
      <c r="L247" s="28"/>
      <c r="O247" s="41"/>
      <c r="P247" s="73"/>
      <c r="R247" s="121"/>
      <c r="S247" s="121"/>
      <c r="T247" s="41"/>
      <c r="U247" s="24"/>
      <c r="W247" s="144"/>
      <c r="X247" s="144"/>
      <c r="Y247" s="144"/>
      <c r="Z247" s="144"/>
      <c r="AA247" s="142"/>
      <c r="AB247" s="142"/>
    </row>
    <row r="248" spans="3:28" s="19" customFormat="1" x14ac:dyDescent="0.3">
      <c r="C248" s="41"/>
      <c r="D248" s="511"/>
      <c r="E248" s="41"/>
      <c r="F248" s="74"/>
      <c r="G248" s="41"/>
      <c r="H248" s="41"/>
      <c r="I248" s="41"/>
      <c r="J248" s="41"/>
      <c r="K248" s="41"/>
      <c r="L248" s="28"/>
      <c r="O248" s="41"/>
      <c r="P248" s="73"/>
      <c r="R248" s="121"/>
      <c r="S248" s="121"/>
      <c r="T248" s="41"/>
      <c r="U248" s="24"/>
      <c r="W248" s="144"/>
      <c r="X248" s="144"/>
      <c r="Y248" s="144"/>
      <c r="Z248" s="144"/>
      <c r="AA248" s="142"/>
      <c r="AB248" s="142"/>
    </row>
    <row r="249" spans="3:28" s="19" customFormat="1" x14ac:dyDescent="0.3">
      <c r="C249" s="41"/>
      <c r="D249" s="511"/>
      <c r="E249" s="41"/>
      <c r="F249" s="74"/>
      <c r="G249" s="41"/>
      <c r="H249" s="41"/>
      <c r="I249" s="41"/>
      <c r="J249" s="41"/>
      <c r="K249" s="41"/>
      <c r="L249" s="28"/>
      <c r="O249" s="41"/>
      <c r="P249" s="73"/>
      <c r="R249" s="121"/>
      <c r="S249" s="121"/>
      <c r="T249" s="41"/>
      <c r="U249" s="24"/>
      <c r="W249" s="144"/>
      <c r="X249" s="144"/>
      <c r="Y249" s="144"/>
      <c r="Z249" s="144"/>
      <c r="AA249" s="142"/>
      <c r="AB249" s="142"/>
    </row>
    <row r="250" spans="3:28" s="19" customFormat="1" x14ac:dyDescent="0.3">
      <c r="C250" s="41"/>
      <c r="D250" s="511"/>
      <c r="E250" s="41"/>
      <c r="F250" s="74"/>
      <c r="G250" s="41"/>
      <c r="H250" s="41"/>
      <c r="I250" s="41"/>
      <c r="J250" s="41"/>
      <c r="K250" s="41"/>
      <c r="L250" s="28"/>
      <c r="O250" s="41"/>
      <c r="P250" s="73"/>
      <c r="R250" s="121"/>
      <c r="S250" s="121"/>
      <c r="T250" s="41"/>
      <c r="U250" s="24"/>
      <c r="W250" s="144"/>
      <c r="X250" s="144"/>
      <c r="Y250" s="144"/>
      <c r="Z250" s="144"/>
      <c r="AA250" s="142"/>
      <c r="AB250" s="142"/>
    </row>
    <row r="251" spans="3:28" s="19" customFormat="1" x14ac:dyDescent="0.3">
      <c r="C251" s="41"/>
      <c r="D251" s="511"/>
      <c r="E251" s="41"/>
      <c r="F251" s="74"/>
      <c r="G251" s="41"/>
      <c r="H251" s="41"/>
      <c r="I251" s="41"/>
      <c r="J251" s="41"/>
      <c r="K251" s="41"/>
      <c r="L251" s="28"/>
      <c r="O251" s="41"/>
      <c r="P251" s="73"/>
      <c r="R251" s="121"/>
      <c r="S251" s="121"/>
      <c r="T251" s="41"/>
      <c r="U251" s="24"/>
      <c r="W251" s="144"/>
      <c r="X251" s="144"/>
      <c r="Y251" s="144"/>
      <c r="Z251" s="144"/>
      <c r="AA251" s="142"/>
      <c r="AB251" s="142"/>
    </row>
    <row r="252" spans="3:28" s="19" customFormat="1" x14ac:dyDescent="0.3">
      <c r="C252" s="41"/>
      <c r="D252" s="511"/>
      <c r="E252" s="41"/>
      <c r="F252" s="74"/>
      <c r="G252" s="41"/>
      <c r="H252" s="41"/>
      <c r="I252" s="41"/>
      <c r="J252" s="41"/>
      <c r="K252" s="41"/>
      <c r="L252" s="28"/>
      <c r="O252" s="41"/>
      <c r="P252" s="73"/>
      <c r="R252" s="121"/>
      <c r="S252" s="121"/>
      <c r="T252" s="41"/>
      <c r="U252" s="24"/>
      <c r="W252" s="144"/>
      <c r="X252" s="144"/>
      <c r="Y252" s="144"/>
      <c r="Z252" s="144"/>
      <c r="AA252" s="142"/>
      <c r="AB252" s="142"/>
    </row>
    <row r="253" spans="3:28" s="19" customFormat="1" x14ac:dyDescent="0.3">
      <c r="C253" s="41"/>
      <c r="D253" s="511"/>
      <c r="E253" s="41"/>
      <c r="F253" s="74"/>
      <c r="G253" s="41"/>
      <c r="H253" s="41"/>
      <c r="I253" s="41"/>
      <c r="J253" s="41"/>
      <c r="K253" s="41"/>
      <c r="L253" s="28"/>
      <c r="O253" s="41"/>
      <c r="P253" s="73"/>
      <c r="R253" s="121"/>
      <c r="S253" s="121"/>
      <c r="T253" s="41"/>
      <c r="U253" s="24"/>
      <c r="W253" s="144"/>
      <c r="X253" s="144"/>
      <c r="Y253" s="144"/>
      <c r="Z253" s="144"/>
      <c r="AA253" s="142"/>
      <c r="AB253" s="142"/>
    </row>
    <row r="254" spans="3:28" s="19" customFormat="1" x14ac:dyDescent="0.3">
      <c r="C254" s="41"/>
      <c r="D254" s="511"/>
      <c r="E254" s="41"/>
      <c r="F254" s="74"/>
      <c r="G254" s="41"/>
      <c r="H254" s="41"/>
      <c r="I254" s="41"/>
      <c r="J254" s="41"/>
      <c r="K254" s="41"/>
      <c r="L254" s="28"/>
      <c r="O254" s="41"/>
      <c r="P254" s="73"/>
      <c r="R254" s="121"/>
      <c r="S254" s="121"/>
      <c r="T254" s="41"/>
      <c r="U254" s="24"/>
      <c r="W254" s="144"/>
      <c r="X254" s="144"/>
      <c r="Y254" s="144"/>
      <c r="Z254" s="144"/>
      <c r="AA254" s="142"/>
      <c r="AB254" s="142"/>
    </row>
    <row r="255" spans="3:28" s="19" customFormat="1" x14ac:dyDescent="0.3">
      <c r="C255" s="41"/>
      <c r="D255" s="511"/>
      <c r="E255" s="41"/>
      <c r="F255" s="74"/>
      <c r="G255" s="41"/>
      <c r="H255" s="41"/>
      <c r="I255" s="41"/>
      <c r="J255" s="41"/>
      <c r="K255" s="41"/>
      <c r="L255" s="28"/>
      <c r="O255" s="41"/>
      <c r="P255" s="73"/>
      <c r="R255" s="121"/>
      <c r="S255" s="121"/>
      <c r="T255" s="41"/>
      <c r="U255" s="24"/>
      <c r="W255" s="144"/>
      <c r="X255" s="144"/>
      <c r="Y255" s="144"/>
      <c r="Z255" s="144"/>
      <c r="AA255" s="142"/>
      <c r="AB255" s="142"/>
    </row>
    <row r="256" spans="3:28" s="19" customFormat="1" x14ac:dyDescent="0.3">
      <c r="C256" s="41"/>
      <c r="D256" s="511"/>
      <c r="E256" s="41"/>
      <c r="F256" s="74"/>
      <c r="G256" s="41"/>
      <c r="H256" s="41"/>
      <c r="I256" s="41"/>
      <c r="J256" s="41"/>
      <c r="K256" s="41"/>
      <c r="L256" s="28"/>
      <c r="O256" s="41"/>
      <c r="P256" s="73"/>
      <c r="R256" s="121"/>
      <c r="S256" s="121"/>
      <c r="T256" s="41"/>
      <c r="U256" s="24"/>
      <c r="W256" s="144"/>
      <c r="X256" s="144"/>
      <c r="Y256" s="144"/>
      <c r="Z256" s="144"/>
      <c r="AA256" s="142"/>
      <c r="AB256" s="142"/>
    </row>
    <row r="257" spans="3:28" s="19" customFormat="1" x14ac:dyDescent="0.3">
      <c r="C257" s="41"/>
      <c r="D257" s="511"/>
      <c r="E257" s="41"/>
      <c r="F257" s="74"/>
      <c r="G257" s="41"/>
      <c r="H257" s="41"/>
      <c r="I257" s="41"/>
      <c r="J257" s="41"/>
      <c r="K257" s="41"/>
      <c r="L257" s="28"/>
      <c r="O257" s="41"/>
      <c r="P257" s="73"/>
      <c r="R257" s="121"/>
      <c r="S257" s="121"/>
      <c r="T257" s="41"/>
      <c r="U257" s="24"/>
      <c r="W257" s="144"/>
      <c r="X257" s="144"/>
      <c r="Y257" s="144"/>
      <c r="Z257" s="144"/>
      <c r="AA257" s="142"/>
      <c r="AB257" s="142"/>
    </row>
    <row r="258" spans="3:28" s="19" customFormat="1" x14ac:dyDescent="0.3">
      <c r="C258" s="41"/>
      <c r="D258" s="511"/>
      <c r="E258" s="41"/>
      <c r="F258" s="74"/>
      <c r="G258" s="41"/>
      <c r="H258" s="41"/>
      <c r="I258" s="41"/>
      <c r="J258" s="41"/>
      <c r="K258" s="41"/>
      <c r="L258" s="28"/>
      <c r="O258" s="41"/>
      <c r="P258" s="73"/>
      <c r="R258" s="121"/>
      <c r="S258" s="121"/>
      <c r="T258" s="41"/>
      <c r="U258" s="24"/>
      <c r="W258" s="144"/>
      <c r="X258" s="144"/>
      <c r="Y258" s="144"/>
      <c r="Z258" s="144"/>
      <c r="AA258" s="142"/>
      <c r="AB258" s="142"/>
    </row>
    <row r="259" spans="3:28" s="19" customFormat="1" x14ac:dyDescent="0.3">
      <c r="C259" s="41"/>
      <c r="D259" s="511"/>
      <c r="E259" s="41"/>
      <c r="F259" s="74"/>
      <c r="G259" s="41"/>
      <c r="H259" s="41"/>
      <c r="I259" s="41"/>
      <c r="J259" s="41"/>
      <c r="K259" s="41"/>
      <c r="L259" s="28"/>
      <c r="O259" s="41"/>
      <c r="P259" s="73"/>
      <c r="R259" s="121"/>
      <c r="S259" s="121"/>
      <c r="T259" s="41"/>
      <c r="U259" s="24"/>
      <c r="W259" s="144"/>
      <c r="X259" s="144"/>
      <c r="Y259" s="144"/>
      <c r="Z259" s="144"/>
      <c r="AA259" s="142"/>
      <c r="AB259" s="142"/>
    </row>
    <row r="260" spans="3:28" s="19" customFormat="1" x14ac:dyDescent="0.3">
      <c r="C260" s="41"/>
      <c r="D260" s="511"/>
      <c r="E260" s="41"/>
      <c r="F260" s="74"/>
      <c r="G260" s="41"/>
      <c r="H260" s="41"/>
      <c r="I260" s="41"/>
      <c r="J260" s="41"/>
      <c r="K260" s="41"/>
      <c r="L260" s="28"/>
      <c r="O260" s="41"/>
      <c r="P260" s="73"/>
      <c r="R260" s="121"/>
      <c r="S260" s="121"/>
      <c r="T260" s="41"/>
      <c r="U260" s="24"/>
      <c r="W260" s="144"/>
      <c r="X260" s="144"/>
      <c r="Y260" s="144"/>
      <c r="Z260" s="144"/>
      <c r="AA260" s="142"/>
      <c r="AB260" s="142"/>
    </row>
    <row r="261" spans="3:28" s="19" customFormat="1" x14ac:dyDescent="0.3">
      <c r="C261" s="41"/>
      <c r="D261" s="511"/>
      <c r="E261" s="41"/>
      <c r="F261" s="74"/>
      <c r="G261" s="41"/>
      <c r="H261" s="41"/>
      <c r="I261" s="41"/>
      <c r="J261" s="41"/>
      <c r="K261" s="41"/>
      <c r="L261" s="28"/>
      <c r="O261" s="41"/>
      <c r="P261" s="73"/>
      <c r="R261" s="121"/>
      <c r="S261" s="121"/>
      <c r="T261" s="41"/>
      <c r="U261" s="24"/>
      <c r="W261" s="144"/>
      <c r="X261" s="144"/>
      <c r="Y261" s="144"/>
      <c r="Z261" s="144"/>
      <c r="AA261" s="142"/>
      <c r="AB261" s="142"/>
    </row>
    <row r="262" spans="3:28" s="19" customFormat="1" x14ac:dyDescent="0.3">
      <c r="C262" s="41"/>
      <c r="D262" s="511"/>
      <c r="E262" s="41"/>
      <c r="F262" s="74"/>
      <c r="G262" s="41"/>
      <c r="H262" s="41"/>
      <c r="I262" s="41"/>
      <c r="J262" s="41"/>
      <c r="K262" s="41"/>
      <c r="L262" s="28"/>
      <c r="O262" s="41"/>
      <c r="P262" s="73"/>
      <c r="R262" s="121"/>
      <c r="S262" s="121"/>
      <c r="T262" s="41"/>
      <c r="U262" s="24"/>
      <c r="W262" s="144"/>
      <c r="X262" s="144"/>
      <c r="Y262" s="144"/>
      <c r="Z262" s="144"/>
      <c r="AA262" s="142"/>
      <c r="AB262" s="142"/>
    </row>
    <row r="263" spans="3:28" s="19" customFormat="1" x14ac:dyDescent="0.3">
      <c r="C263" s="41"/>
      <c r="D263" s="511"/>
      <c r="E263" s="41"/>
      <c r="F263" s="74"/>
      <c r="G263" s="41"/>
      <c r="H263" s="41"/>
      <c r="I263" s="41"/>
      <c r="J263" s="41"/>
      <c r="K263" s="41"/>
      <c r="L263" s="28"/>
      <c r="O263" s="41"/>
      <c r="P263" s="73"/>
      <c r="R263" s="121"/>
      <c r="S263" s="121"/>
      <c r="T263" s="41"/>
      <c r="U263" s="24"/>
      <c r="W263" s="144"/>
      <c r="X263" s="144"/>
      <c r="Y263" s="144"/>
      <c r="Z263" s="144"/>
      <c r="AA263" s="142"/>
      <c r="AB263" s="142"/>
    </row>
    <row r="264" spans="3:28" s="19" customFormat="1" x14ac:dyDescent="0.3">
      <c r="C264" s="41"/>
      <c r="D264" s="511"/>
      <c r="E264" s="41"/>
      <c r="F264" s="74"/>
      <c r="G264" s="41"/>
      <c r="H264" s="41"/>
      <c r="I264" s="41"/>
      <c r="J264" s="41"/>
      <c r="K264" s="41"/>
      <c r="L264" s="28"/>
      <c r="O264" s="41"/>
      <c r="P264" s="73"/>
      <c r="R264" s="121"/>
      <c r="S264" s="121"/>
      <c r="T264" s="41"/>
      <c r="U264" s="24"/>
      <c r="W264" s="144"/>
      <c r="X264" s="144"/>
      <c r="Y264" s="144"/>
      <c r="Z264" s="144"/>
      <c r="AA264" s="142"/>
      <c r="AB264" s="142"/>
    </row>
    <row r="265" spans="3:28" s="19" customFormat="1" x14ac:dyDescent="0.3">
      <c r="C265" s="41"/>
      <c r="D265" s="511"/>
      <c r="E265" s="41"/>
      <c r="F265" s="74"/>
      <c r="G265" s="41"/>
      <c r="H265" s="41"/>
      <c r="I265" s="41"/>
      <c r="J265" s="41"/>
      <c r="K265" s="41"/>
      <c r="L265" s="28"/>
      <c r="O265" s="41"/>
      <c r="P265" s="73"/>
      <c r="R265" s="121"/>
      <c r="S265" s="121"/>
      <c r="T265" s="41"/>
      <c r="U265" s="24"/>
      <c r="W265" s="144"/>
      <c r="X265" s="144"/>
      <c r="Y265" s="144"/>
      <c r="Z265" s="144"/>
      <c r="AA265" s="142"/>
      <c r="AB265" s="142"/>
    </row>
    <row r="266" spans="3:28" s="19" customFormat="1" x14ac:dyDescent="0.3">
      <c r="C266" s="41"/>
      <c r="D266" s="511"/>
      <c r="E266" s="41"/>
      <c r="F266" s="74"/>
      <c r="G266" s="41"/>
      <c r="H266" s="41"/>
      <c r="I266" s="41"/>
      <c r="J266" s="41"/>
      <c r="K266" s="41"/>
      <c r="L266" s="28"/>
      <c r="O266" s="41"/>
      <c r="P266" s="73"/>
      <c r="R266" s="121"/>
      <c r="S266" s="121"/>
      <c r="T266" s="41"/>
      <c r="U266" s="24"/>
      <c r="W266" s="144"/>
      <c r="X266" s="144"/>
      <c r="Y266" s="144"/>
      <c r="Z266" s="144"/>
      <c r="AA266" s="142"/>
      <c r="AB266" s="142"/>
    </row>
    <row r="267" spans="3:28" s="19" customFormat="1" x14ac:dyDescent="0.3">
      <c r="C267" s="41"/>
      <c r="D267" s="511"/>
      <c r="E267" s="41"/>
      <c r="F267" s="74"/>
      <c r="G267" s="41"/>
      <c r="H267" s="41"/>
      <c r="I267" s="41"/>
      <c r="J267" s="41"/>
      <c r="K267" s="41"/>
      <c r="L267" s="28"/>
      <c r="O267" s="41"/>
      <c r="P267" s="73"/>
      <c r="R267" s="121"/>
      <c r="S267" s="121"/>
      <c r="T267" s="41"/>
      <c r="U267" s="24"/>
      <c r="W267" s="144"/>
      <c r="X267" s="144"/>
      <c r="Y267" s="144"/>
      <c r="Z267" s="144"/>
      <c r="AA267" s="142"/>
      <c r="AB267" s="142"/>
    </row>
    <row r="268" spans="3:28" s="19" customFormat="1" x14ac:dyDescent="0.3">
      <c r="C268" s="41"/>
      <c r="D268" s="511"/>
      <c r="E268" s="41"/>
      <c r="F268" s="74"/>
      <c r="G268" s="41"/>
      <c r="H268" s="41"/>
      <c r="I268" s="41"/>
      <c r="J268" s="41"/>
      <c r="K268" s="41"/>
      <c r="L268" s="28"/>
      <c r="O268" s="41"/>
      <c r="P268" s="73"/>
      <c r="R268" s="121"/>
      <c r="S268" s="121"/>
      <c r="T268" s="41"/>
      <c r="U268" s="24"/>
      <c r="W268" s="144"/>
      <c r="X268" s="144"/>
      <c r="Y268" s="144"/>
      <c r="Z268" s="144"/>
      <c r="AA268" s="142"/>
      <c r="AB268" s="142"/>
    </row>
    <row r="269" spans="3:28" s="19" customFormat="1" x14ac:dyDescent="0.3">
      <c r="C269" s="41"/>
      <c r="D269" s="511"/>
      <c r="E269" s="41"/>
      <c r="F269" s="74"/>
      <c r="G269" s="41"/>
      <c r="H269" s="41"/>
      <c r="I269" s="41"/>
      <c r="J269" s="41"/>
      <c r="K269" s="41"/>
      <c r="L269" s="28"/>
      <c r="O269" s="41"/>
      <c r="P269" s="73"/>
      <c r="R269" s="121"/>
      <c r="S269" s="121"/>
      <c r="T269" s="41"/>
      <c r="U269" s="24"/>
      <c r="W269" s="144"/>
      <c r="X269" s="144"/>
      <c r="Y269" s="144"/>
      <c r="Z269" s="144"/>
      <c r="AA269" s="142"/>
      <c r="AB269" s="142"/>
    </row>
    <row r="270" spans="3:28" s="19" customFormat="1" x14ac:dyDescent="0.3">
      <c r="C270" s="41"/>
      <c r="D270" s="511"/>
      <c r="E270" s="41"/>
      <c r="F270" s="74"/>
      <c r="G270" s="41"/>
      <c r="H270" s="41"/>
      <c r="I270" s="41"/>
      <c r="J270" s="41"/>
      <c r="K270" s="41"/>
      <c r="L270" s="28"/>
      <c r="O270" s="41"/>
      <c r="P270" s="73"/>
      <c r="R270" s="121"/>
      <c r="S270" s="121"/>
      <c r="T270" s="41"/>
      <c r="U270" s="24"/>
      <c r="W270" s="144"/>
      <c r="X270" s="144"/>
      <c r="Y270" s="144"/>
      <c r="Z270" s="144"/>
      <c r="AA270" s="142"/>
      <c r="AB270" s="142"/>
    </row>
    <row r="271" spans="3:28" s="19" customFormat="1" x14ac:dyDescent="0.3">
      <c r="C271" s="41"/>
      <c r="D271" s="511"/>
      <c r="E271" s="41"/>
      <c r="F271" s="74"/>
      <c r="G271" s="41"/>
      <c r="H271" s="41"/>
      <c r="I271" s="41"/>
      <c r="J271" s="41"/>
      <c r="K271" s="41"/>
      <c r="L271" s="28"/>
      <c r="O271" s="41"/>
      <c r="P271" s="73"/>
      <c r="R271" s="121"/>
      <c r="S271" s="121"/>
      <c r="T271" s="41"/>
      <c r="U271" s="24"/>
      <c r="W271" s="144"/>
      <c r="X271" s="144"/>
      <c r="Y271" s="144"/>
      <c r="Z271" s="144"/>
      <c r="AA271" s="142"/>
      <c r="AB271" s="142"/>
    </row>
    <row r="272" spans="3:28" s="19" customFormat="1" x14ac:dyDescent="0.3">
      <c r="C272" s="41"/>
      <c r="D272" s="511"/>
      <c r="E272" s="41"/>
      <c r="F272" s="74"/>
      <c r="G272" s="41"/>
      <c r="H272" s="41"/>
      <c r="I272" s="41"/>
      <c r="J272" s="41"/>
      <c r="K272" s="41"/>
      <c r="L272" s="28"/>
      <c r="O272" s="41"/>
      <c r="P272" s="73"/>
      <c r="R272" s="121"/>
      <c r="S272" s="121"/>
      <c r="T272" s="41"/>
      <c r="U272" s="24"/>
      <c r="W272" s="144"/>
      <c r="X272" s="144"/>
      <c r="Y272" s="144"/>
      <c r="Z272" s="144"/>
      <c r="AA272" s="142"/>
      <c r="AB272" s="142"/>
    </row>
    <row r="273" spans="3:28" s="19" customFormat="1" x14ac:dyDescent="0.3">
      <c r="C273" s="41"/>
      <c r="D273" s="511"/>
      <c r="E273" s="41"/>
      <c r="F273" s="74"/>
      <c r="G273" s="41"/>
      <c r="H273" s="41"/>
      <c r="I273" s="41"/>
      <c r="J273" s="41"/>
      <c r="K273" s="41"/>
      <c r="L273" s="28"/>
      <c r="O273" s="41"/>
      <c r="P273" s="73"/>
      <c r="R273" s="121"/>
      <c r="S273" s="121"/>
      <c r="T273" s="41"/>
      <c r="U273" s="24"/>
      <c r="W273" s="144"/>
      <c r="X273" s="144"/>
      <c r="Y273" s="144"/>
      <c r="Z273" s="144"/>
      <c r="AA273" s="142"/>
      <c r="AB273" s="142"/>
    </row>
    <row r="274" spans="3:28" s="19" customFormat="1" x14ac:dyDescent="0.3">
      <c r="C274" s="41"/>
      <c r="D274" s="511"/>
      <c r="E274" s="41"/>
      <c r="F274" s="74"/>
      <c r="G274" s="41"/>
      <c r="H274" s="41"/>
      <c r="I274" s="41"/>
      <c r="J274" s="41"/>
      <c r="K274" s="41"/>
      <c r="L274" s="28"/>
      <c r="O274" s="41"/>
      <c r="P274" s="73"/>
      <c r="R274" s="121"/>
      <c r="S274" s="121"/>
      <c r="T274" s="41"/>
      <c r="U274" s="24"/>
      <c r="W274" s="144"/>
      <c r="X274" s="144"/>
      <c r="Y274" s="144"/>
      <c r="Z274" s="144"/>
      <c r="AA274" s="142"/>
      <c r="AB274" s="142"/>
    </row>
    <row r="275" spans="3:28" s="19" customFormat="1" x14ac:dyDescent="0.3">
      <c r="C275" s="41"/>
      <c r="D275" s="511"/>
      <c r="E275" s="41"/>
      <c r="F275" s="74"/>
      <c r="G275" s="41"/>
      <c r="H275" s="41"/>
      <c r="I275" s="41"/>
      <c r="J275" s="41"/>
      <c r="K275" s="41"/>
      <c r="L275" s="28"/>
      <c r="O275" s="41"/>
      <c r="P275" s="73"/>
      <c r="R275" s="121"/>
      <c r="S275" s="121"/>
      <c r="T275" s="41"/>
      <c r="U275" s="24"/>
      <c r="W275" s="144"/>
      <c r="X275" s="144"/>
      <c r="Y275" s="144"/>
      <c r="Z275" s="144"/>
      <c r="AA275" s="142"/>
      <c r="AB275" s="142"/>
    </row>
    <row r="276" spans="3:28" s="19" customFormat="1" x14ac:dyDescent="0.3">
      <c r="C276" s="41"/>
      <c r="D276" s="511"/>
      <c r="E276" s="41"/>
      <c r="F276" s="74"/>
      <c r="G276" s="41"/>
      <c r="H276" s="41"/>
      <c r="I276" s="41"/>
      <c r="J276" s="41"/>
      <c r="K276" s="41"/>
      <c r="L276" s="28"/>
      <c r="O276" s="41"/>
      <c r="P276" s="73"/>
      <c r="R276" s="121"/>
      <c r="S276" s="121"/>
      <c r="T276" s="41"/>
      <c r="U276" s="24"/>
      <c r="W276" s="144"/>
      <c r="X276" s="144"/>
      <c r="Y276" s="144"/>
      <c r="Z276" s="144"/>
      <c r="AA276" s="142"/>
      <c r="AB276" s="142"/>
    </row>
    <row r="277" spans="3:28" s="19" customFormat="1" x14ac:dyDescent="0.3">
      <c r="C277" s="41"/>
      <c r="D277" s="511"/>
      <c r="E277" s="41"/>
      <c r="F277" s="74"/>
      <c r="G277" s="41"/>
      <c r="H277" s="41"/>
      <c r="I277" s="41"/>
      <c r="J277" s="41"/>
      <c r="K277" s="41"/>
      <c r="L277" s="28"/>
      <c r="O277" s="41"/>
      <c r="P277" s="73"/>
      <c r="R277" s="121"/>
      <c r="S277" s="121"/>
      <c r="T277" s="41"/>
      <c r="U277" s="24"/>
      <c r="W277" s="144"/>
      <c r="X277" s="144"/>
      <c r="Y277" s="144"/>
      <c r="Z277" s="144"/>
      <c r="AA277" s="142"/>
      <c r="AB277" s="142"/>
    </row>
    <row r="278" spans="3:28" s="19" customFormat="1" x14ac:dyDescent="0.3">
      <c r="C278" s="41"/>
      <c r="D278" s="511"/>
      <c r="E278" s="41"/>
      <c r="F278" s="74"/>
      <c r="G278" s="41"/>
      <c r="H278" s="41"/>
      <c r="I278" s="41"/>
      <c r="J278" s="41"/>
      <c r="K278" s="41"/>
      <c r="L278" s="28"/>
      <c r="O278" s="41"/>
      <c r="P278" s="73"/>
      <c r="R278" s="121"/>
      <c r="S278" s="121"/>
      <c r="T278" s="41"/>
      <c r="U278" s="24"/>
      <c r="W278" s="144"/>
      <c r="X278" s="144"/>
      <c r="Y278" s="144"/>
      <c r="Z278" s="144"/>
      <c r="AA278" s="142"/>
      <c r="AB278" s="142"/>
    </row>
    <row r="279" spans="3:28" s="19" customFormat="1" x14ac:dyDescent="0.3">
      <c r="C279" s="41"/>
      <c r="D279" s="511"/>
      <c r="E279" s="41"/>
      <c r="F279" s="74"/>
      <c r="G279" s="41"/>
      <c r="H279" s="41"/>
      <c r="I279" s="41"/>
      <c r="J279" s="41"/>
      <c r="K279" s="41"/>
      <c r="L279" s="28"/>
      <c r="O279" s="41"/>
      <c r="P279" s="73"/>
      <c r="R279" s="121"/>
      <c r="S279" s="121"/>
      <c r="T279" s="41"/>
      <c r="U279" s="24"/>
      <c r="W279" s="144"/>
      <c r="X279" s="144"/>
      <c r="Y279" s="144"/>
      <c r="Z279" s="144"/>
      <c r="AA279" s="142"/>
      <c r="AB279" s="142"/>
    </row>
    <row r="280" spans="3:28" s="19" customFormat="1" x14ac:dyDescent="0.3">
      <c r="C280" s="41"/>
      <c r="D280" s="511"/>
      <c r="E280" s="41"/>
      <c r="F280" s="74"/>
      <c r="G280" s="41"/>
      <c r="H280" s="41"/>
      <c r="I280" s="41"/>
      <c r="J280" s="41"/>
      <c r="K280" s="41"/>
      <c r="L280" s="28"/>
      <c r="O280" s="41"/>
      <c r="P280" s="73"/>
      <c r="R280" s="121"/>
      <c r="S280" s="121"/>
      <c r="T280" s="41"/>
      <c r="U280" s="24"/>
      <c r="W280" s="144"/>
      <c r="X280" s="144"/>
      <c r="Y280" s="144"/>
      <c r="Z280" s="144"/>
      <c r="AA280" s="142"/>
      <c r="AB280" s="142"/>
    </row>
    <row r="281" spans="3:28" s="19" customFormat="1" x14ac:dyDescent="0.3">
      <c r="C281" s="41"/>
      <c r="D281" s="511"/>
      <c r="E281" s="41"/>
      <c r="F281" s="74"/>
      <c r="G281" s="41"/>
      <c r="H281" s="41"/>
      <c r="I281" s="41"/>
      <c r="J281" s="41"/>
      <c r="K281" s="41"/>
      <c r="L281" s="28"/>
      <c r="O281" s="41"/>
      <c r="P281" s="73"/>
      <c r="R281" s="121"/>
      <c r="S281" s="121"/>
      <c r="T281" s="41"/>
      <c r="U281" s="24"/>
      <c r="W281" s="144"/>
      <c r="X281" s="144"/>
      <c r="Y281" s="144"/>
      <c r="Z281" s="144"/>
      <c r="AA281" s="142"/>
      <c r="AB281" s="142"/>
    </row>
    <row r="282" spans="3:28" s="19" customFormat="1" x14ac:dyDescent="0.3">
      <c r="C282" s="41"/>
      <c r="D282" s="511"/>
      <c r="E282" s="41"/>
      <c r="F282" s="74"/>
      <c r="G282" s="41"/>
      <c r="H282" s="41"/>
      <c r="I282" s="41"/>
      <c r="J282" s="41"/>
      <c r="K282" s="41"/>
      <c r="L282" s="28"/>
      <c r="O282" s="41"/>
      <c r="P282" s="73"/>
      <c r="R282" s="121"/>
      <c r="S282" s="121"/>
      <c r="T282" s="41"/>
      <c r="U282" s="24"/>
      <c r="W282" s="144"/>
      <c r="X282" s="144"/>
      <c r="Y282" s="144"/>
      <c r="Z282" s="144"/>
      <c r="AA282" s="142"/>
      <c r="AB282" s="142"/>
    </row>
    <row r="283" spans="3:28" s="19" customFormat="1" x14ac:dyDescent="0.3">
      <c r="C283" s="41"/>
      <c r="D283" s="511"/>
      <c r="E283" s="41"/>
      <c r="F283" s="74"/>
      <c r="G283" s="41"/>
      <c r="H283" s="41"/>
      <c r="I283" s="41"/>
      <c r="J283" s="41"/>
      <c r="K283" s="41"/>
      <c r="L283" s="28"/>
      <c r="O283" s="41"/>
      <c r="P283" s="73"/>
      <c r="R283" s="121"/>
      <c r="S283" s="121"/>
      <c r="T283" s="41"/>
      <c r="U283" s="24"/>
      <c r="W283" s="144"/>
      <c r="X283" s="144"/>
      <c r="Y283" s="144"/>
      <c r="Z283" s="144"/>
      <c r="AA283" s="142"/>
      <c r="AB283" s="142"/>
    </row>
    <row r="284" spans="3:28" s="19" customFormat="1" x14ac:dyDescent="0.3">
      <c r="C284" s="41"/>
      <c r="D284" s="511"/>
      <c r="E284" s="41"/>
      <c r="F284" s="74"/>
      <c r="G284" s="41"/>
      <c r="H284" s="41"/>
      <c r="I284" s="41"/>
      <c r="J284" s="41"/>
      <c r="K284" s="41"/>
      <c r="L284" s="28"/>
      <c r="O284" s="41"/>
      <c r="P284" s="73"/>
      <c r="R284" s="121"/>
      <c r="S284" s="121"/>
      <c r="T284" s="41"/>
      <c r="U284" s="24"/>
      <c r="W284" s="144"/>
      <c r="X284" s="144"/>
      <c r="Y284" s="144"/>
      <c r="Z284" s="144"/>
      <c r="AA284" s="142"/>
      <c r="AB284" s="142"/>
    </row>
    <row r="285" spans="3:28" s="19" customFormat="1" x14ac:dyDescent="0.3">
      <c r="C285" s="41"/>
      <c r="D285" s="511"/>
      <c r="E285" s="41"/>
      <c r="F285" s="74"/>
      <c r="G285" s="41"/>
      <c r="H285" s="41"/>
      <c r="I285" s="41"/>
      <c r="J285" s="41"/>
      <c r="K285" s="41"/>
      <c r="L285" s="28"/>
      <c r="O285" s="41"/>
      <c r="P285" s="73"/>
      <c r="R285" s="121"/>
      <c r="S285" s="121"/>
      <c r="T285" s="41"/>
      <c r="U285" s="24"/>
      <c r="W285" s="144"/>
      <c r="X285" s="144"/>
      <c r="Y285" s="144"/>
      <c r="Z285" s="144"/>
      <c r="AA285" s="142"/>
      <c r="AB285" s="142"/>
    </row>
    <row r="286" spans="3:28" s="19" customFormat="1" x14ac:dyDescent="0.3">
      <c r="C286" s="41"/>
      <c r="D286" s="511"/>
      <c r="E286" s="41"/>
      <c r="F286" s="74"/>
      <c r="G286" s="41"/>
      <c r="H286" s="41"/>
      <c r="I286" s="41"/>
      <c r="J286" s="41"/>
      <c r="K286" s="41"/>
      <c r="L286" s="28"/>
      <c r="O286" s="41"/>
      <c r="P286" s="73"/>
      <c r="R286" s="121"/>
      <c r="S286" s="121"/>
      <c r="T286" s="41"/>
      <c r="U286" s="24"/>
      <c r="W286" s="144"/>
      <c r="X286" s="144"/>
      <c r="Y286" s="144"/>
      <c r="Z286" s="144"/>
      <c r="AA286" s="142"/>
      <c r="AB286" s="142"/>
    </row>
    <row r="287" spans="3:28" s="19" customFormat="1" x14ac:dyDescent="0.3">
      <c r="C287" s="41"/>
      <c r="D287" s="511"/>
      <c r="E287" s="41"/>
      <c r="F287" s="74"/>
      <c r="G287" s="41"/>
      <c r="H287" s="41"/>
      <c r="I287" s="41"/>
      <c r="J287" s="41"/>
      <c r="K287" s="41"/>
      <c r="L287" s="28"/>
      <c r="O287" s="41"/>
      <c r="P287" s="73"/>
      <c r="R287" s="121"/>
      <c r="S287" s="121"/>
      <c r="T287" s="41"/>
      <c r="U287" s="24"/>
      <c r="W287" s="144"/>
      <c r="X287" s="144"/>
      <c r="Y287" s="144"/>
      <c r="Z287" s="144"/>
      <c r="AA287" s="142"/>
      <c r="AB287" s="142"/>
    </row>
    <row r="288" spans="3:28" s="19" customFormat="1" x14ac:dyDescent="0.3">
      <c r="C288" s="41"/>
      <c r="D288" s="511"/>
      <c r="E288" s="41"/>
      <c r="F288" s="74"/>
      <c r="G288" s="41"/>
      <c r="H288" s="41"/>
      <c r="I288" s="41"/>
      <c r="J288" s="41"/>
      <c r="K288" s="41"/>
      <c r="L288" s="28"/>
      <c r="O288" s="41"/>
      <c r="P288" s="73"/>
      <c r="R288" s="121"/>
      <c r="S288" s="121"/>
      <c r="T288" s="41"/>
      <c r="U288" s="24"/>
      <c r="W288" s="144"/>
      <c r="X288" s="144"/>
      <c r="Y288" s="144"/>
      <c r="Z288" s="144"/>
      <c r="AA288" s="142"/>
      <c r="AB288" s="142"/>
    </row>
    <row r="289" spans="3:28" s="19" customFormat="1" x14ac:dyDescent="0.3">
      <c r="C289" s="41"/>
      <c r="D289" s="511"/>
      <c r="E289" s="41"/>
      <c r="F289" s="74"/>
      <c r="G289" s="41"/>
      <c r="H289" s="41"/>
      <c r="I289" s="41"/>
      <c r="J289" s="41"/>
      <c r="K289" s="41"/>
      <c r="L289" s="28"/>
      <c r="O289" s="41"/>
      <c r="P289" s="73"/>
      <c r="R289" s="121"/>
      <c r="S289" s="121"/>
      <c r="T289" s="41"/>
      <c r="U289" s="24"/>
      <c r="W289" s="144"/>
      <c r="X289" s="144"/>
      <c r="Y289" s="144"/>
      <c r="Z289" s="144"/>
      <c r="AA289" s="142"/>
      <c r="AB289" s="142"/>
    </row>
    <row r="290" spans="3:28" s="19" customFormat="1" x14ac:dyDescent="0.3">
      <c r="C290" s="41"/>
      <c r="D290" s="511"/>
      <c r="E290" s="41"/>
      <c r="F290" s="74"/>
      <c r="G290" s="41"/>
      <c r="H290" s="41"/>
      <c r="I290" s="41"/>
      <c r="J290" s="41"/>
      <c r="K290" s="41"/>
      <c r="L290" s="28"/>
      <c r="O290" s="41"/>
      <c r="P290" s="73"/>
      <c r="R290" s="121"/>
      <c r="S290" s="121"/>
      <c r="T290" s="41"/>
      <c r="U290" s="24"/>
      <c r="W290" s="144"/>
      <c r="X290" s="144"/>
      <c r="Y290" s="144"/>
      <c r="Z290" s="144"/>
      <c r="AA290" s="142"/>
      <c r="AB290" s="142"/>
    </row>
    <row r="291" spans="3:28" s="19" customFormat="1" x14ac:dyDescent="0.3">
      <c r="C291" s="41"/>
      <c r="D291" s="511"/>
      <c r="E291" s="41"/>
      <c r="F291" s="74"/>
      <c r="G291" s="41"/>
      <c r="H291" s="41"/>
      <c r="I291" s="41"/>
      <c r="J291" s="41"/>
      <c r="K291" s="41"/>
      <c r="L291" s="28"/>
      <c r="O291" s="41"/>
      <c r="P291" s="73"/>
      <c r="R291" s="121"/>
      <c r="S291" s="121"/>
      <c r="T291" s="41"/>
      <c r="U291" s="24"/>
      <c r="W291" s="144"/>
      <c r="X291" s="144"/>
      <c r="Y291" s="144"/>
      <c r="Z291" s="144"/>
      <c r="AA291" s="142"/>
      <c r="AB291" s="142"/>
    </row>
    <row r="292" spans="3:28" s="19" customFormat="1" x14ac:dyDescent="0.3">
      <c r="C292" s="41"/>
      <c r="D292" s="511"/>
      <c r="E292" s="41"/>
      <c r="F292" s="74"/>
      <c r="G292" s="41"/>
      <c r="H292" s="41"/>
      <c r="I292" s="41"/>
      <c r="J292" s="41"/>
      <c r="K292" s="41"/>
      <c r="L292" s="28"/>
      <c r="O292" s="41"/>
      <c r="P292" s="73"/>
      <c r="R292" s="121"/>
      <c r="S292" s="121"/>
      <c r="T292" s="41"/>
      <c r="U292" s="24"/>
      <c r="W292" s="144"/>
      <c r="X292" s="144"/>
      <c r="Y292" s="144"/>
      <c r="Z292" s="144"/>
      <c r="AA292" s="142"/>
      <c r="AB292" s="142"/>
    </row>
    <row r="293" spans="3:28" s="19" customFormat="1" x14ac:dyDescent="0.3">
      <c r="C293" s="41"/>
      <c r="D293" s="511"/>
      <c r="E293" s="41"/>
      <c r="F293" s="74"/>
      <c r="G293" s="41"/>
      <c r="H293" s="41"/>
      <c r="I293" s="41"/>
      <c r="J293" s="41"/>
      <c r="K293" s="41"/>
      <c r="L293" s="28"/>
      <c r="O293" s="41"/>
      <c r="P293" s="73"/>
      <c r="R293" s="121"/>
      <c r="S293" s="121"/>
      <c r="T293" s="41"/>
      <c r="U293" s="24"/>
      <c r="W293" s="144"/>
      <c r="X293" s="144"/>
      <c r="Y293" s="144"/>
      <c r="Z293" s="144"/>
      <c r="AA293" s="142"/>
      <c r="AB293" s="142"/>
    </row>
    <row r="294" spans="3:28" s="19" customFormat="1" x14ac:dyDescent="0.3">
      <c r="C294" s="41"/>
      <c r="D294" s="511"/>
      <c r="E294" s="41"/>
      <c r="F294" s="74"/>
      <c r="G294" s="41"/>
      <c r="H294" s="41"/>
      <c r="I294" s="41"/>
      <c r="J294" s="41"/>
      <c r="K294" s="41"/>
      <c r="L294" s="28"/>
      <c r="O294" s="41"/>
      <c r="P294" s="73"/>
      <c r="R294" s="121"/>
      <c r="S294" s="121"/>
      <c r="T294" s="41"/>
      <c r="U294" s="24"/>
      <c r="W294" s="144"/>
      <c r="X294" s="144"/>
      <c r="Y294" s="144"/>
      <c r="Z294" s="144"/>
      <c r="AA294" s="142"/>
      <c r="AB294" s="142"/>
    </row>
    <row r="295" spans="3:28" s="19" customFormat="1" x14ac:dyDescent="0.3">
      <c r="C295" s="41"/>
      <c r="D295" s="511"/>
      <c r="E295" s="41"/>
      <c r="F295" s="74"/>
      <c r="G295" s="41"/>
      <c r="H295" s="41"/>
      <c r="I295" s="41"/>
      <c r="J295" s="41"/>
      <c r="K295" s="41"/>
      <c r="L295" s="28"/>
      <c r="O295" s="41"/>
      <c r="P295" s="73"/>
      <c r="R295" s="119"/>
      <c r="S295" s="119"/>
      <c r="T295" s="41"/>
      <c r="U295" s="24"/>
      <c r="W295" s="144"/>
      <c r="X295" s="144"/>
      <c r="Y295" s="144"/>
      <c r="Z295" s="144"/>
      <c r="AA295" s="142"/>
      <c r="AB295" s="142"/>
    </row>
    <row r="296" spans="3:28" s="19" customFormat="1" x14ac:dyDescent="0.3">
      <c r="C296" s="41"/>
      <c r="D296" s="511"/>
      <c r="E296" s="41"/>
      <c r="F296" s="74"/>
      <c r="G296" s="41"/>
      <c r="H296" s="41"/>
      <c r="I296" s="41"/>
      <c r="J296" s="41"/>
      <c r="K296" s="41"/>
      <c r="L296" s="28"/>
      <c r="O296" s="41"/>
      <c r="P296" s="73"/>
      <c r="R296" s="119"/>
      <c r="S296" s="119"/>
      <c r="T296" s="41"/>
      <c r="U296" s="24"/>
      <c r="W296" s="144"/>
      <c r="X296" s="144"/>
      <c r="Y296" s="144"/>
      <c r="Z296" s="144"/>
      <c r="AA296" s="142"/>
      <c r="AB296" s="142"/>
    </row>
    <row r="297" spans="3:28" s="19" customFormat="1" x14ac:dyDescent="0.3">
      <c r="C297" s="41"/>
      <c r="D297" s="511"/>
      <c r="E297" s="41"/>
      <c r="F297" s="74"/>
      <c r="G297" s="41"/>
      <c r="H297" s="41"/>
      <c r="I297" s="41"/>
      <c r="J297" s="41"/>
      <c r="K297" s="41"/>
      <c r="L297" s="28"/>
      <c r="O297" s="41"/>
      <c r="P297" s="73"/>
      <c r="R297" s="119"/>
      <c r="S297" s="119"/>
      <c r="T297" s="41"/>
      <c r="U297" s="24"/>
      <c r="W297" s="144"/>
      <c r="X297" s="144"/>
      <c r="Y297" s="144"/>
      <c r="Z297" s="144"/>
      <c r="AA297" s="142"/>
      <c r="AB297" s="142"/>
    </row>
    <row r="298" spans="3:28" s="19" customFormat="1" x14ac:dyDescent="0.3">
      <c r="C298" s="41"/>
      <c r="D298" s="511"/>
      <c r="E298" s="41"/>
      <c r="F298" s="74"/>
      <c r="G298" s="41"/>
      <c r="H298" s="41"/>
      <c r="I298" s="41"/>
      <c r="J298" s="41"/>
      <c r="K298" s="41"/>
      <c r="L298" s="28"/>
      <c r="O298" s="41"/>
      <c r="P298" s="73"/>
      <c r="R298" s="119"/>
      <c r="S298" s="119"/>
      <c r="T298" s="41"/>
      <c r="U298" s="24"/>
      <c r="W298" s="144"/>
      <c r="X298" s="144"/>
      <c r="Y298" s="144"/>
      <c r="Z298" s="144"/>
      <c r="AA298" s="142"/>
      <c r="AB298" s="142"/>
    </row>
    <row r="299" spans="3:28" s="19" customFormat="1" x14ac:dyDescent="0.3">
      <c r="C299" s="41"/>
      <c r="D299" s="511"/>
      <c r="E299" s="41"/>
      <c r="F299" s="74"/>
      <c r="G299" s="41"/>
      <c r="H299" s="41"/>
      <c r="I299" s="41"/>
      <c r="J299" s="41"/>
      <c r="K299" s="41"/>
      <c r="L299" s="28"/>
      <c r="O299" s="41"/>
      <c r="P299" s="73"/>
      <c r="R299" s="119"/>
      <c r="S299" s="119"/>
      <c r="T299" s="41"/>
      <c r="U299" s="24"/>
      <c r="W299" s="144"/>
      <c r="X299" s="144"/>
      <c r="Y299" s="144"/>
      <c r="Z299" s="144"/>
      <c r="AA299" s="142"/>
      <c r="AB299" s="142"/>
    </row>
    <row r="300" spans="3:28" s="19" customFormat="1" x14ac:dyDescent="0.3">
      <c r="C300" s="41"/>
      <c r="D300" s="511"/>
      <c r="E300" s="41"/>
      <c r="F300" s="74"/>
      <c r="G300" s="41"/>
      <c r="H300" s="41"/>
      <c r="I300" s="41"/>
      <c r="J300" s="41"/>
      <c r="K300" s="41"/>
      <c r="L300" s="28"/>
      <c r="O300" s="41"/>
      <c r="P300" s="73"/>
      <c r="R300" s="119"/>
      <c r="S300" s="119"/>
      <c r="T300" s="41"/>
      <c r="U300" s="24"/>
      <c r="W300" s="144"/>
      <c r="X300" s="144"/>
      <c r="Y300" s="144"/>
      <c r="Z300" s="144"/>
      <c r="AA300" s="142"/>
      <c r="AB300" s="142"/>
    </row>
    <row r="301" spans="3:28" s="19" customFormat="1" x14ac:dyDescent="0.3">
      <c r="C301" s="41"/>
      <c r="D301" s="511"/>
      <c r="E301" s="41"/>
      <c r="F301" s="74"/>
      <c r="G301" s="41"/>
      <c r="H301" s="41"/>
      <c r="I301" s="41"/>
      <c r="J301" s="41"/>
      <c r="K301" s="41"/>
      <c r="L301" s="28"/>
      <c r="O301" s="41"/>
      <c r="P301" s="73"/>
      <c r="R301" s="119"/>
      <c r="S301" s="119"/>
      <c r="T301" s="41"/>
      <c r="U301" s="24"/>
      <c r="W301" s="144"/>
      <c r="X301" s="144"/>
      <c r="Y301" s="144"/>
      <c r="Z301" s="144"/>
      <c r="AA301" s="142"/>
      <c r="AB301" s="142"/>
    </row>
    <row r="302" spans="3:28" s="19" customFormat="1" x14ac:dyDescent="0.3">
      <c r="C302" s="41"/>
      <c r="D302" s="511"/>
      <c r="E302" s="41"/>
      <c r="F302" s="74"/>
      <c r="G302" s="41"/>
      <c r="H302" s="41"/>
      <c r="I302" s="41"/>
      <c r="J302" s="41"/>
      <c r="K302" s="41"/>
      <c r="L302" s="28"/>
      <c r="O302" s="41"/>
      <c r="P302" s="73"/>
      <c r="R302" s="119"/>
      <c r="S302" s="119"/>
      <c r="T302" s="41"/>
      <c r="U302" s="24"/>
      <c r="W302" s="144"/>
      <c r="X302" s="144"/>
      <c r="Y302" s="144"/>
      <c r="Z302" s="144"/>
      <c r="AA302" s="142"/>
      <c r="AB302" s="142"/>
    </row>
    <row r="303" spans="3:28" s="19" customFormat="1" x14ac:dyDescent="0.3">
      <c r="C303" s="41"/>
      <c r="D303" s="511"/>
      <c r="E303" s="41"/>
      <c r="F303" s="74"/>
      <c r="G303" s="41"/>
      <c r="H303" s="41"/>
      <c r="I303" s="41"/>
      <c r="J303" s="41"/>
      <c r="K303" s="41"/>
      <c r="L303" s="28"/>
      <c r="O303" s="41"/>
      <c r="P303" s="73"/>
      <c r="R303" s="119"/>
      <c r="S303" s="119"/>
      <c r="T303" s="41"/>
      <c r="U303" s="24"/>
      <c r="W303" s="144"/>
      <c r="X303" s="144"/>
      <c r="Y303" s="144"/>
      <c r="Z303" s="144"/>
      <c r="AA303" s="142"/>
      <c r="AB303" s="142"/>
    </row>
    <row r="304" spans="3:28" s="19" customFormat="1" x14ac:dyDescent="0.3">
      <c r="C304" s="41"/>
      <c r="D304" s="511"/>
      <c r="E304" s="41"/>
      <c r="F304" s="74"/>
      <c r="G304" s="41"/>
      <c r="H304" s="41"/>
      <c r="I304" s="41"/>
      <c r="J304" s="41"/>
      <c r="K304" s="41"/>
      <c r="L304" s="28"/>
      <c r="O304" s="41"/>
      <c r="P304" s="73"/>
      <c r="R304" s="119"/>
      <c r="S304" s="119"/>
      <c r="T304" s="41"/>
      <c r="U304" s="24"/>
      <c r="W304" s="144"/>
      <c r="X304" s="144"/>
      <c r="Y304" s="144"/>
      <c r="Z304" s="144"/>
      <c r="AA304" s="142"/>
      <c r="AB304" s="142"/>
    </row>
    <row r="305" spans="3:28" s="19" customFormat="1" x14ac:dyDescent="0.3">
      <c r="C305" s="41"/>
      <c r="D305" s="511"/>
      <c r="E305" s="41"/>
      <c r="F305" s="74"/>
      <c r="G305" s="41"/>
      <c r="H305" s="41"/>
      <c r="I305" s="41"/>
      <c r="J305" s="41"/>
      <c r="K305" s="41"/>
      <c r="L305" s="28"/>
      <c r="O305" s="41"/>
      <c r="P305" s="73"/>
      <c r="R305" s="119"/>
      <c r="S305" s="119"/>
      <c r="T305" s="41"/>
      <c r="U305" s="24"/>
      <c r="W305" s="144"/>
      <c r="X305" s="144"/>
      <c r="Y305" s="144"/>
      <c r="Z305" s="144"/>
      <c r="AA305" s="142"/>
      <c r="AB305" s="142"/>
    </row>
    <row r="306" spans="3:28" s="19" customFormat="1" x14ac:dyDescent="0.3">
      <c r="C306" s="41"/>
      <c r="D306" s="511"/>
      <c r="E306" s="41"/>
      <c r="F306" s="74"/>
      <c r="G306" s="41"/>
      <c r="H306" s="41"/>
      <c r="I306" s="41"/>
      <c r="J306" s="41"/>
      <c r="K306" s="41"/>
      <c r="L306" s="28"/>
      <c r="O306" s="41"/>
      <c r="P306" s="73"/>
      <c r="R306" s="119"/>
      <c r="S306" s="119"/>
      <c r="T306" s="41"/>
      <c r="U306" s="24"/>
      <c r="W306" s="144"/>
      <c r="X306" s="144"/>
      <c r="Y306" s="144"/>
      <c r="Z306" s="144"/>
      <c r="AA306" s="142"/>
      <c r="AB306" s="142"/>
    </row>
    <row r="307" spans="3:28" s="19" customFormat="1" x14ac:dyDescent="0.3">
      <c r="C307" s="41"/>
      <c r="D307" s="511"/>
      <c r="E307" s="41"/>
      <c r="F307" s="74"/>
      <c r="G307" s="41"/>
      <c r="H307" s="41"/>
      <c r="I307" s="41"/>
      <c r="J307" s="41"/>
      <c r="K307" s="41"/>
      <c r="L307" s="28"/>
      <c r="O307" s="41"/>
      <c r="P307" s="73"/>
      <c r="R307" s="119"/>
      <c r="S307" s="119"/>
      <c r="T307" s="41"/>
      <c r="U307" s="24"/>
      <c r="W307" s="144"/>
      <c r="X307" s="144"/>
      <c r="Y307" s="144"/>
      <c r="Z307" s="144"/>
      <c r="AA307" s="142"/>
      <c r="AB307" s="142"/>
    </row>
    <row r="308" spans="3:28" s="19" customFormat="1" x14ac:dyDescent="0.3">
      <c r="C308" s="41"/>
      <c r="D308" s="511"/>
      <c r="E308" s="41"/>
      <c r="F308" s="74"/>
      <c r="G308" s="41"/>
      <c r="H308" s="41"/>
      <c r="I308" s="41"/>
      <c r="J308" s="41"/>
      <c r="K308" s="41"/>
      <c r="L308" s="28"/>
      <c r="O308" s="41"/>
      <c r="P308" s="73"/>
      <c r="R308" s="119"/>
      <c r="S308" s="119"/>
      <c r="T308" s="41"/>
      <c r="U308" s="24"/>
      <c r="W308" s="144"/>
      <c r="X308" s="144"/>
      <c r="Y308" s="144"/>
      <c r="Z308" s="144"/>
      <c r="AA308" s="142"/>
      <c r="AB308" s="142"/>
    </row>
    <row r="309" spans="3:28" s="19" customFormat="1" x14ac:dyDescent="0.3">
      <c r="C309" s="41"/>
      <c r="D309" s="511"/>
      <c r="E309" s="41"/>
      <c r="F309" s="74"/>
      <c r="G309" s="41"/>
      <c r="H309" s="41"/>
      <c r="I309" s="41"/>
      <c r="J309" s="41"/>
      <c r="K309" s="41"/>
      <c r="L309" s="28"/>
      <c r="O309" s="41"/>
      <c r="P309" s="73"/>
      <c r="R309" s="119"/>
      <c r="S309" s="119"/>
      <c r="T309" s="41"/>
      <c r="U309" s="24"/>
      <c r="W309" s="144"/>
      <c r="X309" s="144"/>
      <c r="Y309" s="144"/>
      <c r="Z309" s="144"/>
      <c r="AA309" s="142"/>
      <c r="AB309" s="142"/>
    </row>
    <row r="310" spans="3:28" s="19" customFormat="1" x14ac:dyDescent="0.3">
      <c r="C310" s="41"/>
      <c r="D310" s="511"/>
      <c r="E310" s="41"/>
      <c r="F310" s="74"/>
      <c r="G310" s="41"/>
      <c r="H310" s="41"/>
      <c r="I310" s="41"/>
      <c r="J310" s="41"/>
      <c r="K310" s="41"/>
      <c r="L310" s="28"/>
      <c r="O310" s="41"/>
      <c r="P310" s="73"/>
      <c r="R310" s="119"/>
      <c r="S310" s="119"/>
      <c r="T310" s="41"/>
      <c r="U310" s="24"/>
      <c r="W310" s="144"/>
      <c r="X310" s="144"/>
      <c r="Y310" s="144"/>
      <c r="Z310" s="144"/>
      <c r="AA310" s="142"/>
      <c r="AB310" s="142"/>
    </row>
    <row r="311" spans="3:28" s="19" customFormat="1" x14ac:dyDescent="0.3">
      <c r="C311" s="41"/>
      <c r="D311" s="511"/>
      <c r="E311" s="41"/>
      <c r="F311" s="74"/>
      <c r="G311" s="41"/>
      <c r="H311" s="41"/>
      <c r="I311" s="41"/>
      <c r="J311" s="41"/>
      <c r="K311" s="41"/>
      <c r="L311" s="28"/>
      <c r="O311" s="41"/>
      <c r="P311" s="73"/>
      <c r="R311" s="119"/>
      <c r="S311" s="119"/>
      <c r="T311" s="41"/>
      <c r="U311" s="24"/>
      <c r="W311" s="144"/>
      <c r="X311" s="144"/>
      <c r="Y311" s="144"/>
      <c r="Z311" s="144"/>
      <c r="AA311" s="142"/>
      <c r="AB311" s="142"/>
    </row>
    <row r="312" spans="3:28" s="19" customFormat="1" x14ac:dyDescent="0.3">
      <c r="C312" s="41"/>
      <c r="D312" s="511"/>
      <c r="E312" s="41"/>
      <c r="F312" s="74"/>
      <c r="G312" s="41"/>
      <c r="H312" s="41"/>
      <c r="I312" s="41"/>
      <c r="J312" s="41"/>
      <c r="K312" s="41"/>
      <c r="L312" s="28"/>
      <c r="O312" s="41"/>
      <c r="P312" s="73"/>
      <c r="R312" s="119"/>
      <c r="S312" s="119"/>
      <c r="T312" s="41"/>
      <c r="U312" s="24"/>
      <c r="W312" s="144"/>
      <c r="X312" s="144"/>
      <c r="Y312" s="144"/>
      <c r="Z312" s="144"/>
      <c r="AA312" s="142"/>
      <c r="AB312" s="142"/>
    </row>
    <row r="313" spans="3:28" s="19" customFormat="1" x14ac:dyDescent="0.3">
      <c r="C313" s="41"/>
      <c r="D313" s="511"/>
      <c r="E313" s="41"/>
      <c r="F313" s="74"/>
      <c r="G313" s="41"/>
      <c r="H313" s="41"/>
      <c r="I313" s="41"/>
      <c r="J313" s="41"/>
      <c r="K313" s="41"/>
      <c r="L313" s="28"/>
      <c r="O313" s="41"/>
      <c r="P313" s="73"/>
      <c r="R313" s="119"/>
      <c r="S313" s="119"/>
      <c r="T313" s="41"/>
      <c r="U313" s="24"/>
      <c r="W313" s="144"/>
      <c r="X313" s="144"/>
      <c r="Y313" s="144"/>
      <c r="Z313" s="144"/>
      <c r="AA313" s="142"/>
      <c r="AB313" s="142"/>
    </row>
    <row r="314" spans="3:28" s="19" customFormat="1" x14ac:dyDescent="0.3">
      <c r="C314" s="41"/>
      <c r="D314" s="511"/>
      <c r="E314" s="41"/>
      <c r="F314" s="74"/>
      <c r="G314" s="41"/>
      <c r="H314" s="41"/>
      <c r="I314" s="41"/>
      <c r="J314" s="41"/>
      <c r="K314" s="41"/>
      <c r="L314" s="28"/>
      <c r="O314" s="41"/>
      <c r="P314" s="73"/>
      <c r="R314" s="119"/>
      <c r="S314" s="119"/>
      <c r="T314" s="41"/>
      <c r="U314" s="24"/>
      <c r="W314" s="144"/>
      <c r="X314" s="144"/>
      <c r="Y314" s="144"/>
      <c r="Z314" s="144"/>
      <c r="AA314" s="142"/>
      <c r="AB314" s="142"/>
    </row>
    <row r="315" spans="3:28" s="19" customFormat="1" x14ac:dyDescent="0.3">
      <c r="C315" s="41"/>
      <c r="D315" s="511"/>
      <c r="E315" s="41"/>
      <c r="F315" s="74"/>
      <c r="G315" s="41"/>
      <c r="H315" s="41"/>
      <c r="I315" s="41"/>
      <c r="J315" s="41"/>
      <c r="K315" s="41"/>
      <c r="L315" s="28"/>
      <c r="O315" s="41"/>
      <c r="P315" s="73"/>
      <c r="R315" s="119"/>
      <c r="S315" s="119"/>
      <c r="T315" s="41"/>
      <c r="U315" s="24"/>
      <c r="W315" s="144"/>
      <c r="X315" s="144"/>
      <c r="Y315" s="144"/>
      <c r="Z315" s="144"/>
      <c r="AA315" s="142"/>
      <c r="AB315" s="142"/>
    </row>
    <row r="316" spans="3:28" s="19" customFormat="1" x14ac:dyDescent="0.3">
      <c r="C316" s="41"/>
      <c r="D316" s="511"/>
      <c r="E316" s="41"/>
      <c r="F316" s="74"/>
      <c r="G316" s="41"/>
      <c r="H316" s="41"/>
      <c r="I316" s="41"/>
      <c r="J316" s="41"/>
      <c r="K316" s="41"/>
      <c r="L316" s="28"/>
      <c r="O316" s="41"/>
      <c r="P316" s="73"/>
      <c r="R316" s="119"/>
      <c r="S316" s="119"/>
      <c r="T316" s="41"/>
      <c r="U316" s="24"/>
      <c r="W316" s="144"/>
      <c r="X316" s="144"/>
      <c r="Y316" s="144"/>
      <c r="Z316" s="144"/>
      <c r="AA316" s="142"/>
      <c r="AB316" s="142"/>
    </row>
    <row r="317" spans="3:28" s="19" customFormat="1" x14ac:dyDescent="0.3">
      <c r="C317" s="41"/>
      <c r="D317" s="511"/>
      <c r="E317" s="41"/>
      <c r="F317" s="74"/>
      <c r="G317" s="41"/>
      <c r="H317" s="41"/>
      <c r="I317" s="41"/>
      <c r="J317" s="41"/>
      <c r="K317" s="41"/>
      <c r="L317" s="28"/>
      <c r="O317" s="41"/>
      <c r="P317" s="73"/>
      <c r="R317" s="119"/>
      <c r="S317" s="119"/>
      <c r="T317" s="41"/>
      <c r="U317" s="24"/>
      <c r="W317" s="144"/>
      <c r="X317" s="144"/>
      <c r="Y317" s="144"/>
      <c r="Z317" s="144"/>
      <c r="AA317" s="142"/>
      <c r="AB317" s="142"/>
    </row>
    <row r="318" spans="3:28" s="19" customFormat="1" x14ac:dyDescent="0.3">
      <c r="C318" s="41"/>
      <c r="D318" s="511"/>
      <c r="E318" s="41"/>
      <c r="F318" s="74"/>
      <c r="G318" s="41"/>
      <c r="H318" s="41"/>
      <c r="I318" s="41"/>
      <c r="J318" s="41"/>
      <c r="K318" s="41"/>
      <c r="L318" s="28"/>
      <c r="O318" s="41"/>
      <c r="P318" s="73"/>
      <c r="R318" s="119"/>
      <c r="S318" s="119"/>
      <c r="T318" s="41"/>
      <c r="U318" s="24"/>
      <c r="W318" s="144"/>
      <c r="X318" s="144"/>
      <c r="Y318" s="144"/>
      <c r="Z318" s="144"/>
      <c r="AA318" s="142"/>
      <c r="AB318" s="142"/>
    </row>
    <row r="319" spans="3:28" s="19" customFormat="1" x14ac:dyDescent="0.3">
      <c r="C319" s="41"/>
      <c r="D319" s="511"/>
      <c r="E319" s="41"/>
      <c r="F319" s="74"/>
      <c r="G319" s="41"/>
      <c r="H319" s="41"/>
      <c r="I319" s="41"/>
      <c r="J319" s="41"/>
      <c r="K319" s="41"/>
      <c r="L319" s="28"/>
      <c r="O319" s="41"/>
      <c r="P319" s="73"/>
      <c r="R319" s="119"/>
      <c r="S319" s="119"/>
      <c r="T319" s="41"/>
      <c r="U319" s="24"/>
      <c r="W319" s="144"/>
      <c r="X319" s="144"/>
      <c r="Y319" s="144"/>
      <c r="Z319" s="144"/>
      <c r="AA319" s="142"/>
      <c r="AB319" s="142"/>
    </row>
    <row r="320" spans="3:28" s="19" customFormat="1" x14ac:dyDescent="0.3">
      <c r="C320" s="41"/>
      <c r="D320" s="511"/>
      <c r="E320" s="41"/>
      <c r="F320" s="74"/>
      <c r="G320" s="41"/>
      <c r="H320" s="41"/>
      <c r="I320" s="41"/>
      <c r="J320" s="41"/>
      <c r="K320" s="41"/>
      <c r="L320" s="28"/>
      <c r="O320" s="41"/>
      <c r="P320" s="73"/>
      <c r="R320" s="119"/>
      <c r="S320" s="119"/>
      <c r="T320" s="41"/>
      <c r="U320" s="24"/>
      <c r="W320" s="144"/>
      <c r="X320" s="144"/>
      <c r="Y320" s="144"/>
      <c r="Z320" s="144"/>
      <c r="AA320" s="142"/>
      <c r="AB320" s="142"/>
    </row>
    <row r="321" spans="3:28" s="19" customFormat="1" x14ac:dyDescent="0.3">
      <c r="C321" s="41"/>
      <c r="D321" s="511"/>
      <c r="E321" s="41"/>
      <c r="F321" s="74"/>
      <c r="G321" s="41"/>
      <c r="H321" s="41"/>
      <c r="I321" s="41"/>
      <c r="J321" s="41"/>
      <c r="K321" s="41"/>
      <c r="L321" s="28"/>
      <c r="O321" s="41"/>
      <c r="P321" s="73"/>
      <c r="R321" s="119"/>
      <c r="S321" s="119"/>
      <c r="T321" s="41"/>
      <c r="U321" s="24"/>
      <c r="W321" s="144"/>
      <c r="X321" s="144"/>
      <c r="Y321" s="144"/>
      <c r="Z321" s="144"/>
      <c r="AA321" s="142"/>
      <c r="AB321" s="142"/>
    </row>
    <row r="322" spans="3:28" s="19" customFormat="1" x14ac:dyDescent="0.3">
      <c r="C322" s="41"/>
      <c r="D322" s="511"/>
      <c r="E322" s="41"/>
      <c r="F322" s="74"/>
      <c r="G322" s="41"/>
      <c r="H322" s="41"/>
      <c r="I322" s="41"/>
      <c r="J322" s="41"/>
      <c r="K322" s="41"/>
      <c r="L322" s="28"/>
      <c r="O322" s="41"/>
      <c r="P322" s="73"/>
      <c r="R322" s="119"/>
      <c r="S322" s="119"/>
      <c r="T322" s="41"/>
      <c r="U322" s="24"/>
      <c r="W322" s="144"/>
      <c r="X322" s="144"/>
      <c r="Y322" s="144"/>
      <c r="Z322" s="144"/>
      <c r="AA322" s="142"/>
      <c r="AB322" s="142"/>
    </row>
    <row r="323" spans="3:28" s="19" customFormat="1" x14ac:dyDescent="0.3">
      <c r="C323" s="41"/>
      <c r="D323" s="511"/>
      <c r="E323" s="41"/>
      <c r="F323" s="74"/>
      <c r="G323" s="41"/>
      <c r="H323" s="41"/>
      <c r="I323" s="41"/>
      <c r="J323" s="41"/>
      <c r="K323" s="41"/>
      <c r="L323" s="28"/>
      <c r="O323" s="41"/>
      <c r="P323" s="73"/>
      <c r="R323" s="119"/>
      <c r="S323" s="119"/>
      <c r="T323" s="41"/>
      <c r="U323" s="24"/>
      <c r="W323" s="144"/>
      <c r="X323" s="144"/>
      <c r="Y323" s="144"/>
      <c r="Z323" s="144"/>
      <c r="AA323" s="142"/>
      <c r="AB323" s="142"/>
    </row>
    <row r="324" spans="3:28" s="19" customFormat="1" x14ac:dyDescent="0.3">
      <c r="C324" s="41"/>
      <c r="D324" s="511"/>
      <c r="E324" s="41"/>
      <c r="F324" s="74"/>
      <c r="G324" s="41"/>
      <c r="H324" s="41"/>
      <c r="I324" s="41"/>
      <c r="J324" s="41"/>
      <c r="K324" s="41"/>
      <c r="L324" s="28"/>
      <c r="O324" s="41"/>
      <c r="P324" s="73"/>
      <c r="R324" s="119"/>
      <c r="S324" s="119"/>
      <c r="T324" s="41"/>
      <c r="U324" s="24"/>
      <c r="W324" s="144"/>
      <c r="X324" s="144"/>
      <c r="Y324" s="144"/>
      <c r="Z324" s="144"/>
      <c r="AA324" s="142"/>
      <c r="AB324" s="142"/>
    </row>
    <row r="325" spans="3:28" s="19" customFormat="1" x14ac:dyDescent="0.3">
      <c r="C325" s="41"/>
      <c r="D325" s="511"/>
      <c r="E325" s="41"/>
      <c r="F325" s="74"/>
      <c r="G325" s="41"/>
      <c r="H325" s="41"/>
      <c r="I325" s="41"/>
      <c r="J325" s="41"/>
      <c r="K325" s="41"/>
      <c r="L325" s="28"/>
      <c r="O325" s="41"/>
      <c r="P325" s="73"/>
      <c r="R325" s="119"/>
      <c r="S325" s="119"/>
      <c r="T325" s="41"/>
      <c r="U325" s="24"/>
      <c r="W325" s="144"/>
      <c r="X325" s="144"/>
      <c r="Y325" s="144"/>
      <c r="Z325" s="144"/>
      <c r="AA325" s="142"/>
      <c r="AB325" s="142"/>
    </row>
    <row r="326" spans="3:28" s="19" customFormat="1" x14ac:dyDescent="0.3">
      <c r="C326" s="41"/>
      <c r="D326" s="511"/>
      <c r="E326" s="41"/>
      <c r="F326" s="74"/>
      <c r="G326" s="41"/>
      <c r="H326" s="41"/>
      <c r="I326" s="41"/>
      <c r="J326" s="41"/>
      <c r="K326" s="41"/>
      <c r="L326" s="28"/>
      <c r="O326" s="41"/>
      <c r="P326" s="73"/>
      <c r="R326" s="119"/>
      <c r="S326" s="119"/>
      <c r="T326" s="41"/>
      <c r="U326" s="24"/>
      <c r="W326" s="144"/>
      <c r="X326" s="144"/>
      <c r="Y326" s="144"/>
      <c r="Z326" s="144"/>
      <c r="AA326" s="142"/>
      <c r="AB326" s="142"/>
    </row>
    <row r="327" spans="3:28" s="19" customFormat="1" x14ac:dyDescent="0.3">
      <c r="C327" s="41"/>
      <c r="D327" s="511"/>
      <c r="E327" s="41"/>
      <c r="F327" s="74"/>
      <c r="G327" s="41"/>
      <c r="H327" s="41"/>
      <c r="I327" s="41"/>
      <c r="J327" s="41"/>
      <c r="K327" s="41"/>
      <c r="L327" s="28"/>
      <c r="O327" s="41"/>
      <c r="P327" s="73"/>
      <c r="R327" s="119"/>
      <c r="S327" s="119"/>
      <c r="T327" s="41"/>
      <c r="U327" s="24"/>
      <c r="W327" s="144"/>
      <c r="X327" s="144"/>
      <c r="Y327" s="144"/>
      <c r="Z327" s="144"/>
      <c r="AA327" s="142"/>
      <c r="AB327" s="142"/>
    </row>
    <row r="328" spans="3:28" s="19" customFormat="1" x14ac:dyDescent="0.3">
      <c r="C328" s="41"/>
      <c r="D328" s="511"/>
      <c r="E328" s="41"/>
      <c r="F328" s="74"/>
      <c r="G328" s="41"/>
      <c r="H328" s="41"/>
      <c r="I328" s="41"/>
      <c r="J328" s="41"/>
      <c r="K328" s="41"/>
      <c r="L328" s="28"/>
      <c r="O328" s="41"/>
      <c r="P328" s="73"/>
      <c r="R328" s="119"/>
      <c r="S328" s="119"/>
      <c r="T328" s="41"/>
      <c r="U328" s="24"/>
      <c r="W328" s="144"/>
      <c r="X328" s="144"/>
      <c r="Y328" s="144"/>
      <c r="Z328" s="144"/>
      <c r="AA328" s="142"/>
      <c r="AB328" s="142"/>
    </row>
    <row r="329" spans="3:28" s="19" customFormat="1" x14ac:dyDescent="0.3">
      <c r="C329" s="41"/>
      <c r="D329" s="511"/>
      <c r="E329" s="41"/>
      <c r="F329" s="74"/>
      <c r="G329" s="41"/>
      <c r="H329" s="41"/>
      <c r="I329" s="41"/>
      <c r="J329" s="41"/>
      <c r="K329" s="41"/>
      <c r="L329" s="28"/>
      <c r="O329" s="41"/>
      <c r="P329" s="73"/>
      <c r="R329" s="119"/>
      <c r="S329" s="119"/>
      <c r="T329" s="41"/>
      <c r="U329" s="24"/>
      <c r="W329" s="144"/>
      <c r="X329" s="144"/>
      <c r="Y329" s="144"/>
      <c r="Z329" s="144"/>
      <c r="AA329" s="142"/>
      <c r="AB329" s="142"/>
    </row>
    <row r="330" spans="3:28" s="19" customFormat="1" x14ac:dyDescent="0.3">
      <c r="C330" s="41"/>
      <c r="D330" s="511"/>
      <c r="E330" s="41"/>
      <c r="F330" s="74"/>
      <c r="G330" s="41"/>
      <c r="H330" s="41"/>
      <c r="I330" s="41"/>
      <c r="J330" s="41"/>
      <c r="K330" s="41"/>
      <c r="L330" s="28"/>
      <c r="O330" s="41"/>
      <c r="P330" s="73"/>
      <c r="R330" s="119"/>
      <c r="S330" s="119"/>
      <c r="T330" s="41"/>
      <c r="U330" s="24"/>
      <c r="W330" s="144"/>
      <c r="X330" s="144"/>
      <c r="Y330" s="144"/>
      <c r="Z330" s="144"/>
      <c r="AA330" s="142"/>
      <c r="AB330" s="142"/>
    </row>
    <row r="331" spans="3:28" s="19" customFormat="1" x14ac:dyDescent="0.3">
      <c r="C331" s="41"/>
      <c r="D331" s="511"/>
      <c r="E331" s="41"/>
      <c r="F331" s="74"/>
      <c r="G331" s="41"/>
      <c r="H331" s="41"/>
      <c r="I331" s="41"/>
      <c r="J331" s="41"/>
      <c r="K331" s="41"/>
      <c r="L331" s="28"/>
      <c r="O331" s="41"/>
      <c r="P331" s="73"/>
      <c r="R331" s="119"/>
      <c r="S331" s="119"/>
      <c r="T331" s="41"/>
      <c r="U331" s="24"/>
      <c r="W331" s="144"/>
      <c r="X331" s="144"/>
      <c r="Y331" s="144"/>
      <c r="Z331" s="144"/>
      <c r="AA331" s="142"/>
      <c r="AB331" s="142"/>
    </row>
    <row r="332" spans="3:28" s="19" customFormat="1" x14ac:dyDescent="0.3">
      <c r="C332" s="41"/>
      <c r="D332" s="511"/>
      <c r="E332" s="41"/>
      <c r="F332" s="74"/>
      <c r="G332" s="41"/>
      <c r="H332" s="41"/>
      <c r="I332" s="41"/>
      <c r="J332" s="41"/>
      <c r="K332" s="41"/>
      <c r="L332" s="28"/>
      <c r="O332" s="41"/>
      <c r="P332" s="73"/>
      <c r="R332" s="119"/>
      <c r="S332" s="119"/>
      <c r="T332" s="41"/>
      <c r="U332" s="24"/>
      <c r="W332" s="144"/>
      <c r="X332" s="144"/>
      <c r="Y332" s="144"/>
      <c r="Z332" s="144"/>
      <c r="AA332" s="142"/>
      <c r="AB332" s="142"/>
    </row>
    <row r="333" spans="3:28" s="19" customFormat="1" x14ac:dyDescent="0.3">
      <c r="C333" s="41"/>
      <c r="D333" s="511"/>
      <c r="E333" s="41"/>
      <c r="F333" s="74"/>
      <c r="G333" s="41"/>
      <c r="H333" s="41"/>
      <c r="I333" s="41"/>
      <c r="J333" s="41"/>
      <c r="K333" s="41"/>
      <c r="L333" s="28"/>
      <c r="O333" s="41"/>
      <c r="P333" s="73"/>
      <c r="R333" s="119"/>
      <c r="S333" s="119"/>
      <c r="T333" s="41"/>
      <c r="U333" s="24"/>
      <c r="W333" s="144"/>
      <c r="X333" s="144"/>
      <c r="Y333" s="144"/>
      <c r="Z333" s="144"/>
      <c r="AA333" s="142"/>
      <c r="AB333" s="142"/>
    </row>
    <row r="334" spans="3:28" s="19" customFormat="1" x14ac:dyDescent="0.3">
      <c r="C334" s="41"/>
      <c r="D334" s="511"/>
      <c r="E334" s="41"/>
      <c r="F334" s="74"/>
      <c r="G334" s="41"/>
      <c r="H334" s="41"/>
      <c r="I334" s="41"/>
      <c r="J334" s="41"/>
      <c r="K334" s="41"/>
      <c r="L334" s="28"/>
      <c r="O334" s="41"/>
      <c r="P334" s="73"/>
      <c r="R334" s="119"/>
      <c r="S334" s="119"/>
      <c r="T334" s="41"/>
      <c r="U334" s="24"/>
      <c r="W334" s="144"/>
      <c r="X334" s="144"/>
      <c r="Y334" s="144"/>
      <c r="Z334" s="144"/>
      <c r="AA334" s="142"/>
      <c r="AB334" s="142"/>
    </row>
    <row r="335" spans="3:28" s="19" customFormat="1" x14ac:dyDescent="0.3">
      <c r="C335" s="41"/>
      <c r="D335" s="511"/>
      <c r="E335" s="41"/>
      <c r="F335" s="74"/>
      <c r="G335" s="41"/>
      <c r="H335" s="41"/>
      <c r="I335" s="41"/>
      <c r="J335" s="41"/>
      <c r="K335" s="41"/>
      <c r="L335" s="28"/>
      <c r="O335" s="41"/>
      <c r="P335" s="73"/>
      <c r="R335" s="119"/>
      <c r="S335" s="119"/>
      <c r="T335" s="41"/>
      <c r="U335" s="24"/>
      <c r="W335" s="144"/>
      <c r="X335" s="144"/>
      <c r="Y335" s="144"/>
      <c r="Z335" s="144"/>
      <c r="AA335" s="142"/>
      <c r="AB335" s="142"/>
    </row>
    <row r="336" spans="3:28" s="19" customFormat="1" x14ac:dyDescent="0.3">
      <c r="C336" s="41"/>
      <c r="D336" s="511"/>
      <c r="E336" s="41"/>
      <c r="F336" s="74"/>
      <c r="G336" s="41"/>
      <c r="H336" s="41"/>
      <c r="I336" s="41"/>
      <c r="J336" s="41"/>
      <c r="K336" s="41"/>
      <c r="L336" s="28"/>
      <c r="O336" s="41"/>
      <c r="P336" s="73"/>
      <c r="R336" s="119"/>
      <c r="S336" s="119"/>
      <c r="T336" s="41"/>
      <c r="U336" s="24"/>
      <c r="W336" s="144"/>
      <c r="X336" s="144"/>
      <c r="Y336" s="144"/>
      <c r="Z336" s="144"/>
      <c r="AA336" s="142"/>
      <c r="AB336" s="142"/>
    </row>
    <row r="337" spans="3:28" s="19" customFormat="1" x14ac:dyDescent="0.3">
      <c r="C337" s="41"/>
      <c r="D337" s="511"/>
      <c r="E337" s="41"/>
      <c r="F337" s="74"/>
      <c r="G337" s="41"/>
      <c r="H337" s="41"/>
      <c r="I337" s="41"/>
      <c r="J337" s="41"/>
      <c r="K337" s="41"/>
      <c r="L337" s="28"/>
      <c r="O337" s="41"/>
      <c r="P337" s="73"/>
      <c r="R337" s="119"/>
      <c r="S337" s="119"/>
      <c r="T337" s="41"/>
      <c r="U337" s="24"/>
      <c r="W337" s="144"/>
      <c r="X337" s="144"/>
      <c r="Y337" s="144"/>
      <c r="Z337" s="144"/>
      <c r="AA337" s="142"/>
      <c r="AB337" s="142"/>
    </row>
    <row r="338" spans="3:28" s="19" customFormat="1" x14ac:dyDescent="0.3">
      <c r="C338" s="41"/>
      <c r="D338" s="511"/>
      <c r="E338" s="41"/>
      <c r="F338" s="74"/>
      <c r="G338" s="41"/>
      <c r="H338" s="41"/>
      <c r="I338" s="41"/>
      <c r="J338" s="41"/>
      <c r="K338" s="41"/>
      <c r="L338" s="28"/>
      <c r="O338" s="41"/>
      <c r="P338" s="73"/>
      <c r="R338" s="119"/>
      <c r="S338" s="119"/>
      <c r="T338" s="41"/>
      <c r="U338" s="24"/>
      <c r="W338" s="144"/>
      <c r="X338" s="144"/>
      <c r="Y338" s="144"/>
      <c r="Z338" s="144"/>
      <c r="AA338" s="142"/>
      <c r="AB338" s="142"/>
    </row>
    <row r="339" spans="3:28" s="19" customFormat="1" x14ac:dyDescent="0.3">
      <c r="C339" s="41"/>
      <c r="D339" s="511"/>
      <c r="E339" s="41"/>
      <c r="F339" s="74"/>
      <c r="G339" s="41"/>
      <c r="H339" s="41"/>
      <c r="I339" s="41"/>
      <c r="J339" s="41"/>
      <c r="K339" s="41"/>
      <c r="L339" s="28"/>
      <c r="O339" s="41"/>
      <c r="P339" s="73"/>
      <c r="R339" s="119"/>
      <c r="S339" s="119"/>
      <c r="T339" s="41"/>
      <c r="U339" s="24"/>
      <c r="W339" s="144"/>
      <c r="X339" s="144"/>
      <c r="Y339" s="144"/>
      <c r="Z339" s="144"/>
      <c r="AA339" s="142"/>
      <c r="AB339" s="142"/>
    </row>
    <row r="340" spans="3:28" s="19" customFormat="1" x14ac:dyDescent="0.3">
      <c r="C340" s="41"/>
      <c r="D340" s="511"/>
      <c r="E340" s="41"/>
      <c r="F340" s="74"/>
      <c r="G340" s="41"/>
      <c r="H340" s="41"/>
      <c r="I340" s="41"/>
      <c r="J340" s="41"/>
      <c r="K340" s="41"/>
      <c r="L340" s="28"/>
      <c r="O340" s="41"/>
      <c r="P340" s="73"/>
      <c r="R340" s="119"/>
      <c r="S340" s="119"/>
      <c r="T340" s="41"/>
      <c r="U340" s="24"/>
      <c r="W340" s="144"/>
      <c r="X340" s="144"/>
      <c r="Y340" s="144"/>
      <c r="Z340" s="144"/>
      <c r="AA340" s="142"/>
      <c r="AB340" s="142"/>
    </row>
    <row r="341" spans="3:28" s="19" customFormat="1" x14ac:dyDescent="0.3">
      <c r="C341" s="41"/>
      <c r="D341" s="511"/>
      <c r="E341" s="41"/>
      <c r="F341" s="74"/>
      <c r="G341" s="41"/>
      <c r="H341" s="41"/>
      <c r="I341" s="41"/>
      <c r="J341" s="41"/>
      <c r="K341" s="41"/>
      <c r="L341" s="28"/>
      <c r="O341" s="41"/>
      <c r="P341" s="73"/>
      <c r="R341" s="119"/>
      <c r="S341" s="119"/>
      <c r="T341" s="41"/>
      <c r="U341" s="24"/>
      <c r="W341" s="144"/>
      <c r="X341" s="144"/>
      <c r="Y341" s="144"/>
      <c r="Z341" s="144"/>
      <c r="AA341" s="142"/>
      <c r="AB341" s="142"/>
    </row>
    <row r="342" spans="3:28" s="19" customFormat="1" x14ac:dyDescent="0.3">
      <c r="C342" s="41"/>
      <c r="D342" s="511"/>
      <c r="E342" s="41"/>
      <c r="F342" s="74"/>
      <c r="G342" s="41"/>
      <c r="H342" s="41"/>
      <c r="I342" s="41"/>
      <c r="J342" s="41"/>
      <c r="K342" s="41"/>
      <c r="L342" s="28"/>
      <c r="O342" s="41"/>
      <c r="P342" s="73"/>
      <c r="R342" s="119"/>
      <c r="S342" s="119"/>
      <c r="T342" s="41"/>
      <c r="U342" s="24"/>
      <c r="W342" s="144"/>
      <c r="X342" s="144"/>
      <c r="Y342" s="144"/>
      <c r="Z342" s="144"/>
      <c r="AA342" s="142"/>
      <c r="AB342" s="142"/>
    </row>
    <row r="343" spans="3:28" s="19" customFormat="1" x14ac:dyDescent="0.3">
      <c r="C343" s="41"/>
      <c r="D343" s="511"/>
      <c r="E343" s="41"/>
      <c r="F343" s="74"/>
      <c r="G343" s="41"/>
      <c r="H343" s="41"/>
      <c r="I343" s="41"/>
      <c r="J343" s="41"/>
      <c r="K343" s="41"/>
      <c r="L343" s="28"/>
      <c r="O343" s="41"/>
      <c r="P343" s="73"/>
      <c r="R343" s="119"/>
      <c r="S343" s="119"/>
      <c r="T343" s="41"/>
      <c r="U343" s="24"/>
      <c r="W343" s="144"/>
      <c r="X343" s="144"/>
      <c r="Y343" s="144"/>
      <c r="Z343" s="144"/>
      <c r="AA343" s="142"/>
      <c r="AB343" s="142"/>
    </row>
    <row r="344" spans="3:28" s="19" customFormat="1" x14ac:dyDescent="0.3">
      <c r="C344" s="41"/>
      <c r="D344" s="511"/>
      <c r="E344" s="41"/>
      <c r="F344" s="74"/>
      <c r="G344" s="41"/>
      <c r="H344" s="41"/>
      <c r="I344" s="41"/>
      <c r="J344" s="41"/>
      <c r="K344" s="41"/>
      <c r="L344" s="28"/>
      <c r="O344" s="41"/>
      <c r="P344" s="73"/>
      <c r="R344" s="119"/>
      <c r="S344" s="119"/>
      <c r="T344" s="41"/>
      <c r="U344" s="24"/>
      <c r="W344" s="144"/>
      <c r="X344" s="144"/>
      <c r="Y344" s="144"/>
      <c r="Z344" s="144"/>
      <c r="AA344" s="142"/>
      <c r="AB344" s="142"/>
    </row>
    <row r="345" spans="3:28" s="19" customFormat="1" x14ac:dyDescent="0.3">
      <c r="C345" s="41"/>
      <c r="D345" s="511"/>
      <c r="E345" s="41"/>
      <c r="F345" s="74"/>
      <c r="G345" s="41"/>
      <c r="H345" s="41"/>
      <c r="I345" s="41"/>
      <c r="J345" s="41"/>
      <c r="K345" s="41"/>
      <c r="L345" s="28"/>
      <c r="O345" s="41"/>
      <c r="P345" s="73"/>
      <c r="R345" s="119"/>
      <c r="S345" s="119"/>
      <c r="T345" s="41"/>
      <c r="U345" s="24"/>
      <c r="W345" s="144"/>
      <c r="X345" s="144"/>
      <c r="Y345" s="144"/>
      <c r="Z345" s="144"/>
      <c r="AA345" s="142"/>
      <c r="AB345" s="142"/>
    </row>
    <row r="346" spans="3:28" s="19" customFormat="1" x14ac:dyDescent="0.3">
      <c r="C346" s="41"/>
      <c r="D346" s="511"/>
      <c r="E346" s="41"/>
      <c r="F346" s="74"/>
      <c r="G346" s="41"/>
      <c r="H346" s="41"/>
      <c r="I346" s="41"/>
      <c r="J346" s="41"/>
      <c r="K346" s="41"/>
      <c r="L346" s="28"/>
      <c r="O346" s="41"/>
      <c r="P346" s="73"/>
      <c r="R346" s="119"/>
      <c r="S346" s="119"/>
      <c r="T346" s="41"/>
      <c r="U346" s="24"/>
      <c r="W346" s="144"/>
      <c r="X346" s="144"/>
      <c r="Y346" s="144"/>
      <c r="Z346" s="144"/>
      <c r="AA346" s="142"/>
      <c r="AB346" s="142"/>
    </row>
    <row r="347" spans="3:28" s="19" customFormat="1" x14ac:dyDescent="0.3">
      <c r="C347" s="41"/>
      <c r="D347" s="511"/>
      <c r="E347" s="41"/>
      <c r="F347" s="74"/>
      <c r="G347" s="41"/>
      <c r="H347" s="41"/>
      <c r="I347" s="41"/>
      <c r="J347" s="41"/>
      <c r="K347" s="41"/>
      <c r="L347" s="28"/>
      <c r="O347" s="41"/>
      <c r="P347" s="73"/>
      <c r="R347" s="119"/>
      <c r="S347" s="119"/>
      <c r="T347" s="41"/>
      <c r="U347" s="24"/>
      <c r="W347" s="144"/>
      <c r="X347" s="144"/>
      <c r="Y347" s="144"/>
      <c r="Z347" s="144"/>
      <c r="AA347" s="142"/>
      <c r="AB347" s="142"/>
    </row>
    <row r="348" spans="3:28" s="19" customFormat="1" x14ac:dyDescent="0.3">
      <c r="C348" s="41"/>
      <c r="D348" s="511"/>
      <c r="E348" s="41"/>
      <c r="F348" s="74"/>
      <c r="G348" s="41"/>
      <c r="H348" s="41"/>
      <c r="I348" s="41"/>
      <c r="J348" s="41"/>
      <c r="K348" s="41"/>
      <c r="L348" s="28"/>
      <c r="O348" s="41"/>
      <c r="P348" s="73"/>
      <c r="R348" s="119"/>
      <c r="S348" s="119"/>
      <c r="T348" s="41"/>
      <c r="U348" s="24"/>
      <c r="W348" s="144"/>
      <c r="X348" s="144"/>
      <c r="Y348" s="144"/>
      <c r="Z348" s="144"/>
      <c r="AA348" s="142"/>
      <c r="AB348" s="142"/>
    </row>
    <row r="349" spans="3:28" s="19" customFormat="1" x14ac:dyDescent="0.3">
      <c r="C349" s="41"/>
      <c r="D349" s="511"/>
      <c r="E349" s="41"/>
      <c r="F349" s="74"/>
      <c r="G349" s="41"/>
      <c r="H349" s="41"/>
      <c r="I349" s="41"/>
      <c r="J349" s="41"/>
      <c r="K349" s="41"/>
      <c r="L349" s="28"/>
      <c r="O349" s="41"/>
      <c r="P349" s="73"/>
      <c r="R349" s="119"/>
      <c r="S349" s="119"/>
      <c r="T349" s="41"/>
      <c r="U349" s="24"/>
      <c r="W349" s="144"/>
      <c r="X349" s="144"/>
      <c r="Y349" s="144"/>
      <c r="Z349" s="144"/>
      <c r="AA349" s="142"/>
      <c r="AB349" s="142"/>
    </row>
    <row r="350" spans="3:28" s="19" customFormat="1" x14ac:dyDescent="0.3">
      <c r="C350" s="41"/>
      <c r="D350" s="511"/>
      <c r="E350" s="41"/>
      <c r="F350" s="74"/>
      <c r="G350" s="41"/>
      <c r="H350" s="41"/>
      <c r="I350" s="41"/>
      <c r="J350" s="41"/>
      <c r="K350" s="41"/>
      <c r="L350" s="28"/>
      <c r="O350" s="41"/>
      <c r="P350" s="73"/>
      <c r="R350" s="119"/>
      <c r="S350" s="119"/>
      <c r="T350" s="41"/>
      <c r="U350" s="24"/>
      <c r="W350" s="144"/>
      <c r="X350" s="144"/>
      <c r="Y350" s="144"/>
      <c r="Z350" s="144"/>
      <c r="AA350" s="142"/>
      <c r="AB350" s="142"/>
    </row>
    <row r="351" spans="3:28" s="19" customFormat="1" x14ac:dyDescent="0.3">
      <c r="C351" s="41"/>
      <c r="D351" s="511"/>
      <c r="E351" s="41"/>
      <c r="F351" s="74"/>
      <c r="G351" s="41"/>
      <c r="H351" s="41"/>
      <c r="I351" s="41"/>
      <c r="J351" s="41"/>
      <c r="K351" s="41"/>
      <c r="L351" s="28"/>
      <c r="O351" s="41"/>
      <c r="P351" s="73"/>
      <c r="R351" s="119"/>
      <c r="S351" s="119"/>
      <c r="T351" s="41"/>
      <c r="U351" s="24"/>
      <c r="W351" s="144"/>
      <c r="X351" s="144"/>
      <c r="Y351" s="144"/>
      <c r="Z351" s="144"/>
      <c r="AA351" s="142"/>
      <c r="AB351" s="142"/>
    </row>
    <row r="352" spans="3:28" s="19" customFormat="1" x14ac:dyDescent="0.3">
      <c r="C352" s="41"/>
      <c r="D352" s="511"/>
      <c r="E352" s="41"/>
      <c r="F352" s="74"/>
      <c r="G352" s="41"/>
      <c r="H352" s="41"/>
      <c r="I352" s="41"/>
      <c r="J352" s="41"/>
      <c r="K352" s="41"/>
      <c r="L352" s="28"/>
      <c r="O352" s="41"/>
      <c r="P352" s="73"/>
      <c r="R352" s="119"/>
      <c r="S352" s="119"/>
      <c r="T352" s="41"/>
      <c r="U352" s="24"/>
      <c r="W352" s="144"/>
      <c r="X352" s="144"/>
      <c r="Y352" s="144"/>
      <c r="Z352" s="144"/>
      <c r="AA352" s="142"/>
      <c r="AB352" s="142"/>
    </row>
    <row r="353" spans="3:28" s="19" customFormat="1" x14ac:dyDescent="0.3">
      <c r="C353" s="41"/>
      <c r="D353" s="511"/>
      <c r="E353" s="41"/>
      <c r="F353" s="74"/>
      <c r="G353" s="41"/>
      <c r="H353" s="41"/>
      <c r="I353" s="41"/>
      <c r="J353" s="41"/>
      <c r="K353" s="41"/>
      <c r="L353" s="28"/>
      <c r="O353" s="41"/>
      <c r="P353" s="73"/>
      <c r="R353" s="119"/>
      <c r="S353" s="119"/>
      <c r="T353" s="41"/>
      <c r="U353" s="24"/>
      <c r="W353" s="144"/>
      <c r="X353" s="144"/>
      <c r="Y353" s="144"/>
      <c r="Z353" s="144"/>
      <c r="AA353" s="142"/>
      <c r="AB353" s="142"/>
    </row>
    <row r="354" spans="3:28" s="19" customFormat="1" x14ac:dyDescent="0.3">
      <c r="C354" s="41"/>
      <c r="D354" s="511"/>
      <c r="E354" s="41"/>
      <c r="F354" s="74"/>
      <c r="G354" s="41"/>
      <c r="H354" s="41"/>
      <c r="I354" s="41"/>
      <c r="J354" s="41"/>
      <c r="K354" s="41"/>
      <c r="L354" s="28"/>
      <c r="O354" s="41"/>
      <c r="P354" s="73"/>
      <c r="R354" s="119"/>
      <c r="S354" s="119"/>
      <c r="T354" s="41"/>
      <c r="U354" s="24"/>
      <c r="W354" s="144"/>
      <c r="X354" s="144"/>
      <c r="Y354" s="144"/>
      <c r="Z354" s="144"/>
      <c r="AA354" s="142"/>
      <c r="AB354" s="142"/>
    </row>
    <row r="355" spans="3:28" s="19" customFormat="1" x14ac:dyDescent="0.3">
      <c r="C355" s="41"/>
      <c r="D355" s="511"/>
      <c r="E355" s="41"/>
      <c r="F355" s="74"/>
      <c r="G355" s="41"/>
      <c r="H355" s="41"/>
      <c r="I355" s="41"/>
      <c r="J355" s="41"/>
      <c r="K355" s="41"/>
      <c r="L355" s="28"/>
      <c r="O355" s="41"/>
      <c r="P355" s="73"/>
      <c r="R355" s="119"/>
      <c r="S355" s="119"/>
      <c r="T355" s="41"/>
      <c r="U355" s="24"/>
      <c r="W355" s="144"/>
      <c r="X355" s="144"/>
      <c r="Y355" s="144"/>
      <c r="Z355" s="144"/>
      <c r="AA355" s="142"/>
      <c r="AB355" s="142"/>
    </row>
    <row r="356" spans="3:28" s="19" customFormat="1" x14ac:dyDescent="0.3">
      <c r="C356" s="41"/>
      <c r="D356" s="511"/>
      <c r="E356" s="41"/>
      <c r="F356" s="74"/>
      <c r="G356" s="41"/>
      <c r="H356" s="41"/>
      <c r="I356" s="41"/>
      <c r="J356" s="41"/>
      <c r="K356" s="41"/>
      <c r="L356" s="28"/>
      <c r="O356" s="41"/>
      <c r="P356" s="73"/>
      <c r="R356" s="119"/>
      <c r="S356" s="119"/>
      <c r="T356" s="41"/>
      <c r="U356" s="24"/>
      <c r="W356" s="144"/>
      <c r="X356" s="144"/>
      <c r="Y356" s="144"/>
      <c r="Z356" s="144"/>
      <c r="AA356" s="142"/>
      <c r="AB356" s="142"/>
    </row>
    <row r="357" spans="3:28" s="19" customFormat="1" x14ac:dyDescent="0.3">
      <c r="C357" s="41"/>
      <c r="D357" s="511"/>
      <c r="E357" s="41"/>
      <c r="F357" s="74"/>
      <c r="G357" s="41"/>
      <c r="H357" s="41"/>
      <c r="I357" s="41"/>
      <c r="J357" s="41"/>
      <c r="K357" s="41"/>
      <c r="L357" s="28"/>
      <c r="O357" s="41"/>
      <c r="P357" s="73"/>
      <c r="R357" s="119"/>
      <c r="S357" s="119"/>
      <c r="T357" s="41"/>
      <c r="U357" s="24"/>
      <c r="W357" s="144"/>
      <c r="X357" s="144"/>
      <c r="Y357" s="144"/>
      <c r="Z357" s="144"/>
      <c r="AA357" s="142"/>
      <c r="AB357" s="142"/>
    </row>
    <row r="358" spans="3:28" s="19" customFormat="1" x14ac:dyDescent="0.3">
      <c r="C358" s="41"/>
      <c r="D358" s="511"/>
      <c r="E358" s="41"/>
      <c r="F358" s="74"/>
      <c r="G358" s="41"/>
      <c r="H358" s="41"/>
      <c r="I358" s="41"/>
      <c r="J358" s="41"/>
      <c r="K358" s="41"/>
      <c r="L358" s="28"/>
      <c r="O358" s="41"/>
      <c r="P358" s="73"/>
      <c r="R358" s="119"/>
      <c r="S358" s="119"/>
      <c r="T358" s="41"/>
      <c r="U358" s="24"/>
      <c r="W358" s="144"/>
      <c r="X358" s="144"/>
      <c r="Y358" s="144"/>
      <c r="Z358" s="144"/>
      <c r="AA358" s="142"/>
      <c r="AB358" s="142"/>
    </row>
    <row r="359" spans="3:28" s="19" customFormat="1" x14ac:dyDescent="0.3">
      <c r="C359" s="41"/>
      <c r="D359" s="511"/>
      <c r="E359" s="41"/>
      <c r="F359" s="74"/>
      <c r="G359" s="41"/>
      <c r="H359" s="41"/>
      <c r="I359" s="41"/>
      <c r="J359" s="41"/>
      <c r="K359" s="41"/>
      <c r="L359" s="28"/>
      <c r="O359" s="41"/>
      <c r="P359" s="73"/>
      <c r="R359" s="119"/>
      <c r="S359" s="119"/>
      <c r="T359" s="41"/>
      <c r="U359" s="24"/>
      <c r="W359" s="144"/>
      <c r="X359" s="144"/>
      <c r="Y359" s="144"/>
      <c r="Z359" s="144"/>
      <c r="AA359" s="142"/>
      <c r="AB359" s="142"/>
    </row>
    <row r="360" spans="3:28" s="19" customFormat="1" x14ac:dyDescent="0.3">
      <c r="C360" s="41"/>
      <c r="D360" s="511"/>
      <c r="E360" s="41"/>
      <c r="F360" s="74"/>
      <c r="G360" s="41"/>
      <c r="H360" s="41"/>
      <c r="I360" s="41"/>
      <c r="J360" s="41"/>
      <c r="K360" s="41"/>
      <c r="L360" s="28"/>
      <c r="O360" s="41"/>
      <c r="P360" s="73"/>
      <c r="R360" s="119"/>
      <c r="S360" s="119"/>
      <c r="T360" s="41"/>
      <c r="U360" s="24"/>
      <c r="W360" s="144"/>
      <c r="X360" s="144"/>
      <c r="Y360" s="144"/>
      <c r="Z360" s="144"/>
      <c r="AA360" s="142"/>
      <c r="AB360" s="142"/>
    </row>
    <row r="361" spans="3:28" s="19" customFormat="1" x14ac:dyDescent="0.3">
      <c r="C361" s="41"/>
      <c r="D361" s="511"/>
      <c r="E361" s="41"/>
      <c r="F361" s="74"/>
      <c r="G361" s="41"/>
      <c r="H361" s="41"/>
      <c r="I361" s="41"/>
      <c r="J361" s="41"/>
      <c r="K361" s="41"/>
      <c r="L361" s="28"/>
      <c r="O361" s="41"/>
      <c r="P361" s="73"/>
      <c r="R361" s="119"/>
      <c r="S361" s="119"/>
      <c r="T361" s="41"/>
      <c r="U361" s="24"/>
      <c r="W361" s="144"/>
      <c r="X361" s="144"/>
      <c r="Y361" s="144"/>
      <c r="Z361" s="144"/>
      <c r="AA361" s="142"/>
      <c r="AB361" s="142"/>
    </row>
    <row r="362" spans="3:28" s="19" customFormat="1" x14ac:dyDescent="0.3">
      <c r="C362" s="41"/>
      <c r="D362" s="511"/>
      <c r="E362" s="41"/>
      <c r="F362" s="74"/>
      <c r="G362" s="41"/>
      <c r="H362" s="41"/>
      <c r="I362" s="41"/>
      <c r="J362" s="41"/>
      <c r="K362" s="41"/>
      <c r="L362" s="28"/>
      <c r="O362" s="41"/>
      <c r="P362" s="73"/>
      <c r="R362" s="119"/>
      <c r="S362" s="119"/>
      <c r="T362" s="41"/>
      <c r="U362" s="24"/>
      <c r="W362" s="144"/>
      <c r="X362" s="144"/>
      <c r="Y362" s="144"/>
      <c r="Z362" s="144"/>
      <c r="AA362" s="142"/>
      <c r="AB362" s="142"/>
    </row>
    <row r="363" spans="3:28" s="19" customFormat="1" x14ac:dyDescent="0.3">
      <c r="C363" s="41"/>
      <c r="D363" s="511"/>
      <c r="E363" s="41"/>
      <c r="F363" s="74"/>
      <c r="G363" s="41"/>
      <c r="H363" s="41"/>
      <c r="I363" s="41"/>
      <c r="J363" s="41"/>
      <c r="K363" s="41"/>
      <c r="L363" s="28"/>
      <c r="O363" s="41"/>
      <c r="P363" s="73"/>
      <c r="R363" s="119"/>
      <c r="S363" s="119"/>
      <c r="T363" s="41"/>
      <c r="U363" s="24"/>
      <c r="W363" s="144"/>
      <c r="X363" s="144"/>
      <c r="Y363" s="144"/>
      <c r="Z363" s="144"/>
      <c r="AA363" s="142"/>
      <c r="AB363" s="142"/>
    </row>
    <row r="364" spans="3:28" s="19" customFormat="1" x14ac:dyDescent="0.3">
      <c r="C364" s="41"/>
      <c r="D364" s="511"/>
      <c r="E364" s="41"/>
      <c r="F364" s="74"/>
      <c r="G364" s="41"/>
      <c r="H364" s="41"/>
      <c r="I364" s="41"/>
      <c r="J364" s="41"/>
      <c r="K364" s="41"/>
      <c r="L364" s="28"/>
      <c r="O364" s="41"/>
      <c r="P364" s="73"/>
      <c r="R364" s="119"/>
      <c r="S364" s="119"/>
      <c r="T364" s="41"/>
      <c r="U364" s="24"/>
      <c r="W364" s="144"/>
      <c r="X364" s="144"/>
      <c r="Y364" s="144"/>
      <c r="Z364" s="144"/>
      <c r="AA364" s="142"/>
      <c r="AB364" s="142"/>
    </row>
    <row r="365" spans="3:28" s="19" customFormat="1" x14ac:dyDescent="0.3">
      <c r="C365" s="41"/>
      <c r="D365" s="511"/>
      <c r="E365" s="41"/>
      <c r="F365" s="74"/>
      <c r="G365" s="41"/>
      <c r="H365" s="41"/>
      <c r="I365" s="41"/>
      <c r="J365" s="41"/>
      <c r="K365" s="41"/>
      <c r="L365" s="28"/>
      <c r="O365" s="41"/>
      <c r="P365" s="73"/>
      <c r="R365" s="119"/>
      <c r="S365" s="119"/>
      <c r="T365" s="41"/>
      <c r="U365" s="24"/>
      <c r="W365" s="144"/>
      <c r="X365" s="144"/>
      <c r="Y365" s="144"/>
      <c r="Z365" s="144"/>
      <c r="AA365" s="142"/>
      <c r="AB365" s="142"/>
    </row>
    <row r="366" spans="3:28" s="19" customFormat="1" x14ac:dyDescent="0.3">
      <c r="C366" s="41"/>
      <c r="D366" s="511"/>
      <c r="E366" s="41"/>
      <c r="F366" s="74"/>
      <c r="G366" s="41"/>
      <c r="H366" s="41"/>
      <c r="I366" s="41"/>
      <c r="J366" s="41"/>
      <c r="K366" s="41"/>
      <c r="L366" s="28"/>
      <c r="O366" s="41"/>
      <c r="P366" s="73"/>
      <c r="R366" s="119"/>
      <c r="S366" s="119"/>
      <c r="T366" s="41"/>
      <c r="U366" s="24"/>
      <c r="W366" s="144"/>
      <c r="X366" s="144"/>
      <c r="Y366" s="144"/>
      <c r="Z366" s="144"/>
      <c r="AA366" s="142"/>
      <c r="AB366" s="142"/>
    </row>
    <row r="367" spans="3:28" s="19" customFormat="1" x14ac:dyDescent="0.3">
      <c r="C367" s="41"/>
      <c r="D367" s="511"/>
      <c r="E367" s="41"/>
      <c r="F367" s="74"/>
      <c r="G367" s="41"/>
      <c r="H367" s="41"/>
      <c r="I367" s="41"/>
      <c r="J367" s="41"/>
      <c r="K367" s="41"/>
      <c r="L367" s="28"/>
      <c r="O367" s="41"/>
      <c r="P367" s="73"/>
      <c r="R367" s="119"/>
      <c r="S367" s="119"/>
      <c r="T367" s="41"/>
      <c r="U367" s="24"/>
      <c r="W367" s="144"/>
      <c r="X367" s="144"/>
      <c r="Y367" s="144"/>
      <c r="Z367" s="144"/>
      <c r="AA367" s="142"/>
      <c r="AB367" s="142"/>
    </row>
    <row r="368" spans="3:28" s="19" customFormat="1" x14ac:dyDescent="0.3">
      <c r="C368" s="41"/>
      <c r="D368" s="511"/>
      <c r="E368" s="41"/>
      <c r="F368" s="74"/>
      <c r="G368" s="41"/>
      <c r="H368" s="41"/>
      <c r="I368" s="41"/>
      <c r="J368" s="41"/>
      <c r="K368" s="41"/>
      <c r="L368" s="28"/>
      <c r="O368" s="41"/>
      <c r="P368" s="73"/>
      <c r="R368" s="119"/>
      <c r="S368" s="119"/>
      <c r="T368" s="41"/>
      <c r="U368" s="24"/>
      <c r="W368" s="144"/>
      <c r="X368" s="144"/>
      <c r="Y368" s="144"/>
      <c r="Z368" s="144"/>
      <c r="AA368" s="142"/>
      <c r="AB368" s="142"/>
    </row>
    <row r="369" spans="1:218" s="19" customFormat="1" x14ac:dyDescent="0.3">
      <c r="C369" s="41"/>
      <c r="D369" s="511"/>
      <c r="E369" s="41"/>
      <c r="F369" s="74"/>
      <c r="G369" s="41"/>
      <c r="H369" s="41"/>
      <c r="I369" s="41"/>
      <c r="J369" s="41"/>
      <c r="K369" s="41"/>
      <c r="L369" s="28"/>
      <c r="O369" s="41"/>
      <c r="P369" s="73"/>
      <c r="R369" s="119"/>
      <c r="S369" s="119"/>
      <c r="T369" s="41"/>
      <c r="U369" s="24"/>
      <c r="W369" s="144"/>
      <c r="X369" s="144"/>
      <c r="Y369" s="144"/>
      <c r="Z369" s="144"/>
      <c r="AA369" s="142"/>
      <c r="AB369" s="142"/>
    </row>
    <row r="370" spans="1:218" s="19" customFormat="1" x14ac:dyDescent="0.3">
      <c r="C370" s="41"/>
      <c r="D370" s="511"/>
      <c r="E370" s="41"/>
      <c r="F370" s="74"/>
      <c r="G370" s="41"/>
      <c r="H370" s="41"/>
      <c r="I370" s="41"/>
      <c r="J370" s="41"/>
      <c r="K370" s="41"/>
      <c r="L370" s="28"/>
      <c r="O370" s="41"/>
      <c r="P370" s="73"/>
      <c r="R370" s="119"/>
      <c r="S370" s="119"/>
      <c r="T370" s="41"/>
      <c r="U370" s="24"/>
      <c r="W370" s="144"/>
      <c r="X370" s="144"/>
      <c r="Y370" s="144"/>
      <c r="Z370" s="144"/>
      <c r="AA370" s="142"/>
      <c r="AB370" s="142"/>
    </row>
    <row r="371" spans="1:218" s="19" customFormat="1" x14ac:dyDescent="0.3">
      <c r="C371" s="41"/>
      <c r="D371" s="511"/>
      <c r="E371" s="41"/>
      <c r="F371" s="74"/>
      <c r="G371" s="41"/>
      <c r="H371" s="41"/>
      <c r="I371" s="41"/>
      <c r="J371" s="41"/>
      <c r="K371" s="41"/>
      <c r="L371" s="28"/>
      <c r="O371" s="41"/>
      <c r="P371" s="73"/>
      <c r="R371" s="119"/>
      <c r="S371" s="119"/>
      <c r="T371" s="41"/>
      <c r="U371" s="24"/>
      <c r="W371" s="144"/>
      <c r="X371" s="144"/>
      <c r="Y371" s="144"/>
      <c r="Z371" s="144"/>
      <c r="AA371" s="142"/>
      <c r="AB371" s="142"/>
    </row>
    <row r="372" spans="1:218" s="19" customFormat="1" x14ac:dyDescent="0.3">
      <c r="C372" s="41"/>
      <c r="D372" s="511"/>
      <c r="E372" s="41"/>
      <c r="F372" s="74"/>
      <c r="G372" s="41"/>
      <c r="H372" s="41"/>
      <c r="I372" s="41"/>
      <c r="J372" s="41"/>
      <c r="K372" s="41"/>
      <c r="L372" s="28"/>
      <c r="O372" s="41"/>
      <c r="P372" s="73"/>
      <c r="R372" s="119"/>
      <c r="S372" s="119"/>
      <c r="T372" s="41"/>
      <c r="U372" s="24"/>
      <c r="W372" s="144"/>
      <c r="X372" s="144"/>
      <c r="Y372" s="144"/>
      <c r="Z372" s="144"/>
      <c r="AA372" s="142"/>
      <c r="AB372" s="142"/>
    </row>
    <row r="373" spans="1:218" s="19" customFormat="1" x14ac:dyDescent="0.3">
      <c r="C373" s="41"/>
      <c r="D373" s="511"/>
      <c r="E373" s="41"/>
      <c r="F373" s="74"/>
      <c r="G373" s="41"/>
      <c r="H373" s="41"/>
      <c r="I373" s="41"/>
      <c r="J373" s="41"/>
      <c r="K373" s="41"/>
      <c r="L373" s="28"/>
      <c r="O373" s="41"/>
      <c r="P373" s="73"/>
      <c r="R373" s="119"/>
      <c r="S373" s="119"/>
      <c r="T373" s="41"/>
      <c r="U373" s="24"/>
      <c r="W373" s="144"/>
      <c r="X373" s="144"/>
      <c r="Y373" s="144"/>
      <c r="Z373" s="144"/>
      <c r="AA373" s="142"/>
      <c r="AB373" s="142"/>
    </row>
    <row r="374" spans="1:218" s="19" customFormat="1" x14ac:dyDescent="0.3">
      <c r="C374" s="41"/>
      <c r="D374" s="511"/>
      <c r="E374" s="41"/>
      <c r="F374" s="74"/>
      <c r="G374" s="41"/>
      <c r="H374" s="41"/>
      <c r="I374" s="41"/>
      <c r="J374" s="41"/>
      <c r="K374" s="41"/>
      <c r="L374" s="28"/>
      <c r="O374" s="41"/>
      <c r="P374" s="73"/>
      <c r="R374" s="119"/>
      <c r="S374" s="119"/>
      <c r="T374" s="41"/>
      <c r="U374" s="24"/>
      <c r="W374" s="144"/>
      <c r="X374" s="144"/>
      <c r="Y374" s="144"/>
      <c r="Z374" s="144"/>
      <c r="AA374" s="142"/>
      <c r="AB374" s="142"/>
    </row>
    <row r="375" spans="1:218" s="19" customFormat="1" x14ac:dyDescent="0.3">
      <c r="C375" s="41"/>
      <c r="D375" s="511"/>
      <c r="E375" s="41"/>
      <c r="F375" s="74"/>
      <c r="G375" s="41"/>
      <c r="H375" s="41"/>
      <c r="I375" s="41"/>
      <c r="J375" s="41"/>
      <c r="K375" s="41"/>
      <c r="L375" s="28"/>
      <c r="O375" s="41"/>
      <c r="P375" s="73"/>
      <c r="R375" s="119"/>
      <c r="S375" s="119"/>
      <c r="T375" s="41"/>
      <c r="U375" s="24"/>
      <c r="W375" s="144"/>
      <c r="X375" s="144"/>
      <c r="Y375" s="144"/>
      <c r="Z375" s="144"/>
      <c r="AA375" s="142"/>
      <c r="AB375" s="142"/>
    </row>
    <row r="376" spans="1:218" s="19" customFormat="1" x14ac:dyDescent="0.3">
      <c r="C376" s="41"/>
      <c r="D376" s="511"/>
      <c r="E376" s="41"/>
      <c r="F376" s="74"/>
      <c r="G376" s="41"/>
      <c r="H376" s="41"/>
      <c r="I376" s="41"/>
      <c r="J376" s="41"/>
      <c r="K376" s="41"/>
      <c r="L376" s="28"/>
      <c r="O376" s="41"/>
      <c r="P376" s="73"/>
      <c r="R376" s="119"/>
      <c r="S376" s="119"/>
      <c r="T376" s="41"/>
      <c r="U376" s="24"/>
      <c r="W376" s="144"/>
      <c r="X376" s="144"/>
      <c r="Y376" s="144"/>
      <c r="Z376" s="144"/>
      <c r="AA376" s="142"/>
      <c r="AB376" s="142"/>
    </row>
    <row r="377" spans="1:218" s="19" customFormat="1" x14ac:dyDescent="0.3">
      <c r="C377" s="41"/>
      <c r="D377" s="511"/>
      <c r="E377" s="41"/>
      <c r="F377" s="74"/>
      <c r="G377" s="41"/>
      <c r="H377" s="41"/>
      <c r="I377" s="41"/>
      <c r="J377" s="41"/>
      <c r="K377" s="41"/>
      <c r="L377" s="28"/>
      <c r="O377" s="41"/>
      <c r="P377" s="73"/>
      <c r="R377" s="119"/>
      <c r="S377" s="119"/>
      <c r="T377" s="41"/>
      <c r="U377" s="24"/>
      <c r="W377" s="144"/>
      <c r="X377" s="144"/>
      <c r="Y377" s="144"/>
      <c r="Z377" s="144"/>
      <c r="AA377" s="142"/>
      <c r="AB377" s="142"/>
    </row>
    <row r="378" spans="1:218" s="19" customFormat="1" x14ac:dyDescent="0.3">
      <c r="C378" s="41"/>
      <c r="D378" s="511"/>
      <c r="E378" s="41"/>
      <c r="F378" s="74"/>
      <c r="G378" s="41"/>
      <c r="H378" s="41"/>
      <c r="I378" s="41"/>
      <c r="J378" s="41"/>
      <c r="K378" s="41"/>
      <c r="L378" s="28"/>
      <c r="O378" s="41"/>
      <c r="P378" s="73"/>
      <c r="R378" s="119"/>
      <c r="S378" s="119"/>
      <c r="T378" s="41"/>
      <c r="U378" s="24"/>
      <c r="W378" s="144"/>
      <c r="X378" s="144"/>
      <c r="Y378" s="144"/>
      <c r="Z378" s="144"/>
      <c r="AA378" s="142"/>
      <c r="AB378" s="142"/>
    </row>
    <row r="379" spans="1:218" s="19" customFormat="1" x14ac:dyDescent="0.3">
      <c r="C379" s="41"/>
      <c r="D379" s="511"/>
      <c r="E379" s="41"/>
      <c r="F379" s="74"/>
      <c r="G379" s="41"/>
      <c r="H379" s="41"/>
      <c r="I379" s="41"/>
      <c r="J379" s="41"/>
      <c r="K379" s="41"/>
      <c r="L379" s="28"/>
      <c r="O379" s="41"/>
      <c r="P379" s="73"/>
      <c r="R379" s="119"/>
      <c r="S379" s="119"/>
      <c r="T379" s="41"/>
      <c r="U379" s="24"/>
      <c r="W379" s="144"/>
      <c r="X379" s="144"/>
      <c r="Y379" s="144"/>
      <c r="Z379" s="144"/>
      <c r="AA379" s="142"/>
      <c r="AB379" s="142"/>
    </row>
    <row r="380" spans="1:218" s="19" customFormat="1" x14ac:dyDescent="0.3">
      <c r="C380" s="41"/>
      <c r="D380" s="511"/>
      <c r="E380" s="41"/>
      <c r="F380" s="74"/>
      <c r="G380" s="41"/>
      <c r="H380" s="41"/>
      <c r="I380" s="41"/>
      <c r="J380" s="41"/>
      <c r="K380" s="41"/>
      <c r="L380" s="28"/>
      <c r="O380" s="41"/>
      <c r="P380" s="73"/>
      <c r="R380" s="119"/>
      <c r="S380" s="119"/>
      <c r="T380" s="41"/>
      <c r="U380" s="24"/>
      <c r="W380" s="144"/>
      <c r="X380" s="144"/>
      <c r="Y380" s="144"/>
      <c r="Z380" s="144"/>
      <c r="AA380" s="142"/>
      <c r="AB380" s="142"/>
    </row>
    <row r="381" spans="1:218" s="19" customFormat="1" x14ac:dyDescent="0.3">
      <c r="C381" s="41"/>
      <c r="D381" s="511"/>
      <c r="E381" s="41"/>
      <c r="F381" s="74"/>
      <c r="G381" s="41"/>
      <c r="H381" s="41"/>
      <c r="I381" s="41"/>
      <c r="J381" s="41"/>
      <c r="K381" s="41"/>
      <c r="L381" s="28"/>
      <c r="O381" s="41"/>
      <c r="P381" s="73"/>
      <c r="R381" s="119"/>
      <c r="S381" s="119"/>
      <c r="T381" s="41"/>
      <c r="U381" s="24"/>
      <c r="W381" s="144"/>
      <c r="X381" s="144"/>
      <c r="Y381" s="144"/>
      <c r="Z381" s="144"/>
      <c r="AA381" s="142"/>
      <c r="AB381" s="142"/>
    </row>
    <row r="382" spans="1:218" s="19" customFormat="1" x14ac:dyDescent="0.3">
      <c r="C382" s="41"/>
      <c r="D382" s="511"/>
      <c r="E382" s="41"/>
      <c r="F382" s="74"/>
      <c r="G382" s="41"/>
      <c r="H382" s="41"/>
      <c r="I382" s="41"/>
      <c r="J382" s="41"/>
      <c r="K382" s="41"/>
      <c r="L382" s="28"/>
      <c r="O382" s="41"/>
      <c r="P382" s="73"/>
      <c r="R382" s="119"/>
      <c r="S382" s="119"/>
      <c r="T382" s="41"/>
      <c r="U382" s="24"/>
      <c r="W382" s="144"/>
      <c r="X382" s="144"/>
      <c r="Y382" s="144"/>
      <c r="Z382" s="144"/>
      <c r="AA382" s="142"/>
      <c r="AB382" s="142"/>
    </row>
    <row r="383" spans="1:218" s="25" customFormat="1" x14ac:dyDescent="0.3">
      <c r="A383" s="19"/>
      <c r="B383" s="19"/>
      <c r="C383" s="41"/>
      <c r="D383" s="511"/>
      <c r="E383" s="41"/>
      <c r="F383" s="74"/>
      <c r="G383" s="41"/>
      <c r="H383" s="41"/>
      <c r="I383" s="41"/>
      <c r="J383" s="41"/>
      <c r="K383" s="41"/>
      <c r="L383" s="28"/>
      <c r="M383" s="19"/>
      <c r="N383" s="19"/>
      <c r="O383" s="41"/>
      <c r="P383" s="73"/>
      <c r="Q383" s="19"/>
      <c r="R383" s="119"/>
      <c r="S383" s="119"/>
      <c r="T383" s="41"/>
      <c r="U383" s="24"/>
      <c r="V383" s="19"/>
      <c r="W383" s="144"/>
      <c r="X383" s="144"/>
      <c r="Y383" s="144"/>
      <c r="Z383" s="144"/>
      <c r="AA383" s="142"/>
      <c r="AB383" s="142"/>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c r="GN383" s="19"/>
      <c r="GO383" s="19"/>
      <c r="GP383" s="19"/>
      <c r="GQ383" s="19"/>
      <c r="GR383" s="19"/>
      <c r="GS383" s="19"/>
      <c r="GT383" s="19"/>
      <c r="GU383" s="19"/>
      <c r="GV383" s="19"/>
      <c r="GW383" s="19"/>
      <c r="GX383" s="19"/>
      <c r="GY383" s="19"/>
      <c r="GZ383" s="19"/>
      <c r="HA383" s="19"/>
      <c r="HB383" s="19"/>
      <c r="HC383" s="19"/>
      <c r="HD383" s="19"/>
      <c r="HE383" s="19"/>
      <c r="HF383" s="19"/>
      <c r="HG383" s="19"/>
      <c r="HH383" s="19"/>
      <c r="HI383" s="19"/>
      <c r="HJ383" s="19"/>
    </row>
    <row r="384" spans="1:218" s="25" customFormat="1" x14ac:dyDescent="0.3">
      <c r="A384" s="19"/>
      <c r="B384" s="19"/>
      <c r="C384" s="41"/>
      <c r="D384" s="511"/>
      <c r="E384" s="41"/>
      <c r="F384" s="74"/>
      <c r="G384" s="41"/>
      <c r="H384" s="41"/>
      <c r="I384" s="41"/>
      <c r="J384" s="41"/>
      <c r="K384" s="41"/>
      <c r="L384" s="28"/>
      <c r="M384" s="19"/>
      <c r="N384" s="19"/>
      <c r="O384" s="41"/>
      <c r="P384" s="73"/>
      <c r="Q384" s="19"/>
      <c r="R384" s="119"/>
      <c r="S384" s="119"/>
      <c r="T384" s="41"/>
      <c r="U384" s="24"/>
      <c r="V384" s="19"/>
      <c r="W384" s="144"/>
      <c r="X384" s="144"/>
      <c r="Y384" s="144"/>
      <c r="Z384" s="144"/>
      <c r="AA384" s="142"/>
      <c r="AB384" s="142"/>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row>
    <row r="385" spans="1:218" s="25" customFormat="1" x14ac:dyDescent="0.3">
      <c r="A385" s="19"/>
      <c r="B385" s="19"/>
      <c r="C385" s="41"/>
      <c r="D385" s="511"/>
      <c r="E385" s="41"/>
      <c r="F385" s="74"/>
      <c r="G385" s="41"/>
      <c r="H385" s="41"/>
      <c r="I385" s="41"/>
      <c r="J385" s="41"/>
      <c r="K385" s="41"/>
      <c r="L385" s="28"/>
      <c r="M385" s="19"/>
      <c r="N385" s="19"/>
      <c r="O385" s="41"/>
      <c r="P385" s="73"/>
      <c r="Q385" s="19"/>
      <c r="R385" s="119"/>
      <c r="S385" s="119"/>
      <c r="T385" s="41"/>
      <c r="U385" s="24"/>
      <c r="V385" s="19"/>
      <c r="W385" s="144"/>
      <c r="X385" s="144"/>
      <c r="Y385" s="144"/>
      <c r="Z385" s="144"/>
      <c r="AA385" s="142"/>
      <c r="AB385" s="142"/>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c r="GR385" s="19"/>
      <c r="GS385" s="19"/>
      <c r="GT385" s="19"/>
      <c r="GU385" s="19"/>
      <c r="GV385" s="19"/>
      <c r="GW385" s="19"/>
      <c r="GX385" s="19"/>
      <c r="GY385" s="19"/>
      <c r="GZ385" s="19"/>
      <c r="HA385" s="19"/>
      <c r="HB385" s="19"/>
      <c r="HC385" s="19"/>
      <c r="HD385" s="19"/>
      <c r="HE385" s="19"/>
      <c r="HF385" s="19"/>
      <c r="HG385" s="19"/>
      <c r="HH385" s="19"/>
      <c r="HI385" s="19"/>
      <c r="HJ385" s="19"/>
    </row>
    <row r="386" spans="1:218" s="25" customFormat="1" x14ac:dyDescent="0.3">
      <c r="A386" s="19"/>
      <c r="B386" s="19"/>
      <c r="C386" s="41"/>
      <c r="D386" s="511"/>
      <c r="E386" s="41"/>
      <c r="F386" s="74"/>
      <c r="G386" s="41"/>
      <c r="H386" s="41"/>
      <c r="I386" s="41"/>
      <c r="J386" s="41"/>
      <c r="K386" s="41"/>
      <c r="L386" s="28"/>
      <c r="M386" s="19"/>
      <c r="N386" s="19"/>
      <c r="O386" s="41"/>
      <c r="P386" s="73"/>
      <c r="Q386" s="19"/>
      <c r="R386" s="119"/>
      <c r="S386" s="119"/>
      <c r="T386" s="41"/>
      <c r="U386" s="24"/>
      <c r="V386" s="19"/>
      <c r="W386" s="144"/>
      <c r="X386" s="144"/>
      <c r="Y386" s="144"/>
      <c r="Z386" s="144"/>
      <c r="AA386" s="142"/>
      <c r="AB386" s="142"/>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c r="GN386" s="19"/>
      <c r="GO386" s="19"/>
      <c r="GP386" s="19"/>
      <c r="GQ386" s="19"/>
      <c r="GR386" s="19"/>
      <c r="GS386" s="19"/>
      <c r="GT386" s="19"/>
      <c r="GU386" s="19"/>
      <c r="GV386" s="19"/>
      <c r="GW386" s="19"/>
      <c r="GX386" s="19"/>
      <c r="GY386" s="19"/>
      <c r="GZ386" s="19"/>
      <c r="HA386" s="19"/>
      <c r="HB386" s="19"/>
      <c r="HC386" s="19"/>
      <c r="HD386" s="19"/>
      <c r="HE386" s="19"/>
      <c r="HF386" s="19"/>
      <c r="HG386" s="19"/>
      <c r="HH386" s="19"/>
      <c r="HI386" s="19"/>
      <c r="HJ386" s="19"/>
    </row>
    <row r="387" spans="1:218" s="25" customFormat="1" x14ac:dyDescent="0.3">
      <c r="A387" s="19"/>
      <c r="B387" s="19"/>
      <c r="C387" s="41"/>
      <c r="D387" s="511"/>
      <c r="E387" s="41"/>
      <c r="F387" s="74"/>
      <c r="G387" s="41"/>
      <c r="H387" s="41"/>
      <c r="I387" s="41"/>
      <c r="J387" s="41"/>
      <c r="K387" s="41"/>
      <c r="L387" s="28"/>
      <c r="M387" s="19"/>
      <c r="N387" s="19"/>
      <c r="O387" s="41"/>
      <c r="P387" s="73"/>
      <c r="Q387" s="19"/>
      <c r="R387" s="119"/>
      <c r="S387" s="119"/>
      <c r="T387" s="41"/>
      <c r="U387" s="24"/>
      <c r="V387" s="19"/>
      <c r="W387" s="144"/>
      <c r="X387" s="144"/>
      <c r="Y387" s="144"/>
      <c r="Z387" s="144"/>
      <c r="AA387" s="142"/>
      <c r="AB387" s="142"/>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c r="FL387" s="19"/>
      <c r="FM387" s="19"/>
      <c r="FN387" s="19"/>
      <c r="FO387" s="19"/>
      <c r="FP387" s="19"/>
      <c r="FQ387" s="19"/>
      <c r="FR387" s="19"/>
      <c r="FS387" s="19"/>
      <c r="FT387" s="19"/>
      <c r="FU387" s="19"/>
      <c r="FV387" s="19"/>
      <c r="FW387" s="19"/>
      <c r="FX387" s="19"/>
      <c r="FY387" s="19"/>
      <c r="FZ387" s="19"/>
      <c r="GA387" s="19"/>
      <c r="GB387" s="19"/>
      <c r="GC387" s="19"/>
      <c r="GD387" s="19"/>
      <c r="GE387" s="19"/>
      <c r="GF387" s="19"/>
      <c r="GG387" s="19"/>
      <c r="GH387" s="19"/>
      <c r="GI387" s="19"/>
      <c r="GJ387" s="19"/>
      <c r="GK387" s="19"/>
      <c r="GL387" s="19"/>
      <c r="GM387" s="19"/>
      <c r="GN387" s="19"/>
      <c r="GO387" s="19"/>
      <c r="GP387" s="19"/>
      <c r="GQ387" s="19"/>
      <c r="GR387" s="19"/>
      <c r="GS387" s="19"/>
      <c r="GT387" s="19"/>
      <c r="GU387" s="19"/>
      <c r="GV387" s="19"/>
      <c r="GW387" s="19"/>
      <c r="GX387" s="19"/>
      <c r="GY387" s="19"/>
      <c r="GZ387" s="19"/>
      <c r="HA387" s="19"/>
      <c r="HB387" s="19"/>
      <c r="HC387" s="19"/>
      <c r="HD387" s="19"/>
      <c r="HE387" s="19"/>
      <c r="HF387" s="19"/>
      <c r="HG387" s="19"/>
      <c r="HH387" s="19"/>
      <c r="HI387" s="19"/>
      <c r="HJ387" s="19"/>
    </row>
    <row r="388" spans="1:218" s="25" customFormat="1" x14ac:dyDescent="0.3">
      <c r="A388" s="19"/>
      <c r="B388" s="19"/>
      <c r="C388" s="41"/>
      <c r="D388" s="511"/>
      <c r="E388" s="41"/>
      <c r="F388" s="74"/>
      <c r="G388" s="41"/>
      <c r="H388" s="41"/>
      <c r="I388" s="41"/>
      <c r="J388" s="41"/>
      <c r="K388" s="41"/>
      <c r="L388" s="28"/>
      <c r="M388" s="19"/>
      <c r="N388" s="19"/>
      <c r="O388" s="41"/>
      <c r="P388" s="73"/>
      <c r="Q388" s="19"/>
      <c r="R388" s="119"/>
      <c r="S388" s="119"/>
      <c r="T388" s="41"/>
      <c r="U388" s="24"/>
      <c r="V388" s="19"/>
      <c r="W388" s="144"/>
      <c r="X388" s="144"/>
      <c r="Y388" s="144"/>
      <c r="Z388" s="144"/>
      <c r="AA388" s="142"/>
      <c r="AB388" s="142"/>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c r="EX388" s="19"/>
      <c r="EY388" s="19"/>
      <c r="EZ388" s="19"/>
      <c r="FA388" s="19"/>
      <c r="FB388" s="19"/>
      <c r="FC388" s="19"/>
      <c r="FD388" s="19"/>
      <c r="FE388" s="19"/>
      <c r="FF388" s="19"/>
      <c r="FG388" s="19"/>
      <c r="FH388" s="19"/>
      <c r="FI388" s="19"/>
      <c r="FJ388" s="19"/>
      <c r="FK388" s="19"/>
      <c r="FL388" s="19"/>
      <c r="FM388" s="19"/>
      <c r="FN388" s="19"/>
      <c r="FO388" s="19"/>
      <c r="FP388" s="19"/>
      <c r="FQ388" s="19"/>
      <c r="FR388" s="19"/>
      <c r="FS388" s="19"/>
      <c r="FT388" s="19"/>
      <c r="FU388" s="19"/>
      <c r="FV388" s="19"/>
      <c r="FW388" s="19"/>
      <c r="FX388" s="19"/>
      <c r="FY388" s="19"/>
      <c r="FZ388" s="19"/>
      <c r="GA388" s="19"/>
      <c r="GB388" s="19"/>
      <c r="GC388" s="19"/>
      <c r="GD388" s="19"/>
      <c r="GE388" s="19"/>
      <c r="GF388" s="19"/>
      <c r="GG388" s="19"/>
      <c r="GH388" s="19"/>
      <c r="GI388" s="19"/>
      <c r="GJ388" s="19"/>
      <c r="GK388" s="19"/>
      <c r="GL388" s="19"/>
      <c r="GM388" s="19"/>
      <c r="GN388" s="19"/>
      <c r="GO388" s="19"/>
      <c r="GP388" s="19"/>
      <c r="GQ388" s="19"/>
      <c r="GR388" s="19"/>
      <c r="GS388" s="19"/>
      <c r="GT388" s="19"/>
      <c r="GU388" s="19"/>
      <c r="GV388" s="19"/>
      <c r="GW388" s="19"/>
      <c r="GX388" s="19"/>
      <c r="GY388" s="19"/>
      <c r="GZ388" s="19"/>
      <c r="HA388" s="19"/>
      <c r="HB388" s="19"/>
      <c r="HC388" s="19"/>
      <c r="HD388" s="19"/>
      <c r="HE388" s="19"/>
      <c r="HF388" s="19"/>
      <c r="HG388" s="19"/>
      <c r="HH388" s="19"/>
      <c r="HI388" s="19"/>
      <c r="HJ388" s="19"/>
    </row>
    <row r="389" spans="1:218" s="25" customFormat="1" x14ac:dyDescent="0.3">
      <c r="A389" s="19"/>
      <c r="B389" s="19"/>
      <c r="C389" s="41"/>
      <c r="D389" s="511"/>
      <c r="E389" s="41"/>
      <c r="F389" s="74"/>
      <c r="G389" s="41"/>
      <c r="H389" s="41"/>
      <c r="I389" s="41"/>
      <c r="J389" s="41"/>
      <c r="K389" s="41"/>
      <c r="L389" s="28"/>
      <c r="M389" s="19"/>
      <c r="N389" s="19"/>
      <c r="O389" s="41"/>
      <c r="P389" s="73"/>
      <c r="Q389" s="19"/>
      <c r="R389" s="119"/>
      <c r="S389" s="119"/>
      <c r="T389" s="41"/>
      <c r="U389" s="24"/>
      <c r="V389" s="19"/>
      <c r="W389" s="144"/>
      <c r="X389" s="144"/>
      <c r="Y389" s="144"/>
      <c r="Z389" s="144"/>
      <c r="AA389" s="142"/>
      <c r="AB389" s="142"/>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c r="GN389" s="19"/>
      <c r="GO389" s="19"/>
      <c r="GP389" s="19"/>
      <c r="GQ389" s="19"/>
      <c r="GR389" s="19"/>
      <c r="GS389" s="19"/>
      <c r="GT389" s="19"/>
      <c r="GU389" s="19"/>
      <c r="GV389" s="19"/>
      <c r="GW389" s="19"/>
      <c r="GX389" s="19"/>
      <c r="GY389" s="19"/>
      <c r="GZ389" s="19"/>
      <c r="HA389" s="19"/>
      <c r="HB389" s="19"/>
      <c r="HC389" s="19"/>
      <c r="HD389" s="19"/>
      <c r="HE389" s="19"/>
      <c r="HF389" s="19"/>
      <c r="HG389" s="19"/>
      <c r="HH389" s="19"/>
      <c r="HI389" s="19"/>
      <c r="HJ389" s="19"/>
    </row>
    <row r="390" spans="1:218" s="25" customFormat="1" x14ac:dyDescent="0.3">
      <c r="A390" s="19"/>
      <c r="B390" s="19"/>
      <c r="C390" s="41"/>
      <c r="D390" s="511"/>
      <c r="E390" s="41"/>
      <c r="F390" s="74"/>
      <c r="G390" s="41"/>
      <c r="H390" s="41"/>
      <c r="I390" s="41"/>
      <c r="J390" s="41"/>
      <c r="K390" s="41"/>
      <c r="L390" s="28"/>
      <c r="M390" s="19"/>
      <c r="N390" s="19"/>
      <c r="O390" s="41"/>
      <c r="P390" s="73"/>
      <c r="Q390" s="19"/>
      <c r="R390" s="119"/>
      <c r="S390" s="119"/>
      <c r="T390" s="41"/>
      <c r="U390" s="24"/>
      <c r="V390" s="19"/>
      <c r="W390" s="144"/>
      <c r="X390" s="144"/>
      <c r="Y390" s="144"/>
      <c r="Z390" s="144"/>
      <c r="AA390" s="142"/>
      <c r="AB390" s="142"/>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c r="GN390" s="19"/>
      <c r="GO390" s="19"/>
      <c r="GP390" s="19"/>
      <c r="GQ390" s="19"/>
      <c r="GR390" s="19"/>
      <c r="GS390" s="19"/>
      <c r="GT390" s="19"/>
      <c r="GU390" s="19"/>
      <c r="GV390" s="19"/>
      <c r="GW390" s="19"/>
      <c r="GX390" s="19"/>
      <c r="GY390" s="19"/>
      <c r="GZ390" s="19"/>
      <c r="HA390" s="19"/>
      <c r="HB390" s="19"/>
      <c r="HC390" s="19"/>
      <c r="HD390" s="19"/>
      <c r="HE390" s="19"/>
      <c r="HF390" s="19"/>
      <c r="HG390" s="19"/>
      <c r="HH390" s="19"/>
      <c r="HI390" s="19"/>
      <c r="HJ390" s="19"/>
    </row>
    <row r="391" spans="1:218" s="25" customFormat="1" x14ac:dyDescent="0.3">
      <c r="A391" s="19"/>
      <c r="B391" s="19"/>
      <c r="C391" s="41"/>
      <c r="D391" s="511"/>
      <c r="E391" s="41"/>
      <c r="F391" s="74"/>
      <c r="G391" s="41"/>
      <c r="H391" s="41"/>
      <c r="I391" s="41"/>
      <c r="J391" s="41"/>
      <c r="K391" s="41"/>
      <c r="L391" s="28"/>
      <c r="M391" s="19"/>
      <c r="N391" s="19"/>
      <c r="O391" s="41"/>
      <c r="P391" s="73"/>
      <c r="Q391" s="19"/>
      <c r="R391" s="119"/>
      <c r="S391" s="119"/>
      <c r="T391" s="41"/>
      <c r="U391" s="24"/>
      <c r="V391" s="19"/>
      <c r="W391" s="144"/>
      <c r="X391" s="144"/>
      <c r="Y391" s="144"/>
      <c r="Z391" s="144"/>
      <c r="AA391" s="142"/>
      <c r="AB391" s="142"/>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c r="GN391" s="19"/>
      <c r="GO391" s="19"/>
      <c r="GP391" s="19"/>
      <c r="GQ391" s="19"/>
      <c r="GR391" s="19"/>
      <c r="GS391" s="19"/>
      <c r="GT391" s="19"/>
      <c r="GU391" s="19"/>
      <c r="GV391" s="19"/>
      <c r="GW391" s="19"/>
      <c r="GX391" s="19"/>
      <c r="GY391" s="19"/>
      <c r="GZ391" s="19"/>
      <c r="HA391" s="19"/>
      <c r="HB391" s="19"/>
      <c r="HC391" s="19"/>
      <c r="HD391" s="19"/>
      <c r="HE391" s="19"/>
      <c r="HF391" s="19"/>
      <c r="HG391" s="19"/>
      <c r="HH391" s="19"/>
      <c r="HI391" s="19"/>
      <c r="HJ391" s="19"/>
    </row>
    <row r="392" spans="1:218" s="25" customFormat="1" x14ac:dyDescent="0.3">
      <c r="A392" s="19"/>
      <c r="B392" s="19"/>
      <c r="C392" s="41"/>
      <c r="D392" s="511"/>
      <c r="E392" s="41"/>
      <c r="F392" s="74"/>
      <c r="G392" s="41"/>
      <c r="H392" s="41"/>
      <c r="I392" s="41"/>
      <c r="J392" s="41"/>
      <c r="K392" s="41"/>
      <c r="L392" s="28"/>
      <c r="M392" s="19"/>
      <c r="N392" s="19"/>
      <c r="O392" s="41"/>
      <c r="P392" s="73"/>
      <c r="Q392" s="19"/>
      <c r="R392" s="119"/>
      <c r="S392" s="119"/>
      <c r="T392" s="41"/>
      <c r="U392" s="24"/>
      <c r="V392" s="19"/>
      <c r="W392" s="144"/>
      <c r="X392" s="144"/>
      <c r="Y392" s="144"/>
      <c r="Z392" s="144"/>
      <c r="AA392" s="142"/>
      <c r="AB392" s="142"/>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c r="GN392" s="19"/>
      <c r="GO392" s="19"/>
      <c r="GP392" s="19"/>
      <c r="GQ392" s="19"/>
      <c r="GR392" s="19"/>
      <c r="GS392" s="19"/>
      <c r="GT392" s="19"/>
      <c r="GU392" s="19"/>
      <c r="GV392" s="19"/>
      <c r="GW392" s="19"/>
      <c r="GX392" s="19"/>
      <c r="GY392" s="19"/>
      <c r="GZ392" s="19"/>
      <c r="HA392" s="19"/>
      <c r="HB392" s="19"/>
      <c r="HC392" s="19"/>
      <c r="HD392" s="19"/>
      <c r="HE392" s="19"/>
      <c r="HF392" s="19"/>
      <c r="HG392" s="19"/>
      <c r="HH392" s="19"/>
      <c r="HI392" s="19"/>
      <c r="HJ392" s="19"/>
    </row>
    <row r="393" spans="1:218" s="25" customFormat="1" x14ac:dyDescent="0.3">
      <c r="A393" s="19"/>
      <c r="B393" s="19"/>
      <c r="D393" s="511"/>
      <c r="E393" s="41"/>
      <c r="F393" s="74"/>
      <c r="G393" s="41"/>
      <c r="H393" s="41"/>
      <c r="I393" s="41"/>
      <c r="J393" s="41"/>
      <c r="K393" s="41"/>
      <c r="L393" s="28"/>
      <c r="M393" s="19"/>
      <c r="N393" s="19"/>
      <c r="O393" s="41"/>
      <c r="P393" s="73"/>
      <c r="Q393" s="19"/>
      <c r="R393" s="119"/>
      <c r="S393" s="119"/>
      <c r="T393" s="41"/>
      <c r="U393" s="24"/>
      <c r="V393" s="19"/>
      <c r="W393" s="144"/>
      <c r="X393" s="144"/>
      <c r="Y393" s="144"/>
      <c r="Z393" s="144"/>
      <c r="AA393" s="142"/>
      <c r="AB393" s="142"/>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c r="GN393" s="19"/>
      <c r="GO393" s="19"/>
      <c r="GP393" s="19"/>
      <c r="GQ393" s="19"/>
      <c r="GR393" s="19"/>
      <c r="GS393" s="19"/>
      <c r="GT393" s="19"/>
      <c r="GU393" s="19"/>
      <c r="GV393" s="19"/>
      <c r="GW393" s="19"/>
      <c r="GX393" s="19"/>
      <c r="GY393" s="19"/>
      <c r="GZ393" s="19"/>
      <c r="HA393" s="19"/>
      <c r="HB393" s="19"/>
      <c r="HC393" s="19"/>
      <c r="HD393" s="19"/>
      <c r="HE393" s="19"/>
      <c r="HF393" s="19"/>
      <c r="HG393" s="19"/>
      <c r="HH393" s="19"/>
      <c r="HI393" s="19"/>
      <c r="HJ393" s="19"/>
    </row>
    <row r="394" spans="1:218" s="25" customFormat="1" x14ac:dyDescent="0.3">
      <c r="A394" s="19"/>
      <c r="B394" s="19"/>
      <c r="D394" s="511"/>
      <c r="E394" s="41"/>
      <c r="F394" s="74"/>
      <c r="G394" s="41"/>
      <c r="H394" s="41"/>
      <c r="I394" s="41"/>
      <c r="J394" s="41"/>
      <c r="K394" s="41"/>
      <c r="L394" s="28"/>
      <c r="M394" s="19"/>
      <c r="N394" s="19"/>
      <c r="O394" s="41"/>
      <c r="P394" s="73"/>
      <c r="Q394" s="19"/>
      <c r="R394" s="119"/>
      <c r="S394" s="119"/>
      <c r="T394" s="41"/>
      <c r="U394" s="24"/>
      <c r="V394" s="19"/>
      <c r="W394" s="144"/>
      <c r="X394" s="144"/>
      <c r="Y394" s="144"/>
      <c r="Z394" s="144"/>
      <c r="AA394" s="142"/>
      <c r="AB394" s="142"/>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c r="EX394" s="19"/>
      <c r="EY394" s="19"/>
      <c r="EZ394" s="19"/>
      <c r="FA394" s="19"/>
      <c r="FB394" s="19"/>
      <c r="FC394" s="19"/>
      <c r="FD394" s="19"/>
      <c r="FE394" s="19"/>
      <c r="FF394" s="19"/>
      <c r="FG394" s="19"/>
      <c r="FH394" s="19"/>
      <c r="FI394" s="19"/>
      <c r="FJ394" s="19"/>
      <c r="FK394" s="19"/>
      <c r="FL394" s="19"/>
      <c r="FM394" s="19"/>
      <c r="FN394" s="19"/>
      <c r="FO394" s="19"/>
      <c r="FP394" s="19"/>
      <c r="FQ394" s="19"/>
      <c r="FR394" s="19"/>
      <c r="FS394" s="19"/>
      <c r="FT394" s="19"/>
      <c r="FU394" s="19"/>
      <c r="FV394" s="19"/>
      <c r="FW394" s="19"/>
      <c r="FX394" s="19"/>
      <c r="FY394" s="19"/>
      <c r="FZ394" s="19"/>
      <c r="GA394" s="19"/>
      <c r="GB394" s="19"/>
      <c r="GC394" s="19"/>
      <c r="GD394" s="19"/>
      <c r="GE394" s="19"/>
      <c r="GF394" s="19"/>
      <c r="GG394" s="19"/>
      <c r="GH394" s="19"/>
      <c r="GI394" s="19"/>
      <c r="GJ394" s="19"/>
      <c r="GK394" s="19"/>
      <c r="GL394" s="19"/>
      <c r="GM394" s="19"/>
      <c r="GN394" s="19"/>
      <c r="GO394" s="19"/>
      <c r="GP394" s="19"/>
      <c r="GQ394" s="19"/>
      <c r="GR394" s="19"/>
      <c r="GS394" s="19"/>
      <c r="GT394" s="19"/>
      <c r="GU394" s="19"/>
      <c r="GV394" s="19"/>
      <c r="GW394" s="19"/>
      <c r="GX394" s="19"/>
      <c r="GY394" s="19"/>
      <c r="GZ394" s="19"/>
      <c r="HA394" s="19"/>
      <c r="HB394" s="19"/>
      <c r="HC394" s="19"/>
      <c r="HD394" s="19"/>
      <c r="HE394" s="19"/>
      <c r="HF394" s="19"/>
      <c r="HG394" s="19"/>
      <c r="HH394" s="19"/>
      <c r="HI394" s="19"/>
      <c r="HJ394" s="19"/>
    </row>
    <row r="395" spans="1:218" s="25" customFormat="1" x14ac:dyDescent="0.3">
      <c r="A395" s="19"/>
      <c r="B395" s="19"/>
      <c r="D395" s="511"/>
      <c r="E395" s="41"/>
      <c r="F395" s="74"/>
      <c r="G395" s="41"/>
      <c r="H395" s="41"/>
      <c r="I395" s="41"/>
      <c r="J395" s="41"/>
      <c r="K395" s="41"/>
      <c r="L395" s="28"/>
      <c r="M395" s="19"/>
      <c r="N395" s="19"/>
      <c r="O395" s="41"/>
      <c r="P395" s="73"/>
      <c r="Q395" s="19"/>
      <c r="R395" s="119"/>
      <c r="S395" s="119"/>
      <c r="T395" s="41"/>
      <c r="U395" s="24"/>
      <c r="V395" s="19"/>
      <c r="W395" s="144"/>
      <c r="X395" s="144"/>
      <c r="Y395" s="144"/>
      <c r="Z395" s="144"/>
      <c r="AA395" s="142"/>
      <c r="AB395" s="142"/>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c r="GN395" s="19"/>
      <c r="GO395" s="19"/>
      <c r="GP395" s="19"/>
      <c r="GQ395" s="19"/>
      <c r="GR395" s="19"/>
      <c r="GS395" s="19"/>
      <c r="GT395" s="19"/>
      <c r="GU395" s="19"/>
      <c r="GV395" s="19"/>
      <c r="GW395" s="19"/>
      <c r="GX395" s="19"/>
      <c r="GY395" s="19"/>
      <c r="GZ395" s="19"/>
      <c r="HA395" s="19"/>
      <c r="HB395" s="19"/>
      <c r="HC395" s="19"/>
      <c r="HD395" s="19"/>
      <c r="HE395" s="19"/>
      <c r="HF395" s="19"/>
      <c r="HG395" s="19"/>
      <c r="HH395" s="19"/>
      <c r="HI395" s="19"/>
      <c r="HJ395" s="19"/>
    </row>
    <row r="396" spans="1:218" s="25" customFormat="1" x14ac:dyDescent="0.3">
      <c r="A396" s="19"/>
      <c r="B396" s="19"/>
      <c r="D396" s="511"/>
      <c r="E396" s="41"/>
      <c r="F396" s="74"/>
      <c r="G396" s="41"/>
      <c r="H396" s="41"/>
      <c r="I396" s="41"/>
      <c r="J396" s="41"/>
      <c r="K396" s="41"/>
      <c r="L396" s="28"/>
      <c r="M396" s="19"/>
      <c r="N396" s="19"/>
      <c r="O396" s="41"/>
      <c r="P396" s="73"/>
      <c r="Q396" s="19"/>
      <c r="R396" s="119"/>
      <c r="S396" s="119"/>
      <c r="T396" s="41"/>
      <c r="U396" s="24"/>
      <c r="V396" s="19"/>
      <c r="W396" s="144"/>
      <c r="X396" s="144"/>
      <c r="Y396" s="144"/>
      <c r="Z396" s="144"/>
      <c r="AA396" s="142"/>
      <c r="AB396" s="142"/>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c r="EX396" s="19"/>
      <c r="EY396" s="19"/>
      <c r="EZ396" s="19"/>
      <c r="FA396" s="19"/>
      <c r="FB396" s="19"/>
      <c r="FC396" s="19"/>
      <c r="FD396" s="19"/>
      <c r="FE396" s="19"/>
      <c r="FF396" s="19"/>
      <c r="FG396" s="19"/>
      <c r="FH396" s="19"/>
      <c r="FI396" s="19"/>
      <c r="FJ396" s="19"/>
      <c r="FK396" s="19"/>
      <c r="FL396" s="19"/>
      <c r="FM396" s="19"/>
      <c r="FN396" s="19"/>
      <c r="FO396" s="19"/>
      <c r="FP396" s="19"/>
      <c r="FQ396" s="19"/>
      <c r="FR396" s="19"/>
      <c r="FS396" s="19"/>
      <c r="FT396" s="19"/>
      <c r="FU396" s="19"/>
      <c r="FV396" s="19"/>
      <c r="FW396" s="19"/>
      <c r="FX396" s="19"/>
      <c r="FY396" s="19"/>
      <c r="FZ396" s="19"/>
      <c r="GA396" s="19"/>
      <c r="GB396" s="19"/>
      <c r="GC396" s="19"/>
      <c r="GD396" s="19"/>
      <c r="GE396" s="19"/>
      <c r="GF396" s="19"/>
      <c r="GG396" s="19"/>
      <c r="GH396" s="19"/>
      <c r="GI396" s="19"/>
      <c r="GJ396" s="19"/>
      <c r="GK396" s="19"/>
      <c r="GL396" s="19"/>
      <c r="GM396" s="19"/>
      <c r="GN396" s="19"/>
      <c r="GO396" s="19"/>
      <c r="GP396" s="19"/>
      <c r="GQ396" s="19"/>
      <c r="GR396" s="19"/>
      <c r="GS396" s="19"/>
      <c r="GT396" s="19"/>
      <c r="GU396" s="19"/>
      <c r="GV396" s="19"/>
      <c r="GW396" s="19"/>
      <c r="GX396" s="19"/>
      <c r="GY396" s="19"/>
      <c r="GZ396" s="19"/>
      <c r="HA396" s="19"/>
      <c r="HB396" s="19"/>
      <c r="HC396" s="19"/>
      <c r="HD396" s="19"/>
      <c r="HE396" s="19"/>
      <c r="HF396" s="19"/>
      <c r="HG396" s="19"/>
      <c r="HH396" s="19"/>
      <c r="HI396" s="19"/>
      <c r="HJ396" s="19"/>
    </row>
    <row r="397" spans="1:218" s="25" customFormat="1" x14ac:dyDescent="0.3">
      <c r="A397" s="19"/>
      <c r="B397" s="19"/>
      <c r="D397" s="511"/>
      <c r="E397" s="41"/>
      <c r="F397" s="74"/>
      <c r="G397" s="41"/>
      <c r="H397" s="41"/>
      <c r="I397" s="41"/>
      <c r="J397" s="41"/>
      <c r="K397" s="41"/>
      <c r="L397" s="28"/>
      <c r="M397" s="19"/>
      <c r="N397" s="19"/>
      <c r="O397" s="41"/>
      <c r="P397" s="73"/>
      <c r="Q397" s="19"/>
      <c r="R397" s="119"/>
      <c r="S397" s="119"/>
      <c r="T397" s="41"/>
      <c r="U397" s="24"/>
      <c r="V397" s="19"/>
      <c r="W397" s="144"/>
      <c r="X397" s="144"/>
      <c r="Y397" s="144"/>
      <c r="Z397" s="144"/>
      <c r="AA397" s="142"/>
      <c r="AB397" s="142"/>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c r="EX397" s="19"/>
      <c r="EY397" s="19"/>
      <c r="EZ397" s="19"/>
      <c r="FA397" s="19"/>
      <c r="FB397" s="19"/>
      <c r="FC397" s="19"/>
      <c r="FD397" s="19"/>
      <c r="FE397" s="19"/>
      <c r="FF397" s="19"/>
      <c r="FG397" s="19"/>
      <c r="FH397" s="19"/>
      <c r="FI397" s="19"/>
      <c r="FJ397" s="19"/>
      <c r="FK397" s="19"/>
      <c r="FL397" s="19"/>
      <c r="FM397" s="19"/>
      <c r="FN397" s="19"/>
      <c r="FO397" s="19"/>
      <c r="FP397" s="19"/>
      <c r="FQ397" s="19"/>
      <c r="FR397" s="19"/>
      <c r="FS397" s="19"/>
      <c r="FT397" s="19"/>
      <c r="FU397" s="19"/>
      <c r="FV397" s="19"/>
      <c r="FW397" s="19"/>
      <c r="FX397" s="19"/>
      <c r="FY397" s="19"/>
      <c r="FZ397" s="19"/>
      <c r="GA397" s="19"/>
      <c r="GB397" s="19"/>
      <c r="GC397" s="19"/>
      <c r="GD397" s="19"/>
      <c r="GE397" s="19"/>
      <c r="GF397" s="19"/>
      <c r="GG397" s="19"/>
      <c r="GH397" s="19"/>
      <c r="GI397" s="19"/>
      <c r="GJ397" s="19"/>
      <c r="GK397" s="19"/>
      <c r="GL397" s="19"/>
      <c r="GM397" s="19"/>
      <c r="GN397" s="19"/>
      <c r="GO397" s="19"/>
      <c r="GP397" s="19"/>
      <c r="GQ397" s="19"/>
      <c r="GR397" s="19"/>
      <c r="GS397" s="19"/>
      <c r="GT397" s="19"/>
      <c r="GU397" s="19"/>
      <c r="GV397" s="19"/>
      <c r="GW397" s="19"/>
      <c r="GX397" s="19"/>
      <c r="GY397" s="19"/>
      <c r="GZ397" s="19"/>
      <c r="HA397" s="19"/>
      <c r="HB397" s="19"/>
      <c r="HC397" s="19"/>
      <c r="HD397" s="19"/>
      <c r="HE397" s="19"/>
      <c r="HF397" s="19"/>
      <c r="HG397" s="19"/>
      <c r="HH397" s="19"/>
      <c r="HI397" s="19"/>
      <c r="HJ397" s="19"/>
    </row>
    <row r="398" spans="1:218" s="25" customFormat="1" x14ac:dyDescent="0.3">
      <c r="A398" s="19"/>
      <c r="B398" s="19"/>
      <c r="D398" s="511"/>
      <c r="E398" s="41"/>
      <c r="F398" s="74"/>
      <c r="G398" s="41"/>
      <c r="H398" s="41"/>
      <c r="I398" s="41"/>
      <c r="J398" s="41"/>
      <c r="K398" s="41"/>
      <c r="L398" s="28"/>
      <c r="M398" s="19"/>
      <c r="N398" s="19"/>
      <c r="O398" s="41"/>
      <c r="P398" s="73"/>
      <c r="Q398" s="19"/>
      <c r="R398" s="119"/>
      <c r="S398" s="119"/>
      <c r="T398" s="41"/>
      <c r="U398" s="24"/>
      <c r="V398" s="19"/>
      <c r="W398" s="144"/>
      <c r="X398" s="144"/>
      <c r="Y398" s="144"/>
      <c r="Z398" s="144"/>
      <c r="AA398" s="142"/>
      <c r="AB398" s="142"/>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c r="EX398" s="19"/>
      <c r="EY398" s="19"/>
      <c r="EZ398" s="19"/>
      <c r="FA398" s="19"/>
      <c r="FB398" s="19"/>
      <c r="FC398" s="19"/>
      <c r="FD398" s="19"/>
      <c r="FE398" s="19"/>
      <c r="FF398" s="19"/>
      <c r="FG398" s="19"/>
      <c r="FH398" s="19"/>
      <c r="FI398" s="19"/>
      <c r="FJ398" s="19"/>
      <c r="FK398" s="19"/>
      <c r="FL398" s="19"/>
      <c r="FM398" s="19"/>
      <c r="FN398" s="19"/>
      <c r="FO398" s="19"/>
      <c r="FP398" s="19"/>
      <c r="FQ398" s="19"/>
      <c r="FR398" s="19"/>
      <c r="FS398" s="19"/>
      <c r="FT398" s="19"/>
      <c r="FU398" s="19"/>
      <c r="FV398" s="19"/>
      <c r="FW398" s="19"/>
      <c r="FX398" s="19"/>
      <c r="FY398" s="19"/>
      <c r="FZ398" s="19"/>
      <c r="GA398" s="19"/>
      <c r="GB398" s="19"/>
      <c r="GC398" s="19"/>
      <c r="GD398" s="19"/>
      <c r="GE398" s="19"/>
      <c r="GF398" s="19"/>
      <c r="GG398" s="19"/>
      <c r="GH398" s="19"/>
      <c r="GI398" s="19"/>
      <c r="GJ398" s="19"/>
      <c r="GK398" s="19"/>
      <c r="GL398" s="19"/>
      <c r="GM398" s="19"/>
      <c r="GN398" s="19"/>
      <c r="GO398" s="19"/>
      <c r="GP398" s="19"/>
      <c r="GQ398" s="19"/>
      <c r="GR398" s="19"/>
      <c r="GS398" s="19"/>
      <c r="GT398" s="19"/>
      <c r="GU398" s="19"/>
      <c r="GV398" s="19"/>
      <c r="GW398" s="19"/>
      <c r="GX398" s="19"/>
      <c r="GY398" s="19"/>
      <c r="GZ398" s="19"/>
      <c r="HA398" s="19"/>
      <c r="HB398" s="19"/>
      <c r="HC398" s="19"/>
      <c r="HD398" s="19"/>
      <c r="HE398" s="19"/>
      <c r="HF398" s="19"/>
      <c r="HG398" s="19"/>
      <c r="HH398" s="19"/>
      <c r="HI398" s="19"/>
      <c r="HJ398" s="19"/>
    </row>
    <row r="399" spans="1:218" s="25" customFormat="1" x14ac:dyDescent="0.3">
      <c r="A399" s="19"/>
      <c r="B399" s="19"/>
      <c r="D399" s="511"/>
      <c r="E399" s="41"/>
      <c r="F399" s="74"/>
      <c r="G399" s="41"/>
      <c r="H399" s="41"/>
      <c r="I399" s="41"/>
      <c r="J399" s="41"/>
      <c r="K399" s="41"/>
      <c r="L399" s="28"/>
      <c r="M399" s="19"/>
      <c r="N399" s="19"/>
      <c r="O399" s="41"/>
      <c r="P399" s="73"/>
      <c r="Q399" s="19"/>
      <c r="R399" s="119"/>
      <c r="S399" s="119"/>
      <c r="T399" s="41"/>
      <c r="U399" s="24"/>
      <c r="V399" s="19"/>
      <c r="W399" s="144"/>
      <c r="X399" s="144"/>
      <c r="Y399" s="144"/>
      <c r="Z399" s="144"/>
      <c r="AA399" s="142"/>
      <c r="AB399" s="142"/>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c r="FH399" s="19"/>
      <c r="FI399" s="19"/>
      <c r="FJ399" s="19"/>
      <c r="FK399" s="19"/>
      <c r="FL399" s="19"/>
      <c r="FM399" s="19"/>
      <c r="FN399" s="19"/>
      <c r="FO399" s="19"/>
      <c r="FP399" s="19"/>
      <c r="FQ399" s="19"/>
      <c r="FR399" s="19"/>
      <c r="FS399" s="19"/>
      <c r="FT399" s="19"/>
      <c r="FU399" s="19"/>
      <c r="FV399" s="19"/>
      <c r="FW399" s="19"/>
      <c r="FX399" s="19"/>
      <c r="FY399" s="19"/>
      <c r="FZ399" s="19"/>
      <c r="GA399" s="19"/>
      <c r="GB399" s="19"/>
      <c r="GC399" s="19"/>
      <c r="GD399" s="19"/>
      <c r="GE399" s="19"/>
      <c r="GF399" s="19"/>
      <c r="GG399" s="19"/>
      <c r="GH399" s="19"/>
      <c r="GI399" s="19"/>
      <c r="GJ399" s="19"/>
      <c r="GK399" s="19"/>
      <c r="GL399" s="19"/>
      <c r="GM399" s="19"/>
      <c r="GN399" s="19"/>
      <c r="GO399" s="19"/>
      <c r="GP399" s="19"/>
      <c r="GQ399" s="19"/>
      <c r="GR399" s="19"/>
      <c r="GS399" s="19"/>
      <c r="GT399" s="19"/>
      <c r="GU399" s="19"/>
      <c r="GV399" s="19"/>
      <c r="GW399" s="19"/>
      <c r="GX399" s="19"/>
      <c r="GY399" s="19"/>
      <c r="GZ399" s="19"/>
      <c r="HA399" s="19"/>
      <c r="HB399" s="19"/>
      <c r="HC399" s="19"/>
      <c r="HD399" s="19"/>
      <c r="HE399" s="19"/>
      <c r="HF399" s="19"/>
      <c r="HG399" s="19"/>
      <c r="HH399" s="19"/>
      <c r="HI399" s="19"/>
      <c r="HJ399" s="19"/>
    </row>
    <row r="400" spans="1:218" s="25" customFormat="1" x14ac:dyDescent="0.3">
      <c r="A400" s="19"/>
      <c r="B400" s="19"/>
      <c r="D400" s="511"/>
      <c r="E400" s="41"/>
      <c r="F400" s="74"/>
      <c r="G400" s="41"/>
      <c r="H400" s="41"/>
      <c r="I400" s="41"/>
      <c r="J400" s="41"/>
      <c r="K400" s="41"/>
      <c r="L400" s="28"/>
      <c r="M400" s="19"/>
      <c r="N400" s="19"/>
      <c r="O400" s="41"/>
      <c r="P400" s="73"/>
      <c r="Q400" s="19"/>
      <c r="R400" s="119"/>
      <c r="S400" s="119"/>
      <c r="T400" s="41"/>
      <c r="U400" s="24"/>
      <c r="V400" s="19"/>
      <c r="W400" s="144"/>
      <c r="X400" s="144"/>
      <c r="Y400" s="144"/>
      <c r="Z400" s="144"/>
      <c r="AA400" s="142"/>
      <c r="AB400" s="142"/>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c r="FL400" s="19"/>
      <c r="FM400" s="19"/>
      <c r="FN400" s="19"/>
      <c r="FO400" s="19"/>
      <c r="FP400" s="19"/>
      <c r="FQ400" s="19"/>
      <c r="FR400" s="19"/>
      <c r="FS400" s="19"/>
      <c r="FT400" s="19"/>
      <c r="FU400" s="19"/>
      <c r="FV400" s="19"/>
      <c r="FW400" s="19"/>
      <c r="FX400" s="19"/>
      <c r="FY400" s="19"/>
      <c r="FZ400" s="19"/>
      <c r="GA400" s="19"/>
      <c r="GB400" s="19"/>
      <c r="GC400" s="19"/>
      <c r="GD400" s="19"/>
      <c r="GE400" s="19"/>
      <c r="GF400" s="19"/>
      <c r="GG400" s="19"/>
      <c r="GH400" s="19"/>
      <c r="GI400" s="19"/>
      <c r="GJ400" s="19"/>
      <c r="GK400" s="19"/>
      <c r="GL400" s="19"/>
      <c r="GM400" s="19"/>
      <c r="GN400" s="19"/>
      <c r="GO400" s="19"/>
      <c r="GP400" s="19"/>
      <c r="GQ400" s="19"/>
      <c r="GR400" s="19"/>
      <c r="GS400" s="19"/>
      <c r="GT400" s="19"/>
      <c r="GU400" s="19"/>
      <c r="GV400" s="19"/>
      <c r="GW400" s="19"/>
      <c r="GX400" s="19"/>
      <c r="GY400" s="19"/>
      <c r="GZ400" s="19"/>
      <c r="HA400" s="19"/>
      <c r="HB400" s="19"/>
      <c r="HC400" s="19"/>
      <c r="HD400" s="19"/>
      <c r="HE400" s="19"/>
      <c r="HF400" s="19"/>
      <c r="HG400" s="19"/>
      <c r="HH400" s="19"/>
      <c r="HI400" s="19"/>
      <c r="HJ400" s="19"/>
    </row>
    <row r="401" spans="1:218" s="25" customFormat="1" x14ac:dyDescent="0.3">
      <c r="A401" s="19"/>
      <c r="B401" s="19"/>
      <c r="D401" s="511"/>
      <c r="E401" s="41"/>
      <c r="F401" s="74"/>
      <c r="G401" s="41"/>
      <c r="H401" s="41"/>
      <c r="I401" s="41"/>
      <c r="J401" s="41"/>
      <c r="K401" s="41"/>
      <c r="L401" s="28"/>
      <c r="M401" s="19"/>
      <c r="N401" s="19"/>
      <c r="O401" s="41"/>
      <c r="P401" s="73"/>
      <c r="Q401" s="19"/>
      <c r="R401" s="119"/>
      <c r="S401" s="119"/>
      <c r="T401" s="41"/>
      <c r="U401" s="24"/>
      <c r="V401" s="19"/>
      <c r="W401" s="144"/>
      <c r="X401" s="144"/>
      <c r="Y401" s="144"/>
      <c r="Z401" s="144"/>
      <c r="AA401" s="142"/>
      <c r="AB401" s="142"/>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row>
    <row r="402" spans="1:218" s="25" customFormat="1" x14ac:dyDescent="0.3">
      <c r="A402" s="19"/>
      <c r="B402" s="19"/>
      <c r="D402" s="511"/>
      <c r="E402" s="41"/>
      <c r="F402" s="74"/>
      <c r="G402" s="41"/>
      <c r="H402" s="41"/>
      <c r="I402" s="41"/>
      <c r="J402" s="41"/>
      <c r="K402" s="41"/>
      <c r="L402" s="28"/>
      <c r="M402" s="19"/>
      <c r="N402" s="19"/>
      <c r="O402" s="41"/>
      <c r="P402" s="73"/>
      <c r="Q402" s="19"/>
      <c r="R402" s="119"/>
      <c r="S402" s="119"/>
      <c r="T402" s="41"/>
      <c r="U402" s="24"/>
      <c r="V402" s="19"/>
      <c r="W402" s="144"/>
      <c r="X402" s="144"/>
      <c r="Y402" s="144"/>
      <c r="Z402" s="144"/>
      <c r="AA402" s="142"/>
      <c r="AB402" s="142"/>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row>
    <row r="403" spans="1:218" s="25" customFormat="1" x14ac:dyDescent="0.3">
      <c r="A403" s="19"/>
      <c r="B403" s="19"/>
      <c r="D403" s="511"/>
      <c r="E403" s="41"/>
      <c r="F403" s="74"/>
      <c r="G403" s="41"/>
      <c r="H403" s="41"/>
      <c r="I403" s="41"/>
      <c r="J403" s="41"/>
      <c r="K403" s="41"/>
      <c r="L403" s="28"/>
      <c r="M403" s="19"/>
      <c r="N403" s="19"/>
      <c r="O403" s="41"/>
      <c r="P403" s="73"/>
      <c r="Q403" s="19"/>
      <c r="R403" s="119"/>
      <c r="S403" s="119"/>
      <c r="T403" s="41"/>
      <c r="U403" s="24"/>
      <c r="V403" s="19"/>
      <c r="W403" s="144"/>
      <c r="X403" s="144"/>
      <c r="Y403" s="144"/>
      <c r="Z403" s="144"/>
      <c r="AA403" s="142"/>
      <c r="AB403" s="142"/>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c r="GN403" s="19"/>
      <c r="GO403" s="19"/>
      <c r="GP403" s="19"/>
      <c r="GQ403" s="19"/>
      <c r="GR403" s="19"/>
      <c r="GS403" s="19"/>
      <c r="GT403" s="19"/>
      <c r="GU403" s="19"/>
      <c r="GV403" s="19"/>
      <c r="GW403" s="19"/>
      <c r="GX403" s="19"/>
      <c r="GY403" s="19"/>
      <c r="GZ403" s="19"/>
      <c r="HA403" s="19"/>
      <c r="HB403" s="19"/>
      <c r="HC403" s="19"/>
      <c r="HD403" s="19"/>
      <c r="HE403" s="19"/>
      <c r="HF403" s="19"/>
      <c r="HG403" s="19"/>
      <c r="HH403" s="19"/>
      <c r="HI403" s="19"/>
      <c r="HJ403" s="19"/>
    </row>
    <row r="404" spans="1:218" s="25" customFormat="1" x14ac:dyDescent="0.3">
      <c r="A404" s="19"/>
      <c r="B404" s="19"/>
      <c r="D404" s="511"/>
      <c r="E404" s="41"/>
      <c r="F404" s="74"/>
      <c r="G404" s="41"/>
      <c r="H404" s="41"/>
      <c r="I404" s="41"/>
      <c r="J404" s="41"/>
      <c r="K404" s="41"/>
      <c r="L404" s="28"/>
      <c r="M404" s="19"/>
      <c r="N404" s="27"/>
      <c r="P404" s="69"/>
      <c r="Q404" s="19"/>
      <c r="R404" s="119"/>
      <c r="S404" s="119"/>
      <c r="U404" s="24"/>
      <c r="V404" s="19"/>
      <c r="W404" s="144"/>
      <c r="X404" s="144"/>
      <c r="Y404" s="144"/>
      <c r="Z404" s="144"/>
      <c r="AA404" s="142"/>
      <c r="AB404" s="142"/>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c r="EX404" s="19"/>
      <c r="EY404" s="19"/>
      <c r="EZ404" s="19"/>
      <c r="FA404" s="19"/>
      <c r="FB404" s="19"/>
      <c r="FC404" s="19"/>
      <c r="FD404" s="19"/>
      <c r="FE404" s="19"/>
      <c r="FF404" s="19"/>
      <c r="FG404" s="19"/>
      <c r="FH404" s="19"/>
      <c r="FI404" s="19"/>
      <c r="FJ404" s="19"/>
      <c r="FK404" s="19"/>
      <c r="FL404" s="19"/>
      <c r="FM404" s="19"/>
      <c r="FN404" s="19"/>
      <c r="FO404" s="19"/>
      <c r="FP404" s="19"/>
      <c r="FQ404" s="19"/>
      <c r="FR404" s="19"/>
      <c r="FS404" s="19"/>
      <c r="FT404" s="19"/>
      <c r="FU404" s="19"/>
      <c r="FV404" s="19"/>
      <c r="FW404" s="19"/>
      <c r="FX404" s="19"/>
      <c r="FY404" s="19"/>
      <c r="FZ404" s="19"/>
      <c r="GA404" s="19"/>
      <c r="GB404" s="19"/>
      <c r="GC404" s="19"/>
      <c r="GD404" s="19"/>
      <c r="GE404" s="19"/>
      <c r="GF404" s="19"/>
      <c r="GG404" s="19"/>
      <c r="GH404" s="19"/>
      <c r="GI404" s="19"/>
      <c r="GJ404" s="19"/>
      <c r="GK404" s="19"/>
      <c r="GL404" s="19"/>
      <c r="GM404" s="19"/>
      <c r="GN404" s="19"/>
      <c r="GO404" s="19"/>
      <c r="GP404" s="19"/>
      <c r="GQ404" s="19"/>
      <c r="GR404" s="19"/>
      <c r="GS404" s="19"/>
      <c r="GT404" s="19"/>
      <c r="GU404" s="19"/>
      <c r="GV404" s="19"/>
      <c r="GW404" s="19"/>
      <c r="GX404" s="19"/>
      <c r="GY404" s="19"/>
      <c r="GZ404" s="19"/>
      <c r="HA404" s="19"/>
      <c r="HB404" s="19"/>
      <c r="HC404" s="19"/>
      <c r="HD404" s="19"/>
      <c r="HE404" s="19"/>
      <c r="HF404" s="19"/>
      <c r="HG404" s="19"/>
      <c r="HH404" s="19"/>
      <c r="HI404" s="19"/>
      <c r="HJ404" s="19"/>
    </row>
    <row r="405" spans="1:218" s="25" customFormat="1" x14ac:dyDescent="0.3">
      <c r="A405" s="19"/>
      <c r="B405" s="19"/>
      <c r="D405" s="511"/>
      <c r="E405" s="41"/>
      <c r="F405" s="74"/>
      <c r="G405" s="41"/>
      <c r="H405" s="41"/>
      <c r="I405" s="41"/>
      <c r="J405" s="41"/>
      <c r="K405" s="41"/>
      <c r="L405" s="28"/>
      <c r="M405" s="19"/>
      <c r="N405" s="27"/>
      <c r="P405" s="69"/>
      <c r="Q405" s="19"/>
      <c r="R405" s="119"/>
      <c r="S405" s="119"/>
      <c r="U405" s="24"/>
      <c r="V405" s="19"/>
      <c r="W405" s="144"/>
      <c r="X405" s="144"/>
      <c r="Y405" s="144"/>
      <c r="Z405" s="144"/>
      <c r="AA405" s="142"/>
      <c r="AB405" s="142"/>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c r="GN405" s="19"/>
      <c r="GO405" s="19"/>
      <c r="GP405" s="19"/>
      <c r="GQ405" s="19"/>
      <c r="GR405" s="19"/>
      <c r="GS405" s="19"/>
      <c r="GT405" s="19"/>
      <c r="GU405" s="19"/>
      <c r="GV405" s="19"/>
      <c r="GW405" s="19"/>
      <c r="GX405" s="19"/>
      <c r="GY405" s="19"/>
      <c r="GZ405" s="19"/>
      <c r="HA405" s="19"/>
      <c r="HB405" s="19"/>
      <c r="HC405" s="19"/>
      <c r="HD405" s="19"/>
      <c r="HE405" s="19"/>
      <c r="HF405" s="19"/>
      <c r="HG405" s="19"/>
      <c r="HH405" s="19"/>
      <c r="HI405" s="19"/>
      <c r="HJ405" s="19"/>
    </row>
    <row r="406" spans="1:218" s="25" customFormat="1" x14ac:dyDescent="0.3">
      <c r="A406" s="19"/>
      <c r="B406" s="19"/>
      <c r="D406" s="511"/>
      <c r="E406" s="41"/>
      <c r="F406" s="74"/>
      <c r="G406" s="41"/>
      <c r="H406" s="41"/>
      <c r="I406" s="41"/>
      <c r="J406" s="41"/>
      <c r="K406" s="41"/>
      <c r="L406" s="28"/>
      <c r="M406" s="19"/>
      <c r="N406" s="27"/>
      <c r="P406" s="69"/>
      <c r="Q406" s="19"/>
      <c r="R406" s="119"/>
      <c r="S406" s="119"/>
      <c r="U406" s="62"/>
      <c r="V406" s="19"/>
      <c r="W406" s="144"/>
      <c r="X406" s="144"/>
      <c r="Y406" s="144"/>
      <c r="Z406" s="144"/>
      <c r="AA406" s="142"/>
      <c r="AB406" s="142"/>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c r="EX406" s="19"/>
      <c r="EY406" s="19"/>
      <c r="EZ406" s="19"/>
      <c r="FA406" s="19"/>
      <c r="FB406" s="19"/>
      <c r="FC406" s="19"/>
      <c r="FD406" s="19"/>
      <c r="FE406" s="19"/>
      <c r="FF406" s="19"/>
      <c r="FG406" s="19"/>
      <c r="FH406" s="19"/>
      <c r="FI406" s="19"/>
      <c r="FJ406" s="19"/>
      <c r="FK406" s="19"/>
      <c r="FL406" s="19"/>
      <c r="FM406" s="19"/>
      <c r="FN406" s="19"/>
      <c r="FO406" s="19"/>
      <c r="FP406" s="19"/>
      <c r="FQ406" s="19"/>
      <c r="FR406" s="19"/>
      <c r="FS406" s="19"/>
      <c r="FT406" s="19"/>
      <c r="FU406" s="19"/>
      <c r="FV406" s="19"/>
      <c r="FW406" s="19"/>
      <c r="FX406" s="19"/>
      <c r="FY406" s="19"/>
      <c r="FZ406" s="19"/>
      <c r="GA406" s="19"/>
      <c r="GB406" s="19"/>
      <c r="GC406" s="19"/>
      <c r="GD406" s="19"/>
      <c r="GE406" s="19"/>
      <c r="GF406" s="19"/>
      <c r="GG406" s="19"/>
      <c r="GH406" s="19"/>
      <c r="GI406" s="19"/>
      <c r="GJ406" s="19"/>
      <c r="GK406" s="19"/>
      <c r="GL406" s="19"/>
      <c r="GM406" s="19"/>
      <c r="GN406" s="19"/>
      <c r="GO406" s="19"/>
      <c r="GP406" s="19"/>
      <c r="GQ406" s="19"/>
      <c r="GR406" s="19"/>
      <c r="GS406" s="19"/>
      <c r="GT406" s="19"/>
      <c r="GU406" s="19"/>
      <c r="GV406" s="19"/>
      <c r="GW406" s="19"/>
      <c r="GX406" s="19"/>
      <c r="GY406" s="19"/>
      <c r="GZ406" s="19"/>
      <c r="HA406" s="19"/>
      <c r="HB406" s="19"/>
      <c r="HC406" s="19"/>
      <c r="HD406" s="19"/>
      <c r="HE406" s="19"/>
      <c r="HF406" s="19"/>
      <c r="HG406" s="19"/>
      <c r="HH406" s="19"/>
      <c r="HI406" s="19"/>
      <c r="HJ406" s="19"/>
    </row>
    <row r="407" spans="1:218" s="25" customFormat="1" x14ac:dyDescent="0.3">
      <c r="A407" s="19"/>
      <c r="B407" s="19"/>
      <c r="D407" s="511"/>
      <c r="E407" s="41"/>
      <c r="F407" s="74"/>
      <c r="G407" s="41"/>
      <c r="H407" s="41"/>
      <c r="I407" s="41"/>
      <c r="J407" s="41"/>
      <c r="K407" s="41"/>
      <c r="L407" s="28"/>
      <c r="M407" s="19"/>
      <c r="N407" s="27"/>
      <c r="P407" s="69"/>
      <c r="Q407" s="19"/>
      <c r="R407" s="119"/>
      <c r="S407" s="119"/>
      <c r="U407" s="62"/>
      <c r="V407" s="19"/>
      <c r="W407" s="144"/>
      <c r="X407" s="144"/>
      <c r="Y407" s="144"/>
      <c r="Z407" s="144"/>
      <c r="AA407" s="142"/>
      <c r="AB407" s="142"/>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c r="EX407" s="19"/>
      <c r="EY407" s="19"/>
      <c r="EZ407" s="19"/>
      <c r="FA407" s="19"/>
      <c r="FB407" s="19"/>
      <c r="FC407" s="19"/>
      <c r="FD407" s="19"/>
      <c r="FE407" s="19"/>
      <c r="FF407" s="19"/>
      <c r="FG407" s="19"/>
      <c r="FH407" s="19"/>
      <c r="FI407" s="19"/>
      <c r="FJ407" s="19"/>
      <c r="FK407" s="19"/>
      <c r="FL407" s="19"/>
      <c r="FM407" s="19"/>
      <c r="FN407" s="19"/>
      <c r="FO407" s="19"/>
      <c r="FP407" s="19"/>
      <c r="FQ407" s="19"/>
      <c r="FR407" s="19"/>
      <c r="FS407" s="19"/>
      <c r="FT407" s="19"/>
      <c r="FU407" s="19"/>
      <c r="FV407" s="19"/>
      <c r="FW407" s="19"/>
      <c r="FX407" s="19"/>
      <c r="FY407" s="19"/>
      <c r="FZ407" s="19"/>
      <c r="GA407" s="19"/>
      <c r="GB407" s="19"/>
      <c r="GC407" s="19"/>
      <c r="GD407" s="19"/>
      <c r="GE407" s="19"/>
      <c r="GF407" s="19"/>
      <c r="GG407" s="19"/>
      <c r="GH407" s="19"/>
      <c r="GI407" s="19"/>
      <c r="GJ407" s="19"/>
      <c r="GK407" s="19"/>
      <c r="GL407" s="19"/>
      <c r="GM407" s="19"/>
      <c r="GN407" s="19"/>
      <c r="GO407" s="19"/>
      <c r="GP407" s="19"/>
      <c r="GQ407" s="19"/>
      <c r="GR407" s="19"/>
      <c r="GS407" s="19"/>
      <c r="GT407" s="19"/>
      <c r="GU407" s="19"/>
      <c r="GV407" s="19"/>
      <c r="GW407" s="19"/>
      <c r="GX407" s="19"/>
      <c r="GY407" s="19"/>
      <c r="GZ407" s="19"/>
      <c r="HA407" s="19"/>
      <c r="HB407" s="19"/>
      <c r="HC407" s="19"/>
      <c r="HD407" s="19"/>
      <c r="HE407" s="19"/>
      <c r="HF407" s="19"/>
      <c r="HG407" s="19"/>
      <c r="HH407" s="19"/>
      <c r="HI407" s="19"/>
      <c r="HJ407" s="19"/>
    </row>
    <row r="408" spans="1:218" s="25" customFormat="1" x14ac:dyDescent="0.3">
      <c r="A408" s="42"/>
      <c r="B408" s="19"/>
      <c r="D408" s="511"/>
      <c r="F408" s="75"/>
      <c r="J408" s="53"/>
      <c r="L408" s="28"/>
      <c r="M408" s="19"/>
      <c r="N408" s="27"/>
      <c r="P408" s="69"/>
      <c r="Q408" s="19"/>
      <c r="R408" s="119"/>
      <c r="S408" s="119"/>
      <c r="U408" s="62"/>
      <c r="V408" s="27"/>
      <c r="W408" s="146"/>
      <c r="X408" s="146"/>
      <c r="Y408" s="146"/>
      <c r="Z408" s="146"/>
      <c r="AA408" s="143"/>
      <c r="AB408" s="143"/>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row>
    <row r="409" spans="1:218" s="25" customFormat="1" x14ac:dyDescent="0.3">
      <c r="A409" s="42"/>
      <c r="B409" s="19"/>
      <c r="D409" s="511"/>
      <c r="F409" s="75"/>
      <c r="J409" s="53"/>
      <c r="L409" s="28"/>
      <c r="M409" s="19"/>
      <c r="N409" s="27"/>
      <c r="P409" s="69"/>
      <c r="Q409" s="19"/>
      <c r="R409" s="119"/>
      <c r="S409" s="119"/>
      <c r="U409" s="62"/>
      <c r="V409" s="27"/>
      <c r="W409" s="146"/>
      <c r="X409" s="146"/>
      <c r="Y409" s="146"/>
      <c r="Z409" s="146"/>
      <c r="AA409" s="143"/>
      <c r="AB409" s="14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row>
    <row r="410" spans="1:218" s="25" customFormat="1" x14ac:dyDescent="0.3">
      <c r="A410" s="42"/>
      <c r="B410" s="19"/>
      <c r="D410" s="511"/>
      <c r="F410" s="75"/>
      <c r="J410" s="53"/>
      <c r="L410" s="28"/>
      <c r="M410" s="19"/>
      <c r="N410" s="27"/>
      <c r="P410" s="69"/>
      <c r="Q410" s="19"/>
      <c r="R410" s="119"/>
      <c r="S410" s="119"/>
      <c r="U410" s="62"/>
      <c r="V410" s="27"/>
      <c r="W410" s="146"/>
      <c r="X410" s="146"/>
      <c r="Y410" s="146"/>
      <c r="Z410" s="146"/>
      <c r="AA410" s="143"/>
      <c r="AB410" s="143"/>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row>
    <row r="411" spans="1:218" s="25" customFormat="1" x14ac:dyDescent="0.3">
      <c r="A411" s="42"/>
      <c r="B411" s="19"/>
      <c r="D411" s="511"/>
      <c r="F411" s="75"/>
      <c r="J411" s="53"/>
      <c r="L411" s="28"/>
      <c r="M411" s="19"/>
      <c r="N411" s="27"/>
      <c r="P411" s="69"/>
      <c r="Q411" s="19"/>
      <c r="R411" s="119"/>
      <c r="S411" s="119"/>
      <c r="U411" s="62"/>
      <c r="V411" s="27"/>
      <c r="W411" s="146"/>
      <c r="X411" s="146"/>
      <c r="Y411" s="146"/>
      <c r="Z411" s="146"/>
      <c r="AA411" s="143"/>
      <c r="AB411" s="143"/>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row>
    <row r="412" spans="1:218" s="25" customFormat="1" x14ac:dyDescent="0.3">
      <c r="A412" s="42"/>
      <c r="B412" s="19"/>
      <c r="D412" s="511"/>
      <c r="F412" s="75"/>
      <c r="J412" s="53"/>
      <c r="L412" s="28"/>
      <c r="M412" s="19"/>
      <c r="N412" s="27"/>
      <c r="P412" s="69"/>
      <c r="Q412" s="19"/>
      <c r="R412" s="119"/>
      <c r="S412" s="119"/>
      <c r="U412" s="62"/>
      <c r="V412" s="27"/>
      <c r="W412" s="146"/>
      <c r="X412" s="146"/>
      <c r="Y412" s="146"/>
      <c r="Z412" s="146"/>
      <c r="AA412" s="143"/>
      <c r="AB412" s="14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row>
    <row r="413" spans="1:218" s="25" customFormat="1" x14ac:dyDescent="0.3">
      <c r="A413" s="42"/>
      <c r="B413" s="19"/>
      <c r="D413" s="511"/>
      <c r="F413" s="75"/>
      <c r="J413" s="53"/>
      <c r="L413" s="28"/>
      <c r="M413" s="19"/>
      <c r="N413" s="27"/>
      <c r="P413" s="69"/>
      <c r="Q413" s="19"/>
      <c r="R413" s="119"/>
      <c r="S413" s="119"/>
      <c r="U413" s="62"/>
      <c r="V413" s="27"/>
      <c r="W413" s="146"/>
      <c r="X413" s="146"/>
      <c r="Y413" s="146"/>
      <c r="Z413" s="146"/>
      <c r="AA413" s="143"/>
      <c r="AB413" s="143"/>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row>
    <row r="414" spans="1:218" s="25" customFormat="1" x14ac:dyDescent="0.3">
      <c r="A414" s="42"/>
      <c r="B414" s="19"/>
      <c r="D414" s="511"/>
      <c r="F414" s="75"/>
      <c r="J414" s="53"/>
      <c r="L414" s="28"/>
      <c r="M414" s="19"/>
      <c r="N414" s="27"/>
      <c r="P414" s="69"/>
      <c r="Q414" s="19"/>
      <c r="R414" s="119"/>
      <c r="S414" s="119"/>
      <c r="U414" s="62"/>
      <c r="V414" s="27"/>
      <c r="W414" s="146"/>
      <c r="X414" s="146"/>
      <c r="Y414" s="146"/>
      <c r="Z414" s="146"/>
      <c r="AA414" s="143"/>
      <c r="AB414" s="143"/>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c r="GR414" s="19"/>
      <c r="GS414" s="19"/>
      <c r="GT414" s="19"/>
      <c r="GU414" s="19"/>
      <c r="GV414" s="19"/>
      <c r="GW414" s="19"/>
      <c r="GX414" s="19"/>
      <c r="GY414" s="19"/>
      <c r="GZ414" s="19"/>
      <c r="HA414" s="19"/>
      <c r="HB414" s="19"/>
      <c r="HC414" s="19"/>
      <c r="HD414" s="19"/>
      <c r="HE414" s="19"/>
      <c r="HF414" s="19"/>
      <c r="HG414" s="19"/>
      <c r="HH414" s="19"/>
      <c r="HI414" s="19"/>
      <c r="HJ414" s="19"/>
    </row>
    <row r="415" spans="1:218" s="25" customFormat="1" x14ac:dyDescent="0.3">
      <c r="A415" s="42"/>
      <c r="B415" s="19"/>
      <c r="D415" s="511"/>
      <c r="F415" s="75"/>
      <c r="J415" s="53"/>
      <c r="L415" s="28"/>
      <c r="M415" s="19"/>
      <c r="N415" s="27"/>
      <c r="P415" s="69"/>
      <c r="Q415" s="19"/>
      <c r="R415" s="119"/>
      <c r="S415" s="119"/>
      <c r="U415" s="62"/>
      <c r="V415" s="27"/>
      <c r="W415" s="146"/>
      <c r="X415" s="146"/>
      <c r="Y415" s="146"/>
      <c r="Z415" s="146"/>
      <c r="AA415" s="143"/>
      <c r="AB415" s="143"/>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c r="GR415" s="19"/>
      <c r="GS415" s="19"/>
      <c r="GT415" s="19"/>
      <c r="GU415" s="19"/>
      <c r="GV415" s="19"/>
      <c r="GW415" s="19"/>
      <c r="GX415" s="19"/>
      <c r="GY415" s="19"/>
      <c r="GZ415" s="19"/>
      <c r="HA415" s="19"/>
      <c r="HB415" s="19"/>
      <c r="HC415" s="19"/>
      <c r="HD415" s="19"/>
      <c r="HE415" s="19"/>
      <c r="HF415" s="19"/>
      <c r="HG415" s="19"/>
      <c r="HH415" s="19"/>
      <c r="HI415" s="19"/>
      <c r="HJ415" s="19"/>
    </row>
    <row r="416" spans="1:218" s="25" customFormat="1" x14ac:dyDescent="0.3">
      <c r="A416" s="42"/>
      <c r="B416" s="19"/>
      <c r="D416" s="511"/>
      <c r="F416" s="75"/>
      <c r="J416" s="53"/>
      <c r="L416" s="28"/>
      <c r="M416" s="19"/>
      <c r="N416" s="27"/>
      <c r="P416" s="69"/>
      <c r="Q416" s="19"/>
      <c r="R416" s="119"/>
      <c r="S416" s="119"/>
      <c r="U416" s="62"/>
      <c r="V416" s="27"/>
      <c r="W416" s="146"/>
      <c r="X416" s="146"/>
      <c r="Y416" s="146"/>
      <c r="Z416" s="146"/>
      <c r="AA416" s="143"/>
      <c r="AB416" s="143"/>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row>
    <row r="417" spans="1:218" s="25" customFormat="1" x14ac:dyDescent="0.3">
      <c r="A417" s="42"/>
      <c r="B417" s="19"/>
      <c r="D417" s="511"/>
      <c r="F417" s="75"/>
      <c r="J417" s="53"/>
      <c r="L417" s="28"/>
      <c r="M417" s="19"/>
      <c r="N417" s="27"/>
      <c r="P417" s="69"/>
      <c r="Q417" s="19"/>
      <c r="R417" s="119"/>
      <c r="S417" s="119"/>
      <c r="U417" s="62"/>
      <c r="V417" s="27"/>
      <c r="W417" s="146"/>
      <c r="X417" s="146"/>
      <c r="Y417" s="146"/>
      <c r="Z417" s="146"/>
      <c r="AA417" s="143"/>
      <c r="AB417" s="143"/>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row>
    <row r="418" spans="1:218" s="25" customFormat="1" x14ac:dyDescent="0.3">
      <c r="A418" s="42"/>
      <c r="B418" s="19"/>
      <c r="D418" s="511"/>
      <c r="F418" s="75"/>
      <c r="J418" s="53"/>
      <c r="L418" s="28"/>
      <c r="M418" s="19"/>
      <c r="N418" s="27"/>
      <c r="P418" s="69"/>
      <c r="Q418" s="19"/>
      <c r="R418" s="119"/>
      <c r="S418" s="119"/>
      <c r="U418" s="62"/>
      <c r="V418" s="27"/>
      <c r="W418" s="146"/>
      <c r="X418" s="146"/>
      <c r="Y418" s="146"/>
      <c r="Z418" s="146"/>
      <c r="AA418" s="143"/>
      <c r="AB418" s="143"/>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c r="GR418" s="19"/>
      <c r="GS418" s="19"/>
      <c r="GT418" s="19"/>
      <c r="GU418" s="19"/>
      <c r="GV418" s="19"/>
      <c r="GW418" s="19"/>
      <c r="GX418" s="19"/>
      <c r="GY418" s="19"/>
      <c r="GZ418" s="19"/>
      <c r="HA418" s="19"/>
      <c r="HB418" s="19"/>
      <c r="HC418" s="19"/>
      <c r="HD418" s="19"/>
      <c r="HE418" s="19"/>
      <c r="HF418" s="19"/>
      <c r="HG418" s="19"/>
      <c r="HH418" s="19"/>
      <c r="HI418" s="19"/>
      <c r="HJ418" s="19"/>
    </row>
    <row r="419" spans="1:218" s="25" customFormat="1" x14ac:dyDescent="0.3">
      <c r="A419" s="42"/>
      <c r="B419" s="19"/>
      <c r="D419" s="511"/>
      <c r="F419" s="75"/>
      <c r="J419" s="53"/>
      <c r="L419" s="28"/>
      <c r="M419" s="19"/>
      <c r="N419" s="27"/>
      <c r="P419" s="69"/>
      <c r="Q419" s="19"/>
      <c r="R419" s="119"/>
      <c r="S419" s="119"/>
      <c r="U419" s="62"/>
      <c r="V419" s="27"/>
      <c r="W419" s="146"/>
      <c r="X419" s="146"/>
      <c r="Y419" s="146"/>
      <c r="Z419" s="146"/>
      <c r="AA419" s="143"/>
      <c r="AB419" s="143"/>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c r="FE419" s="19"/>
      <c r="FF419" s="19"/>
      <c r="FG419" s="19"/>
      <c r="FH419" s="19"/>
      <c r="FI419" s="19"/>
      <c r="FJ419" s="19"/>
      <c r="FK419" s="19"/>
      <c r="FL419" s="19"/>
      <c r="FM419" s="19"/>
      <c r="FN419" s="19"/>
      <c r="FO419" s="19"/>
      <c r="FP419" s="19"/>
      <c r="FQ419" s="19"/>
      <c r="FR419" s="19"/>
      <c r="FS419" s="19"/>
      <c r="FT419" s="19"/>
      <c r="FU419" s="19"/>
      <c r="FV419" s="19"/>
      <c r="FW419" s="19"/>
      <c r="FX419" s="19"/>
      <c r="FY419" s="19"/>
      <c r="FZ419" s="19"/>
      <c r="GA419" s="19"/>
      <c r="GB419" s="19"/>
      <c r="GC419" s="19"/>
      <c r="GD419" s="19"/>
      <c r="GE419" s="19"/>
      <c r="GF419" s="19"/>
      <c r="GG419" s="19"/>
      <c r="GH419" s="19"/>
      <c r="GI419" s="19"/>
      <c r="GJ419" s="19"/>
      <c r="GK419" s="19"/>
      <c r="GL419" s="19"/>
      <c r="GM419" s="19"/>
      <c r="GN419" s="19"/>
      <c r="GO419" s="19"/>
      <c r="GP419" s="19"/>
      <c r="GQ419" s="19"/>
      <c r="GR419" s="19"/>
      <c r="GS419" s="19"/>
      <c r="GT419" s="19"/>
      <c r="GU419" s="19"/>
      <c r="GV419" s="19"/>
      <c r="GW419" s="19"/>
      <c r="GX419" s="19"/>
      <c r="GY419" s="19"/>
      <c r="GZ419" s="19"/>
      <c r="HA419" s="19"/>
      <c r="HB419" s="19"/>
      <c r="HC419" s="19"/>
      <c r="HD419" s="19"/>
      <c r="HE419" s="19"/>
      <c r="HF419" s="19"/>
      <c r="HG419" s="19"/>
      <c r="HH419" s="19"/>
      <c r="HI419" s="19"/>
      <c r="HJ419" s="19"/>
    </row>
    <row r="420" spans="1:218" s="25" customFormat="1" x14ac:dyDescent="0.3">
      <c r="A420" s="42"/>
      <c r="B420" s="19"/>
      <c r="D420" s="511"/>
      <c r="F420" s="75"/>
      <c r="J420" s="53"/>
      <c r="L420" s="28"/>
      <c r="M420" s="19"/>
      <c r="N420" s="27"/>
      <c r="P420" s="69"/>
      <c r="Q420" s="19"/>
      <c r="R420" s="119"/>
      <c r="S420" s="119"/>
      <c r="U420" s="62"/>
      <c r="V420" s="27"/>
      <c r="W420" s="146"/>
      <c r="X420" s="146"/>
      <c r="Y420" s="146"/>
      <c r="Z420" s="146"/>
      <c r="AA420" s="143"/>
      <c r="AB420" s="143"/>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c r="FE420" s="19"/>
      <c r="FF420" s="19"/>
      <c r="FG420" s="19"/>
      <c r="FH420" s="19"/>
      <c r="FI420" s="19"/>
      <c r="FJ420" s="19"/>
      <c r="FK420" s="19"/>
      <c r="FL420" s="19"/>
      <c r="FM420" s="19"/>
      <c r="FN420" s="19"/>
      <c r="FO420" s="19"/>
      <c r="FP420" s="19"/>
      <c r="FQ420" s="19"/>
      <c r="FR420" s="19"/>
      <c r="FS420" s="19"/>
      <c r="FT420" s="19"/>
      <c r="FU420" s="19"/>
      <c r="FV420" s="19"/>
      <c r="FW420" s="19"/>
      <c r="FX420" s="19"/>
      <c r="FY420" s="19"/>
      <c r="FZ420" s="19"/>
      <c r="GA420" s="19"/>
      <c r="GB420" s="19"/>
      <c r="GC420" s="19"/>
      <c r="GD420" s="19"/>
      <c r="GE420" s="19"/>
      <c r="GF420" s="19"/>
      <c r="GG420" s="19"/>
      <c r="GH420" s="19"/>
      <c r="GI420" s="19"/>
      <c r="GJ420" s="19"/>
      <c r="GK420" s="19"/>
      <c r="GL420" s="19"/>
      <c r="GM420" s="19"/>
      <c r="GN420" s="19"/>
      <c r="GO420" s="19"/>
      <c r="GP420" s="19"/>
      <c r="GQ420" s="19"/>
      <c r="GR420" s="19"/>
      <c r="GS420" s="19"/>
      <c r="GT420" s="19"/>
      <c r="GU420" s="19"/>
      <c r="GV420" s="19"/>
      <c r="GW420" s="19"/>
      <c r="GX420" s="19"/>
      <c r="GY420" s="19"/>
      <c r="GZ420" s="19"/>
      <c r="HA420" s="19"/>
      <c r="HB420" s="19"/>
      <c r="HC420" s="19"/>
      <c r="HD420" s="19"/>
      <c r="HE420" s="19"/>
      <c r="HF420" s="19"/>
      <c r="HG420" s="19"/>
      <c r="HH420" s="19"/>
      <c r="HI420" s="19"/>
      <c r="HJ420" s="19"/>
    </row>
    <row r="421" spans="1:218" s="25" customFormat="1" x14ac:dyDescent="0.3">
      <c r="A421" s="42"/>
      <c r="B421" s="19"/>
      <c r="D421" s="511"/>
      <c r="F421" s="75"/>
      <c r="J421" s="53"/>
      <c r="L421" s="28"/>
      <c r="M421" s="19"/>
      <c r="N421" s="27"/>
      <c r="P421" s="69"/>
      <c r="Q421" s="19"/>
      <c r="R421" s="119"/>
      <c r="S421" s="119"/>
      <c r="U421" s="62"/>
      <c r="V421" s="27"/>
      <c r="W421" s="146"/>
      <c r="X421" s="146"/>
      <c r="Y421" s="146"/>
      <c r="Z421" s="146"/>
      <c r="AA421" s="143"/>
      <c r="AB421" s="143"/>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c r="EX421" s="19"/>
      <c r="EY421" s="19"/>
      <c r="EZ421" s="19"/>
      <c r="FA421" s="19"/>
      <c r="FB421" s="19"/>
      <c r="FC421" s="19"/>
      <c r="FD421" s="19"/>
      <c r="FE421" s="19"/>
      <c r="FF421" s="19"/>
      <c r="FG421" s="19"/>
      <c r="FH421" s="19"/>
      <c r="FI421" s="19"/>
      <c r="FJ421" s="19"/>
      <c r="FK421" s="19"/>
      <c r="FL421" s="19"/>
      <c r="FM421" s="19"/>
      <c r="FN421" s="19"/>
      <c r="FO421" s="19"/>
      <c r="FP421" s="19"/>
      <c r="FQ421" s="19"/>
      <c r="FR421" s="19"/>
      <c r="FS421" s="19"/>
      <c r="FT421" s="19"/>
      <c r="FU421" s="19"/>
      <c r="FV421" s="19"/>
      <c r="FW421" s="19"/>
      <c r="FX421" s="19"/>
      <c r="FY421" s="19"/>
      <c r="FZ421" s="19"/>
      <c r="GA421" s="19"/>
      <c r="GB421" s="19"/>
      <c r="GC421" s="19"/>
      <c r="GD421" s="19"/>
      <c r="GE421" s="19"/>
      <c r="GF421" s="19"/>
      <c r="GG421" s="19"/>
      <c r="GH421" s="19"/>
      <c r="GI421" s="19"/>
      <c r="GJ421" s="19"/>
      <c r="GK421" s="19"/>
      <c r="GL421" s="19"/>
      <c r="GM421" s="19"/>
      <c r="GN421" s="19"/>
      <c r="GO421" s="19"/>
      <c r="GP421" s="19"/>
      <c r="GQ421" s="19"/>
      <c r="GR421" s="19"/>
      <c r="GS421" s="19"/>
      <c r="GT421" s="19"/>
      <c r="GU421" s="19"/>
      <c r="GV421" s="19"/>
      <c r="GW421" s="19"/>
      <c r="GX421" s="19"/>
      <c r="GY421" s="19"/>
      <c r="GZ421" s="19"/>
      <c r="HA421" s="19"/>
      <c r="HB421" s="19"/>
      <c r="HC421" s="19"/>
      <c r="HD421" s="19"/>
      <c r="HE421" s="19"/>
      <c r="HF421" s="19"/>
      <c r="HG421" s="19"/>
      <c r="HH421" s="19"/>
      <c r="HI421" s="19"/>
      <c r="HJ421" s="19"/>
    </row>
    <row r="422" spans="1:218" s="25" customFormat="1" x14ac:dyDescent="0.3">
      <c r="A422" s="42"/>
      <c r="B422" s="19"/>
      <c r="D422" s="511"/>
      <c r="F422" s="75"/>
      <c r="J422" s="53"/>
      <c r="L422" s="28"/>
      <c r="M422" s="19"/>
      <c r="N422" s="27"/>
      <c r="P422" s="69"/>
      <c r="Q422" s="19"/>
      <c r="R422" s="119"/>
      <c r="S422" s="119"/>
      <c r="U422" s="62"/>
      <c r="V422" s="27"/>
      <c r="W422" s="146"/>
      <c r="X422" s="146"/>
      <c r="Y422" s="146"/>
      <c r="Z422" s="146"/>
      <c r="AA422" s="143"/>
      <c r="AB422" s="143"/>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c r="EX422" s="19"/>
      <c r="EY422" s="19"/>
      <c r="EZ422" s="19"/>
      <c r="FA422" s="19"/>
      <c r="FB422" s="19"/>
      <c r="FC422" s="19"/>
      <c r="FD422" s="19"/>
      <c r="FE422" s="19"/>
      <c r="FF422" s="19"/>
      <c r="FG422" s="19"/>
      <c r="FH422" s="19"/>
      <c r="FI422" s="19"/>
      <c r="FJ422" s="19"/>
      <c r="FK422" s="19"/>
      <c r="FL422" s="19"/>
      <c r="FM422" s="19"/>
      <c r="FN422" s="19"/>
      <c r="FO422" s="19"/>
      <c r="FP422" s="19"/>
      <c r="FQ422" s="19"/>
      <c r="FR422" s="19"/>
      <c r="FS422" s="19"/>
      <c r="FT422" s="19"/>
      <c r="FU422" s="19"/>
      <c r="FV422" s="19"/>
      <c r="FW422" s="19"/>
      <c r="FX422" s="19"/>
      <c r="FY422" s="19"/>
      <c r="FZ422" s="19"/>
      <c r="GA422" s="19"/>
      <c r="GB422" s="19"/>
      <c r="GC422" s="19"/>
      <c r="GD422" s="19"/>
      <c r="GE422" s="19"/>
      <c r="GF422" s="19"/>
      <c r="GG422" s="19"/>
      <c r="GH422" s="19"/>
      <c r="GI422" s="19"/>
      <c r="GJ422" s="19"/>
      <c r="GK422" s="19"/>
      <c r="GL422" s="19"/>
      <c r="GM422" s="19"/>
      <c r="GN422" s="19"/>
      <c r="GO422" s="19"/>
      <c r="GP422" s="19"/>
      <c r="GQ422" s="19"/>
      <c r="GR422" s="19"/>
      <c r="GS422" s="19"/>
      <c r="GT422" s="19"/>
      <c r="GU422" s="19"/>
      <c r="GV422" s="19"/>
      <c r="GW422" s="19"/>
      <c r="GX422" s="19"/>
      <c r="GY422" s="19"/>
      <c r="GZ422" s="19"/>
      <c r="HA422" s="19"/>
      <c r="HB422" s="19"/>
      <c r="HC422" s="19"/>
      <c r="HD422" s="19"/>
      <c r="HE422" s="19"/>
      <c r="HF422" s="19"/>
      <c r="HG422" s="19"/>
      <c r="HH422" s="19"/>
      <c r="HI422" s="19"/>
      <c r="HJ422" s="19"/>
    </row>
  </sheetData>
  <mergeCells count="69">
    <mergeCell ref="M211:M220"/>
    <mergeCell ref="L199:L210"/>
    <mergeCell ref="M199:M210"/>
    <mergeCell ref="M196:M198"/>
    <mergeCell ref="M184:M195"/>
    <mergeCell ref="M177:M183"/>
    <mergeCell ref="M150:M161"/>
    <mergeCell ref="M162:M176"/>
    <mergeCell ref="M120:M137"/>
    <mergeCell ref="M95:M119"/>
    <mergeCell ref="M32:M49"/>
    <mergeCell ref="L50:L66"/>
    <mergeCell ref="M50:M66"/>
    <mergeCell ref="L32:L49"/>
    <mergeCell ref="W4:AB4"/>
    <mergeCell ref="A211:A220"/>
    <mergeCell ref="E211:E220"/>
    <mergeCell ref="G211:G220"/>
    <mergeCell ref="K211:K220"/>
    <mergeCell ref="L211:L220"/>
    <mergeCell ref="G177:G183"/>
    <mergeCell ref="K177:K183"/>
    <mergeCell ref="L177:L183"/>
    <mergeCell ref="A199:A210"/>
    <mergeCell ref="E199:E210"/>
    <mergeCell ref="G199:G210"/>
    <mergeCell ref="K199:K210"/>
    <mergeCell ref="A196:A198"/>
    <mergeCell ref="G196:G198"/>
    <mergeCell ref="K196:K198"/>
    <mergeCell ref="L196:L198"/>
    <mergeCell ref="A184:A195"/>
    <mergeCell ref="G184:G195"/>
    <mergeCell ref="K184:K195"/>
    <mergeCell ref="L184:L195"/>
    <mergeCell ref="A177:A183"/>
    <mergeCell ref="A150:A161"/>
    <mergeCell ref="G150:G161"/>
    <mergeCell ref="K150:K161"/>
    <mergeCell ref="L150:L161"/>
    <mergeCell ref="A162:A176"/>
    <mergeCell ref="G162:G176"/>
    <mergeCell ref="K162:K176"/>
    <mergeCell ref="L162:L176"/>
    <mergeCell ref="A138:A149"/>
    <mergeCell ref="G138:G149"/>
    <mergeCell ref="K138:K149"/>
    <mergeCell ref="L138:L149"/>
    <mergeCell ref="M138:M149"/>
    <mergeCell ref="A67:A94"/>
    <mergeCell ref="G67:G94"/>
    <mergeCell ref="L67:L94"/>
    <mergeCell ref="M67:M94"/>
    <mergeCell ref="A120:A137"/>
    <mergeCell ref="G120:G137"/>
    <mergeCell ref="K120:K137"/>
    <mergeCell ref="L120:L137"/>
    <mergeCell ref="A95:A119"/>
    <mergeCell ref="G95:G119"/>
    <mergeCell ref="K95:K119"/>
    <mergeCell ref="L95:L119"/>
    <mergeCell ref="A50:A66"/>
    <mergeCell ref="E50:E66"/>
    <mergeCell ref="G50:G66"/>
    <mergeCell ref="K50:K66"/>
    <mergeCell ref="K6:K31"/>
    <mergeCell ref="A32:A49"/>
    <mergeCell ref="G32:G49"/>
    <mergeCell ref="K32:K49"/>
  </mergeCells>
  <conditionalFormatting sqref="J6">
    <cfRule type="expression" dxfId="204" priority="257">
      <formula>OR(#REF!="SLw",#REF!="SLc")</formula>
    </cfRule>
  </conditionalFormatting>
  <conditionalFormatting sqref="D34">
    <cfRule type="expression" dxfId="203" priority="168">
      <formula>D34&lt;&gt;""</formula>
    </cfRule>
  </conditionalFormatting>
  <conditionalFormatting sqref="D50">
    <cfRule type="expression" dxfId="202" priority="162">
      <formula>D50&lt;&gt;""</formula>
    </cfRule>
  </conditionalFormatting>
  <conditionalFormatting sqref="D67">
    <cfRule type="expression" dxfId="201" priority="156">
      <formula>D67&lt;&gt;""</formula>
    </cfRule>
  </conditionalFormatting>
  <conditionalFormatting sqref="D95">
    <cfRule type="expression" dxfId="200" priority="150">
      <formula>D95&lt;&gt;""</formula>
    </cfRule>
  </conditionalFormatting>
  <conditionalFormatting sqref="D120">
    <cfRule type="expression" dxfId="199" priority="144">
      <formula>D120&lt;&gt;""</formula>
    </cfRule>
  </conditionalFormatting>
  <conditionalFormatting sqref="D138">
    <cfRule type="expression" dxfId="198" priority="138">
      <formula>D138&lt;&gt;""</formula>
    </cfRule>
  </conditionalFormatting>
  <conditionalFormatting sqref="J32">
    <cfRule type="expression" dxfId="197" priority="172">
      <formula>OR(#REF!="SLw",#REF!="SLc")</formula>
    </cfRule>
  </conditionalFormatting>
  <conditionalFormatting sqref="L32">
    <cfRule type="expression" dxfId="196" priority="170">
      <formula>OR(#REF!="IS",#REF!="PW",#REF!="C")</formula>
    </cfRule>
  </conditionalFormatting>
  <conditionalFormatting sqref="M32">
    <cfRule type="expression" dxfId="195" priority="169">
      <formula>OR(#REF!="IS",#REF!="PW",#REF!="C")</formula>
    </cfRule>
  </conditionalFormatting>
  <conditionalFormatting sqref="D150">
    <cfRule type="expression" dxfId="194" priority="132">
      <formula>D150&lt;&gt;""</formula>
    </cfRule>
  </conditionalFormatting>
  <conditionalFormatting sqref="J50">
    <cfRule type="expression" dxfId="193" priority="167">
      <formula>OR(D34="SLw",D34="SLc")</formula>
    </cfRule>
  </conditionalFormatting>
  <conditionalFormatting sqref="L50">
    <cfRule type="expression" dxfId="192" priority="164">
      <formula>OR(D34="IS",D34="PW",D34="C")</formula>
    </cfRule>
  </conditionalFormatting>
  <conditionalFormatting sqref="M50">
    <cfRule type="expression" dxfId="191" priority="163">
      <formula>OR(D34="IS",D34="PW",D34="C")</formula>
    </cfRule>
  </conditionalFormatting>
  <conditionalFormatting sqref="D162">
    <cfRule type="expression" dxfId="190" priority="126">
      <formula>D162&lt;&gt;""</formula>
    </cfRule>
  </conditionalFormatting>
  <conditionalFormatting sqref="J67">
    <cfRule type="expression" dxfId="189" priority="161">
      <formula>OR(D50="SLw",D50="SLc")</formula>
    </cfRule>
  </conditionalFormatting>
  <conditionalFormatting sqref="I67">
    <cfRule type="expression" dxfId="188" priority="160">
      <formula>OR(D50="F",D50="IS",D50="PW",D50="C")</formula>
    </cfRule>
  </conditionalFormatting>
  <conditionalFormatting sqref="H67">
    <cfRule type="expression" dxfId="187" priority="159">
      <formula>OR(D50="IS",D50="PW")</formula>
    </cfRule>
  </conditionalFormatting>
  <conditionalFormatting sqref="L67">
    <cfRule type="expression" dxfId="186" priority="158">
      <formula>OR(D50="IS",D50="PW",D50="C")</formula>
    </cfRule>
  </conditionalFormatting>
  <conditionalFormatting sqref="M67">
    <cfRule type="expression" dxfId="185" priority="157">
      <formula>OR(D50="IS",D50="PW",D50="C")</formula>
    </cfRule>
  </conditionalFormatting>
  <conditionalFormatting sqref="D177">
    <cfRule type="expression" dxfId="184" priority="120">
      <formula>D177&lt;&gt;""</formula>
    </cfRule>
  </conditionalFormatting>
  <conditionalFormatting sqref="J95">
    <cfRule type="expression" dxfId="183" priority="155">
      <formula>OR(D67="SLw",D67="SLc")</formula>
    </cfRule>
  </conditionalFormatting>
  <conditionalFormatting sqref="I95">
    <cfRule type="expression" dxfId="182" priority="154">
      <formula>OR(D67="F",D67="IS",D67="PW",D67="C")</formula>
    </cfRule>
  </conditionalFormatting>
  <conditionalFormatting sqref="H95">
    <cfRule type="expression" dxfId="181" priority="153">
      <formula>OR(D67="IS",D67="PW")</formula>
    </cfRule>
  </conditionalFormatting>
  <conditionalFormatting sqref="L95">
    <cfRule type="expression" dxfId="180" priority="152">
      <formula>OR(D67="IS",D67="PW",D67="C")</formula>
    </cfRule>
  </conditionalFormatting>
  <conditionalFormatting sqref="M95">
    <cfRule type="expression" dxfId="179" priority="151">
      <formula>OR(D67="IS",D67="PW",D67="C")</formula>
    </cfRule>
  </conditionalFormatting>
  <conditionalFormatting sqref="J120">
    <cfRule type="expression" dxfId="178" priority="149">
      <formula>OR(D95="SLw",D95="SLc")</formula>
    </cfRule>
  </conditionalFormatting>
  <conditionalFormatting sqref="I120">
    <cfRule type="expression" dxfId="177" priority="148">
      <formula>OR(D95="F",D95="IS",D95="PW",D95="C")</formula>
    </cfRule>
  </conditionalFormatting>
  <conditionalFormatting sqref="H120">
    <cfRule type="expression" dxfId="176" priority="147">
      <formula>OR(D95="IS",D95="PW")</formula>
    </cfRule>
  </conditionalFormatting>
  <conditionalFormatting sqref="L120">
    <cfRule type="expression" dxfId="175" priority="146">
      <formula>OR(D95="IS",D95="PW",D95="C")</formula>
    </cfRule>
  </conditionalFormatting>
  <conditionalFormatting sqref="M120">
    <cfRule type="expression" dxfId="174" priority="145">
      <formula>OR(D95="IS",D95="PW",D95="C")</formula>
    </cfRule>
  </conditionalFormatting>
  <conditionalFormatting sqref="D184">
    <cfRule type="expression" dxfId="173" priority="114">
      <formula>D184&lt;&gt;""</formula>
    </cfRule>
  </conditionalFormatting>
  <conditionalFormatting sqref="J138">
    <cfRule type="expression" dxfId="172" priority="143">
      <formula>OR(D120="SLw",D120="SLc")</formula>
    </cfRule>
  </conditionalFormatting>
  <conditionalFormatting sqref="I138">
    <cfRule type="expression" dxfId="171" priority="142">
      <formula>OR(D120="F",D120="IS",D120="PW",D120="C")</formula>
    </cfRule>
  </conditionalFormatting>
  <conditionalFormatting sqref="H138">
    <cfRule type="expression" dxfId="170" priority="141">
      <formula>OR(D120="IS",D120="PW")</formula>
    </cfRule>
  </conditionalFormatting>
  <conditionalFormatting sqref="L138">
    <cfRule type="expression" dxfId="169" priority="140">
      <formula>OR(D120="IS",D120="PW",D120="C")</formula>
    </cfRule>
  </conditionalFormatting>
  <conditionalFormatting sqref="M138">
    <cfRule type="expression" dxfId="168" priority="139">
      <formula>OR(D120="IS",D120="PW",D120="C")</formula>
    </cfRule>
  </conditionalFormatting>
  <conditionalFormatting sqref="J150">
    <cfRule type="expression" dxfId="167" priority="137">
      <formula>OR(D138="SLw",D138="SLc")</formula>
    </cfRule>
  </conditionalFormatting>
  <conditionalFormatting sqref="I150">
    <cfRule type="expression" dxfId="166" priority="136">
      <formula>OR(D138="F",D138="IS",D138="PW",D138="C")</formula>
    </cfRule>
  </conditionalFormatting>
  <conditionalFormatting sqref="H150">
    <cfRule type="expression" dxfId="165" priority="135">
      <formula>OR(D138="IS",D138="PW")</formula>
    </cfRule>
  </conditionalFormatting>
  <conditionalFormatting sqref="L150">
    <cfRule type="expression" dxfId="164" priority="134">
      <formula>OR(D138="IS",D138="PW",D138="C")</formula>
    </cfRule>
  </conditionalFormatting>
  <conditionalFormatting sqref="M150">
    <cfRule type="expression" dxfId="163" priority="133">
      <formula>OR(D138="IS",D138="PW",D138="C")</formula>
    </cfRule>
  </conditionalFormatting>
  <conditionalFormatting sqref="J162">
    <cfRule type="expression" dxfId="162" priority="131">
      <formula>OR(D150="SLw",D150="SLc")</formula>
    </cfRule>
  </conditionalFormatting>
  <conditionalFormatting sqref="I162">
    <cfRule type="expression" dxfId="161" priority="130">
      <formula>OR(D150="F",D150="IS",D150="PW",D150="C")</formula>
    </cfRule>
  </conditionalFormatting>
  <conditionalFormatting sqref="H162">
    <cfRule type="expression" dxfId="160" priority="129">
      <formula>OR(D150="IS",D150="PW")</formula>
    </cfRule>
  </conditionalFormatting>
  <conditionalFormatting sqref="L162">
    <cfRule type="expression" dxfId="159" priority="128">
      <formula>OR(D150="IS",D150="PW",D150="C")</formula>
    </cfRule>
  </conditionalFormatting>
  <conditionalFormatting sqref="M162">
    <cfRule type="expression" dxfId="158" priority="127">
      <formula>OR(D150="IS",D150="PW",D150="C")</formula>
    </cfRule>
  </conditionalFormatting>
  <conditionalFormatting sqref="J177">
    <cfRule type="expression" dxfId="157" priority="125">
      <formula>OR(D162="SLw",D162="SLc")</formula>
    </cfRule>
  </conditionalFormatting>
  <conditionalFormatting sqref="I177">
    <cfRule type="expression" dxfId="156" priority="124">
      <formula>OR(D162="F",D162="IS",D162="PW",D162="C")</formula>
    </cfRule>
  </conditionalFormatting>
  <conditionalFormatting sqref="H177">
    <cfRule type="expression" dxfId="155" priority="123">
      <formula>OR(D162="IS",D162="PW")</formula>
    </cfRule>
  </conditionalFormatting>
  <conditionalFormatting sqref="L177">
    <cfRule type="expression" dxfId="154" priority="122">
      <formula>OR(D162="IS",D162="PW",D162="C")</formula>
    </cfRule>
  </conditionalFormatting>
  <conditionalFormatting sqref="M177">
    <cfRule type="expression" dxfId="153" priority="121">
      <formula>OR(D162="IS",D162="PW",D162="C")</formula>
    </cfRule>
  </conditionalFormatting>
  <conditionalFormatting sqref="D199">
    <cfRule type="expression" dxfId="152" priority="103">
      <formula>D199&lt;&gt;""</formula>
    </cfRule>
  </conditionalFormatting>
  <conditionalFormatting sqref="J184">
    <cfRule type="expression" dxfId="151" priority="119">
      <formula>OR(D177="SLw",D177="SLc")</formula>
    </cfRule>
  </conditionalFormatting>
  <conditionalFormatting sqref="I184">
    <cfRule type="expression" dxfId="150" priority="118">
      <formula>OR(D177="F",D177="IS",D177="PW",D177="C")</formula>
    </cfRule>
  </conditionalFormatting>
  <conditionalFormatting sqref="H184">
    <cfRule type="expression" dxfId="149" priority="117">
      <formula>OR(D177="IS",D177="PW")</formula>
    </cfRule>
  </conditionalFormatting>
  <conditionalFormatting sqref="L184">
    <cfRule type="expression" dxfId="148" priority="116">
      <formula>OR(D177="IS",D177="PW",D177="C")</formula>
    </cfRule>
  </conditionalFormatting>
  <conditionalFormatting sqref="M184">
    <cfRule type="expression" dxfId="147" priority="115">
      <formula>OR(D177="IS",D177="PW",D177="C")</formula>
    </cfRule>
  </conditionalFormatting>
  <conditionalFormatting sqref="J196">
    <cfRule type="expression" dxfId="146" priority="113">
      <formula>OR(D184="SLw",D184="SLc")</formula>
    </cfRule>
  </conditionalFormatting>
  <conditionalFormatting sqref="I196">
    <cfRule type="expression" dxfId="145" priority="112">
      <formula>OR(D184="F",D184="IS",D184="PW",D184="C")</formula>
    </cfRule>
  </conditionalFormatting>
  <conditionalFormatting sqref="H196">
    <cfRule type="expression" dxfId="144" priority="111">
      <formula>OR(D184="IS",D184="PW")</formula>
    </cfRule>
  </conditionalFormatting>
  <conditionalFormatting sqref="L196">
    <cfRule type="expression" dxfId="143" priority="110">
      <formula>OR(D184="IS",D184="PW",D184="C")</formula>
    </cfRule>
  </conditionalFormatting>
  <conditionalFormatting sqref="M196">
    <cfRule type="expression" dxfId="142" priority="109">
      <formula>OR(D184="IS",D184="PW",D184="C")</formula>
    </cfRule>
  </conditionalFormatting>
  <conditionalFormatting sqref="J199">
    <cfRule type="expression" dxfId="141" priority="108">
      <formula>OR(D188="SLw",D188="SLc")</formula>
    </cfRule>
  </conditionalFormatting>
  <conditionalFormatting sqref="L199">
    <cfRule type="expression" dxfId="140" priority="105">
      <formula>OR(D188="IS",D188="PW",D188="C")</formula>
    </cfRule>
  </conditionalFormatting>
  <conditionalFormatting sqref="M199">
    <cfRule type="expression" dxfId="139" priority="104">
      <formula>OR(D188="IS",D188="PW",D188="C")</formula>
    </cfRule>
  </conditionalFormatting>
  <conditionalFormatting sqref="J211">
    <cfRule type="expression" dxfId="138" priority="102">
      <formula>OR(D199="SLw",D199="SLc")</formula>
    </cfRule>
  </conditionalFormatting>
  <conditionalFormatting sqref="I211">
    <cfRule type="expression" dxfId="137" priority="101">
      <formula>OR(D199="F",D199="IS",D199="PW",D199="C")</formula>
    </cfRule>
  </conditionalFormatting>
  <conditionalFormatting sqref="H211">
    <cfRule type="expression" dxfId="136" priority="100">
      <formula>OR(D199="IS",D199="PW")</formula>
    </cfRule>
  </conditionalFormatting>
  <conditionalFormatting sqref="L211">
    <cfRule type="expression" dxfId="135" priority="99">
      <formula>OR(D199="IS",D199="PW",D199="C")</formula>
    </cfRule>
  </conditionalFormatting>
  <conditionalFormatting sqref="M211">
    <cfRule type="expression" dxfId="134" priority="98">
      <formula>OR(D199="IS",D199="PW",D199="C")</formula>
    </cfRule>
  </conditionalFormatting>
  <conditionalFormatting sqref="D6">
    <cfRule type="expression" dxfId="133" priority="85">
      <formula>D6&lt;&gt;""</formula>
    </cfRule>
  </conditionalFormatting>
  <conditionalFormatting sqref="D32">
    <cfRule type="expression" dxfId="132" priority="84">
      <formula>D32&lt;&gt;""</formula>
    </cfRule>
  </conditionalFormatting>
  <conditionalFormatting sqref="D196">
    <cfRule type="expression" dxfId="131" priority="83">
      <formula>D196&lt;&gt;""</formula>
    </cfRule>
  </conditionalFormatting>
  <conditionalFormatting sqref="D211">
    <cfRule type="expression" dxfId="130" priority="82">
      <formula>D211&lt;&gt;""</formula>
    </cfRule>
  </conditionalFormatting>
  <conditionalFormatting sqref="D139">
    <cfRule type="expression" dxfId="129" priority="69">
      <formula>D139&lt;&gt;""</formula>
    </cfRule>
  </conditionalFormatting>
  <conditionalFormatting sqref="J139">
    <cfRule type="expression" dxfId="128" priority="74">
      <formula>OR(D121="SLw",D121="SLc")</formula>
    </cfRule>
  </conditionalFormatting>
  <conditionalFormatting sqref="I139">
    <cfRule type="expression" dxfId="127" priority="73">
      <formula>OR(D121="F",D121="IS",D121="PW",D121="C")</formula>
    </cfRule>
  </conditionalFormatting>
  <conditionalFormatting sqref="H139">
    <cfRule type="expression" dxfId="126" priority="72">
      <formula>OR(D121="IS",D121="PW")</formula>
    </cfRule>
  </conditionalFormatting>
  <conditionalFormatting sqref="L139">
    <cfRule type="expression" dxfId="125" priority="71">
      <formula>OR(D121="IS",D121="PW",D121="C")</formula>
    </cfRule>
  </conditionalFormatting>
  <conditionalFormatting sqref="M139">
    <cfRule type="expression" dxfId="124" priority="70">
      <formula>OR(D121="IS",D121="PW",D121="C")</formula>
    </cfRule>
  </conditionalFormatting>
  <conditionalFormatting sqref="H6">
    <cfRule type="expression" dxfId="123" priority="32">
      <formula>OR(D6="IS",D6="PW")</formula>
    </cfRule>
  </conditionalFormatting>
  <conditionalFormatting sqref="I7">
    <cfRule type="expression" dxfId="122" priority="31">
      <formula>OR(#REF!="F",#REF!="IS",#REF!="PW",#REF!="C")</formula>
    </cfRule>
  </conditionalFormatting>
  <conditionalFormatting sqref="I6">
    <cfRule type="expression" dxfId="121" priority="30">
      <formula>OR(D6="F",D6="IS",D6="PW",D6="C")</formula>
    </cfRule>
  </conditionalFormatting>
  <conditionalFormatting sqref="L6">
    <cfRule type="expression" dxfId="120" priority="29">
      <formula>OR(D6="IS",D6="PW",D6="C")</formula>
    </cfRule>
  </conditionalFormatting>
  <conditionalFormatting sqref="M6">
    <cfRule type="expression" dxfId="119" priority="28">
      <formula>OR(D6="IS",D6="PW",D6="C")</formula>
    </cfRule>
  </conditionalFormatting>
  <conditionalFormatting sqref="H32">
    <cfRule type="expression" dxfId="118" priority="27">
      <formula>OR(D32="IS",D32="PW")</formula>
    </cfRule>
  </conditionalFormatting>
  <conditionalFormatting sqref="H50">
    <cfRule type="expression" dxfId="117" priority="26">
      <formula>OR(D50="IS",D50="PW")</formula>
    </cfRule>
  </conditionalFormatting>
  <conditionalFormatting sqref="H199">
    <cfRule type="expression" dxfId="116" priority="23">
      <formula>OR(D199="IS",D199="PW")</formula>
    </cfRule>
  </conditionalFormatting>
  <conditionalFormatting sqref="I33">
    <cfRule type="expression" dxfId="115" priority="14">
      <formula>OR(D16="F",D16="IS",D16="PW",D16="C")</formula>
    </cfRule>
  </conditionalFormatting>
  <conditionalFormatting sqref="I32">
    <cfRule type="expression" dxfId="114" priority="13">
      <formula>OR(D32="F",D32="IS",D32="PW",D32="C")</formula>
    </cfRule>
  </conditionalFormatting>
  <conditionalFormatting sqref="I50">
    <cfRule type="expression" dxfId="113" priority="12">
      <formula>OR(D50="F",D50="IS",D50="PW",D50="C")</formula>
    </cfRule>
  </conditionalFormatting>
  <conditionalFormatting sqref="I199">
    <cfRule type="expression" dxfId="112" priority="11">
      <formula>OR(D199="F",D199="IS",D199="PW",D199="C")</formula>
    </cfRule>
  </conditionalFormatting>
  <conditionalFormatting sqref="D221">
    <cfRule type="expression" dxfId="111" priority="10">
      <formula>D221&lt;&gt;""</formula>
    </cfRule>
  </conditionalFormatting>
  <conditionalFormatting sqref="J221">
    <cfRule type="expression" dxfId="110" priority="9">
      <formula>OR(D221="SLw",D221="SLc")</formula>
    </cfRule>
  </conditionalFormatting>
  <conditionalFormatting sqref="I221">
    <cfRule type="expression" dxfId="109" priority="8">
      <formula>OR(D221="F",D221="IS",D221="PW",D221="C")</formula>
    </cfRule>
  </conditionalFormatting>
  <conditionalFormatting sqref="H221">
    <cfRule type="expression" dxfId="108" priority="7">
      <formula>OR(D221="IS",D221="PW")</formula>
    </cfRule>
  </conditionalFormatting>
  <conditionalFormatting sqref="L221">
    <cfRule type="expression" dxfId="107" priority="6">
      <formula>OR(D221="IS",D221="PW",D221="C")</formula>
    </cfRule>
  </conditionalFormatting>
  <conditionalFormatting sqref="M221">
    <cfRule type="expression" dxfId="106" priority="5">
      <formula>OR(D221="IS",D221="PW",D221="C")</formula>
    </cfRule>
  </conditionalFormatting>
  <conditionalFormatting sqref="D17">
    <cfRule type="expression" dxfId="105" priority="2">
      <formula>D17&lt;&gt;""</formula>
    </cfRule>
  </conditionalFormatting>
  <dataValidations count="47">
    <dataValidation type="custom" allowBlank="1" showInputMessage="1" showErrorMessage="1" errorTitle="Article Category" error="No AC applicable for this life cycle stage!" sqref="J115:J183" xr:uid="{00000000-0002-0000-0400-000000000000}">
      <formula1>OR(D96="SLw",D96="SLc")</formula1>
    </dataValidation>
    <dataValidation type="custom" allowBlank="1" showInputMessage="1" showErrorMessage="1" errorTitle="Service life" error="No SL applicable for this life cycle stage!" sqref="M138:M139" xr:uid="{00000000-0002-0000-0400-000001000000}">
      <formula1>OR(D120="IS",D120="PW",D120="C")</formula1>
    </dataValidation>
    <dataValidation type="custom" allowBlank="1" showInputMessage="1" showErrorMessage="1" errorTitle="Product Category (PC)" error="No PC applicable for this life cycle stage!" sqref="I138:I139" xr:uid="{00000000-0002-0000-0400-000002000000}">
      <formula1>OR(D120="F",D120="IS",D120="PW",D120="C")</formula1>
    </dataValidation>
    <dataValidation type="custom" allowBlank="1" showInputMessage="1" showErrorMessage="1" errorTitle="Sector of use (SU)" error="No SU applicable for this life cycle stage!" sqref="H138:H139" xr:uid="{00000000-0002-0000-0400-000003000000}">
      <formula1>OR(D120="IS",D120="PW")</formula1>
    </dataValidation>
    <dataValidation type="list" allowBlank="1" showInputMessage="1" showErrorMessage="1" sqref="L138:L139" xr:uid="{00000000-0002-0000-0400-000004000000}">
      <formula1>IF(OR(D120="IS",D120="PW",D120="C"),yesno,"")</formula1>
    </dataValidation>
    <dataValidation type="custom" allowBlank="1" showInputMessage="1" showErrorMessage="1" errorTitle="Service life" error="No SL applicable for this life cycle stage!" sqref="M67" xr:uid="{00000000-0002-0000-0400-000005000000}">
      <formula1>OR(D50="IS",D50="PW",D50="C")</formula1>
    </dataValidation>
    <dataValidation type="list" allowBlank="1" showInputMessage="1" showErrorMessage="1" sqref="L67" xr:uid="{00000000-0002-0000-0400-000006000000}">
      <formula1>IF(OR(D50="IS",D50="PW",D50="C"),yesno,"")</formula1>
    </dataValidation>
    <dataValidation type="custom" allowBlank="1" showInputMessage="1" showErrorMessage="1" errorTitle="Service life" error="No SL applicable for this life cycle stage!" sqref="M184" xr:uid="{00000000-0002-0000-0400-000007000000}">
      <formula1>OR(D177="IS",D177="PW",D177="C")</formula1>
    </dataValidation>
    <dataValidation type="custom" allowBlank="1" showInputMessage="1" showErrorMessage="1" errorTitle="Product Category (PC)" error="No PC applicable for this life cycle stage!" sqref="I184" xr:uid="{00000000-0002-0000-0400-000008000000}">
      <formula1>OR(D177="F",D177="IS",D177="PW",D177="C")</formula1>
    </dataValidation>
    <dataValidation type="custom" allowBlank="1" showInputMessage="1" showErrorMessage="1" errorTitle="Sector of use (SU)" error="No SU applicable for this life cycle stage!" sqref="H184" xr:uid="{00000000-0002-0000-0400-000009000000}">
      <formula1>OR(D177="IS",D177="PW")</formula1>
    </dataValidation>
    <dataValidation type="list" allowBlank="1" showInputMessage="1" showErrorMessage="1" sqref="L184" xr:uid="{00000000-0002-0000-0400-00000A000000}">
      <formula1>IF(OR(D177="IS",D177="PW",D177="C"),yesno,"")</formula1>
    </dataValidation>
    <dataValidation type="custom" allowBlank="1" showInputMessage="1" showErrorMessage="1" errorTitle="Service life" error="No SL applicable for this life cycle stage!" sqref="M150 M162 M196 M211" xr:uid="{00000000-0002-0000-0400-00000B000000}">
      <formula1>OR(D138="IS",D138="PW",D138="C")</formula1>
    </dataValidation>
    <dataValidation type="custom" allowBlank="1" showInputMessage="1" showErrorMessage="1" errorTitle="Product Category (PC)" error="No PC applicable for this life cycle stage!" sqref="I150 I162 I196 I211" xr:uid="{00000000-0002-0000-0400-00000C000000}">
      <formula1>OR(D138="F",D138="IS",D138="PW",D138="C")</formula1>
    </dataValidation>
    <dataValidation type="custom" allowBlank="1" showInputMessage="1" showErrorMessage="1" errorTitle="Sector of use (SU)" error="No SU applicable for this life cycle stage!" sqref="H150 H162 H196 H211" xr:uid="{00000000-0002-0000-0400-00000D000000}">
      <formula1>OR(D138="IS",D138="PW")</formula1>
    </dataValidation>
    <dataValidation type="list" allowBlank="1" showInputMessage="1" showErrorMessage="1" sqref="L150 L162 L196 L211" xr:uid="{00000000-0002-0000-0400-00000E000000}">
      <formula1>IF(OR(D138="IS",D138="PW",D138="C"),yesno,"")</formula1>
    </dataValidation>
    <dataValidation type="custom" allowBlank="1" showInputMessage="1" showErrorMessage="1" errorTitle="Service life" error="No SL applicable for this life cycle stage!" sqref="M120" xr:uid="{00000000-0002-0000-0400-00000F000000}">
      <formula1>OR(D95="IS",D95="PW",D95="C")</formula1>
    </dataValidation>
    <dataValidation type="custom" allowBlank="1" showInputMessage="1" showErrorMessage="1" errorTitle="Product Category (PC)" error="No PC applicable for this life cycle stage!" sqref="I120" xr:uid="{00000000-0002-0000-0400-000010000000}">
      <formula1>OR(D95="F",D95="IS",D95="PW",D95="C")</formula1>
    </dataValidation>
    <dataValidation type="custom" allowBlank="1" showInputMessage="1" showErrorMessage="1" errorTitle="Sector of use (SU)" error="No SU applicable for this life cycle stage!" sqref="H120" xr:uid="{00000000-0002-0000-0400-000011000000}">
      <formula1>OR(D95="IS",D95="PW")</formula1>
    </dataValidation>
    <dataValidation type="list" allowBlank="1" showInputMessage="1" showErrorMessage="1" sqref="L120" xr:uid="{00000000-0002-0000-0400-000012000000}">
      <formula1>IF(OR(D95="IS",D95="PW",D95="C"),yesno,"")</formula1>
    </dataValidation>
    <dataValidation type="custom" allowBlank="1" showInputMessage="1" showErrorMessage="1" errorTitle="Service life" error="No SL applicable for this life cycle stage!" sqref="M95" xr:uid="{00000000-0002-0000-0400-000013000000}">
      <formula1>OR(D67="IS",D67="PW",D67="C")</formula1>
    </dataValidation>
    <dataValidation type="custom" allowBlank="1" showInputMessage="1" showErrorMessage="1" errorTitle="Product Category (PC)" error="No PC applicable for this life cycle stage!" sqref="I95" xr:uid="{00000000-0002-0000-0400-000014000000}">
      <formula1>OR(D67="F",D67="IS",D67="PW",D67="C")</formula1>
    </dataValidation>
    <dataValidation type="custom" allowBlank="1" showInputMessage="1" showErrorMessage="1" errorTitle="Sector of use (SU)" error="No SU applicable for this life cycle stage!" sqref="H95" xr:uid="{00000000-0002-0000-0400-000015000000}">
      <formula1>OR(D67="IS",D67="PW")</formula1>
    </dataValidation>
    <dataValidation type="list" allowBlank="1" showInputMessage="1" showErrorMessage="1" sqref="L95" xr:uid="{00000000-0002-0000-0400-000016000000}">
      <formula1>IF(OR(D67="IS",D67="PW",D67="C"),yesno,"")</formula1>
    </dataValidation>
    <dataValidation type="custom" allowBlank="1" showInputMessage="1" showErrorMessage="1" errorTitle="Service life" error="No SL applicable for this life cycle stage!" sqref="M177" xr:uid="{00000000-0002-0000-0400-000017000000}">
      <formula1>OR(D162="IS",D162="PW",D162="C")</formula1>
    </dataValidation>
    <dataValidation type="custom" allowBlank="1" showInputMessage="1" showErrorMessage="1" errorTitle="Product Category (PC)" error="No PC applicable for this life cycle stage!" sqref="I177" xr:uid="{00000000-0002-0000-0400-000018000000}">
      <formula1>OR(D162="F",D162="IS",D162="PW",D162="C")</formula1>
    </dataValidation>
    <dataValidation type="list" allowBlank="1" showInputMessage="1" showErrorMessage="1" sqref="L177" xr:uid="{00000000-0002-0000-0400-000019000000}">
      <formula1>IF(OR(D162="IS",D162="PW",D162="C"),yesno,"")</formula1>
    </dataValidation>
    <dataValidation type="custom" allowBlank="1" showInputMessage="1" showErrorMessage="1" errorTitle="Sector of use (SU)" error="No SU applicable for this life cycle stage!" sqref="H177" xr:uid="{00000000-0002-0000-0400-00001A000000}">
      <formula1>OR(D162="IS",D162="PW")</formula1>
    </dataValidation>
    <dataValidation type="custom" allowBlank="1" showInputMessage="1" showErrorMessage="1" errorTitle="Product Category (PC)" error="No PC applicable for this life cycle stage!" sqref="I67 I33" xr:uid="{00000000-0002-0000-0400-00001B000000}">
      <formula1>OR(D16="F",D16="IS",D16="PW",D16="C")</formula1>
    </dataValidation>
    <dataValidation type="custom" allowBlank="1" showInputMessage="1" showErrorMessage="1" errorTitle="Sector of use (SU)" error="No SU applicable for this life cycle stage!" sqref="H67" xr:uid="{00000000-0002-0000-0400-00001C000000}">
      <formula1>OR(D50="IS",D50="PW")</formula1>
    </dataValidation>
    <dataValidation type="custom" allowBlank="1" showInputMessage="1" showErrorMessage="1" errorTitle="Service life" error="No SL applicable for this life cycle stage!" sqref="M6 M221:M229 M231:M232" xr:uid="{00000000-0002-0000-0400-00001D000000}">
      <formula1>OR(D6="IS",D6="PW",D6="C")</formula1>
    </dataValidation>
    <dataValidation type="custom" allowBlank="1" showInputMessage="1" showErrorMessage="1" errorTitle="Product Category (PC)" error="No PC applicable for this life cycle stage!" sqref="I6 I32 I50 I199 I221:I229 I231:I232" xr:uid="{00000000-0002-0000-0400-00001E000000}">
      <formula1>OR(D6="F",D6="IS",D6="PW",D6="C")</formula1>
    </dataValidation>
    <dataValidation type="custom" allowBlank="1" showInputMessage="1" showErrorMessage="1" errorTitle="Sector of use (SU)" error="No SU applicable for this life cycle stage!" sqref="H6 H32 H50 H199 H221:H229 H231:H232" xr:uid="{00000000-0002-0000-0400-00001F000000}">
      <formula1>OR(D6="IS",D6="PW")</formula1>
    </dataValidation>
    <dataValidation type="list" allowBlank="1" showInputMessage="1" showErrorMessage="1" sqref="O67:O90 O50:O65 O211:O218 O199:O209 O120:O135 O150:O159 O162:O174 O184:O193 O196:O197 O32:O47 O177:O182 O95:O117 O138:O147 O6:O29 O221:O230" xr:uid="{00000000-0002-0000-0400-000020000000}">
      <formula1>Contributing_Scenarios</formula1>
    </dataValidation>
    <dataValidation type="list" allowBlank="1" showInputMessage="1" showErrorMessage="1" sqref="L6 L221" xr:uid="{00000000-0002-0000-0400-000021000000}">
      <formula1>IF(OR(D6="IS",D6="PW",D6="C"),yesno,"")</formula1>
    </dataValidation>
    <dataValidation type="custom" allowBlank="1" showInputMessage="1" showErrorMessage="1" errorTitle="Product Category (PC)" error="No PC applicable for this life cycle stage!" sqref="I7" xr:uid="{00000000-0002-0000-0400-000022000000}">
      <formula1>OR(#REF!="F",#REF!="IS",#REF!="PW",#REF!="C")</formula1>
    </dataValidation>
    <dataValidation type="custom" allowBlank="1" showInputMessage="1" showErrorMessage="1" errorTitle="Service life" error="No SL applicable for this life cycle stage!" sqref="M32" xr:uid="{00000000-0002-0000-0400-000023000000}">
      <formula1>OR(#REF!="IS",#REF!="PW",#REF!="C")</formula1>
    </dataValidation>
    <dataValidation type="list" allowBlank="1" showInputMessage="1" showErrorMessage="1" sqref="L32" xr:uid="{00000000-0002-0000-0400-000024000000}">
      <formula1>IF(OR(#REF!="IS",#REF!="PW",#REF!="C"),yesno,"")</formula1>
    </dataValidation>
    <dataValidation type="custom" allowBlank="1" showInputMessage="1" showErrorMessage="1" errorTitle="Article Category" error="No AC applicable for this life cycle stage!" sqref="J199:J206 J208:J218 J43:J100 J103:J114" xr:uid="{00000000-0002-0000-0400-000025000000}">
      <formula1>OR(D26="SLw",D26="SLc")</formula1>
    </dataValidation>
    <dataValidation type="custom" allowBlank="1" showInputMessage="1" showErrorMessage="1" errorTitle="Article Category" error="No AC applicable for this life cycle stage!" sqref="J6:J42" xr:uid="{00000000-0002-0000-0400-000026000000}">
      <formula1>OR(#REF!="SLw",#REF!="SLc")</formula1>
    </dataValidation>
    <dataValidation type="custom" allowBlank="1" showInputMessage="1" showErrorMessage="1" errorTitle="Service life" error="No SL applicable for this life cycle stage!" sqref="M199" xr:uid="{00000000-0002-0000-0400-000027000000}">
      <formula1>OR(D188="IS",D188="PW",D188="C")</formula1>
    </dataValidation>
    <dataValidation type="list" allowBlank="1" showInputMessage="1" showErrorMessage="1" sqref="L199" xr:uid="{00000000-0002-0000-0400-000028000000}">
      <formula1>IF(OR(D188="IS",D188="PW",D188="C"),yesno,"")</formula1>
    </dataValidation>
    <dataValidation type="custom" allowBlank="1" showInputMessage="1" showErrorMessage="1" errorTitle="Article Category" error="No AC applicable for this life cycle stage!" sqref="J184:J198 J207 J219:J220 J101:J102" xr:uid="{00000000-0002-0000-0400-000029000000}">
      <formula1>OR(D83="SLw",D83="SLc")</formula1>
    </dataValidation>
    <dataValidation type="custom" allowBlank="1" showInputMessage="1" showErrorMessage="1" errorTitle="Article Category" error="No AC applicable for this life cycle stage!" sqref="J221:J229 J231:J232" xr:uid="{00000000-0002-0000-0400-00002A000000}">
      <formula1>OR(D221="SLw",D221="SLc")</formula1>
    </dataValidation>
    <dataValidation type="custom" allowBlank="1" showInputMessage="1" showErrorMessage="1" errorTitle="Service life" error="No SL applicable for this life cycle stage!" sqref="M50" xr:uid="{00000000-0002-0000-0400-00002B000000}">
      <formula1>OR(D34="IS",D34="PW",D34="C")</formula1>
    </dataValidation>
    <dataValidation type="list" allowBlank="1" showInputMessage="1" showErrorMessage="1" sqref="L50" xr:uid="{00000000-0002-0000-0400-00002C000000}">
      <formula1>IF(OR(D34="IS",D34="PW",D34="C"),yesno,"")</formula1>
    </dataValidation>
    <dataValidation type="list" allowBlank="1" showInputMessage="1" showErrorMessage="1" sqref="T6:T232" xr:uid="{00000000-0002-0000-0400-00002D000000}">
      <formula1>INDIRECT(VLOOKUP(Q6&amp;N6,Descriptor,2,FALSE))</formula1>
    </dataValidation>
    <dataValidation type="list" allowBlank="1" showInputMessage="1" showErrorMessage="1" sqref="N6:N232" xr:uid="{00000000-0002-0000-0400-00002E000000}">
      <formula1>IF(OR(Q6="M",Q6="F",Q6="IS",Q6="PW",Q6="SLw"),WE,CE)</formula1>
    </dataValidation>
  </dataValidations>
  <pageMargins left="0.7" right="0.7" top="0.75" bottom="0.75" header="0.3" footer="0.3"/>
  <pageSetup paperSize="8" scale="7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2F000000}">
          <x14:formula1>
            <xm:f>'C:\Users\ali\Documents\A WORK\ESIG\2017 plan\Use Maps\ESVOC Use Map\[use_maps_template_en (1).xlsx]Dropdowns'!#REF!</xm:f>
          </x14:formula1>
          <xm:sqref>C211 C32 C196 C34 C50 C67 C95 C120 C150 C162 C177 C184 C6 C199 C138:C139 C221 C17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I626"/>
  <sheetViews>
    <sheetView showGridLines="0" zoomScale="70" zoomScaleNormal="70" workbookViewId="0">
      <pane xSplit="5" ySplit="65" topLeftCell="F150" activePane="bottomRight" state="frozen"/>
      <selection pane="topRight" activeCell="F1" sqref="F1"/>
      <selection pane="bottomLeft" activeCell="A66" sqref="A66"/>
      <selection pane="bottomRight" activeCell="I3" sqref="I3"/>
    </sheetView>
  </sheetViews>
  <sheetFormatPr defaultColWidth="9" defaultRowHeight="13" x14ac:dyDescent="0.3"/>
  <cols>
    <col min="1" max="1" width="15.23046875" style="42" customWidth="1"/>
    <col min="2" max="2" width="9.84375" style="19" customWidth="1"/>
    <col min="3" max="3" width="11.23046875" style="25" customWidth="1"/>
    <col min="4" max="4" width="6.23046875" style="26" customWidth="1"/>
    <col min="5" max="5" width="12.3828125" style="25" customWidth="1"/>
    <col min="6" max="6" width="9.4609375" style="75" customWidth="1"/>
    <col min="7" max="7" width="16.3828125" style="25" customWidth="1"/>
    <col min="8" max="9" width="8.4609375" style="25" customWidth="1"/>
    <col min="10" max="10" width="8.4609375" style="53" customWidth="1"/>
    <col min="11" max="11" width="12.3828125" style="25" customWidth="1"/>
    <col min="12" max="12" width="7.4609375" style="28" customWidth="1"/>
    <col min="13" max="13" width="15.765625" style="19" customWidth="1"/>
    <col min="14" max="14" width="11.15234375" style="27" customWidth="1"/>
    <col min="15" max="15" width="13.23046875" style="25" customWidth="1"/>
    <col min="16" max="16" width="7.23046875" style="69" customWidth="1"/>
    <col min="17" max="17" width="15.765625" style="19" hidden="1" customWidth="1"/>
    <col min="18" max="18" width="24.84375" style="25" customWidth="1"/>
    <col min="19" max="19" width="14.765625" style="62" customWidth="1"/>
    <col min="20" max="20" width="17.23046875" style="25" customWidth="1"/>
    <col min="21" max="21" width="17.23046875" style="601" customWidth="1"/>
    <col min="22" max="22" width="20.15234375" style="42" customWidth="1"/>
    <col min="23" max="23" width="20.765625" style="142" bestFit="1" customWidth="1"/>
    <col min="24" max="24" width="17.23046875" style="19" customWidth="1"/>
    <col min="25" max="25" width="17.4609375" style="19" customWidth="1"/>
    <col min="26" max="211" width="9" style="19"/>
    <col min="212" max="16384" width="9" style="27"/>
  </cols>
  <sheetData>
    <row r="1" spans="1:217" x14ac:dyDescent="0.3">
      <c r="A1" s="276" t="s">
        <v>1041</v>
      </c>
      <c r="J1" s="41"/>
      <c r="R1" s="119"/>
      <c r="S1" s="119"/>
      <c r="U1" s="604"/>
      <c r="V1" s="24"/>
      <c r="W1" s="146"/>
      <c r="X1" s="27"/>
      <c r="Y1" s="146"/>
      <c r="Z1" s="143"/>
      <c r="HD1" s="19"/>
      <c r="HE1" s="19"/>
      <c r="HF1" s="19"/>
      <c r="HG1" s="19"/>
      <c r="HH1" s="19"/>
      <c r="HI1" s="19"/>
    </row>
    <row r="2" spans="1:217" ht="100" customHeight="1" x14ac:dyDescent="0.3">
      <c r="A2" s="276"/>
      <c r="B2" s="24"/>
      <c r="C2" s="277" t="s">
        <v>1812</v>
      </c>
      <c r="J2" s="41"/>
      <c r="R2" s="119"/>
      <c r="S2" s="119"/>
      <c r="V2" s="24"/>
      <c r="W2" s="224"/>
      <c r="Y2" s="144"/>
      <c r="Z2" s="142"/>
      <c r="HD2" s="19"/>
      <c r="HE2" s="19"/>
      <c r="HF2" s="19"/>
      <c r="HG2" s="19"/>
      <c r="HH2" s="19"/>
      <c r="HI2" s="19"/>
    </row>
    <row r="3" spans="1:217" ht="19" customHeight="1" thickBot="1" x14ac:dyDescent="0.35">
      <c r="A3" s="83" t="s">
        <v>613</v>
      </c>
      <c r="B3" s="84" t="s">
        <v>1809</v>
      </c>
      <c r="E3" s="87" t="s">
        <v>1036</v>
      </c>
      <c r="F3" s="88">
        <v>44792</v>
      </c>
      <c r="J3" s="41"/>
      <c r="S3" s="24"/>
      <c r="T3" s="41"/>
      <c r="V3" s="19"/>
    </row>
    <row r="4" spans="1:217" s="35" customFormat="1" ht="31.5" customHeight="1" thickBot="1" x14ac:dyDescent="0.4">
      <c r="A4" s="81" t="s">
        <v>0</v>
      </c>
      <c r="B4" s="82"/>
      <c r="C4" s="29"/>
      <c r="D4" s="30"/>
      <c r="E4" s="85"/>
      <c r="F4" s="86"/>
      <c r="G4" s="29"/>
      <c r="H4" s="29"/>
      <c r="I4" s="29"/>
      <c r="J4" s="29"/>
      <c r="K4" s="29"/>
      <c r="L4" s="30"/>
      <c r="M4" s="21"/>
      <c r="N4" s="717" t="s">
        <v>1</v>
      </c>
      <c r="O4" s="54"/>
      <c r="P4" s="70"/>
      <c r="Q4" s="32"/>
      <c r="R4" s="54"/>
      <c r="S4" s="61"/>
      <c r="T4" s="535" t="s">
        <v>9</v>
      </c>
      <c r="U4" s="927" t="s">
        <v>2086</v>
      </c>
      <c r="V4" s="928"/>
      <c r="W4" s="928"/>
      <c r="X4" s="929"/>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row>
    <row r="5" spans="1:217" s="40" customFormat="1" ht="133" customHeight="1" thickBot="1" x14ac:dyDescent="0.35">
      <c r="A5" s="36" t="s">
        <v>2</v>
      </c>
      <c r="B5" s="38" t="s">
        <v>6</v>
      </c>
      <c r="C5" s="60" t="s">
        <v>3</v>
      </c>
      <c r="D5" s="37" t="s">
        <v>21</v>
      </c>
      <c r="E5" s="37" t="s">
        <v>18</v>
      </c>
      <c r="F5" s="71" t="s">
        <v>32</v>
      </c>
      <c r="G5" s="37" t="s">
        <v>29</v>
      </c>
      <c r="H5" s="494" t="s">
        <v>35</v>
      </c>
      <c r="I5" s="37" t="s">
        <v>4</v>
      </c>
      <c r="J5" s="37" t="s">
        <v>5</v>
      </c>
      <c r="K5" s="37" t="s">
        <v>30</v>
      </c>
      <c r="L5" s="37" t="s">
        <v>12</v>
      </c>
      <c r="M5" s="281" t="s">
        <v>13</v>
      </c>
      <c r="N5" s="36" t="s">
        <v>15</v>
      </c>
      <c r="O5" s="37" t="s">
        <v>16</v>
      </c>
      <c r="P5" s="71" t="s">
        <v>36</v>
      </c>
      <c r="Q5" s="23" t="s">
        <v>1035</v>
      </c>
      <c r="R5" s="37" t="s">
        <v>17</v>
      </c>
      <c r="S5" s="38" t="s">
        <v>14</v>
      </c>
      <c r="T5" s="155" t="s">
        <v>31</v>
      </c>
      <c r="U5" s="229" t="s">
        <v>1665</v>
      </c>
      <c r="V5" s="228" t="s">
        <v>1663</v>
      </c>
      <c r="W5" s="229" t="s">
        <v>1944</v>
      </c>
      <c r="X5" s="229" t="s">
        <v>1664</v>
      </c>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row>
    <row r="6" spans="1:217" s="20" customFormat="1" ht="12.75" hidden="1" customHeight="1" x14ac:dyDescent="0.3">
      <c r="A6" s="180" t="s">
        <v>1588</v>
      </c>
      <c r="B6" s="177"/>
      <c r="C6" s="183" t="s">
        <v>33</v>
      </c>
      <c r="D6" s="161" t="str">
        <f>IF(C6="","",VLOOKUP(C6,[1]Dropdowns!$A$1:$B$7,2,FALSE))</f>
        <v>M</v>
      </c>
      <c r="E6" s="174"/>
      <c r="F6" s="171"/>
      <c r="G6" s="174"/>
      <c r="H6" s="165"/>
      <c r="I6" s="165"/>
      <c r="J6" s="165"/>
      <c r="K6" s="162"/>
      <c r="L6" s="168"/>
      <c r="M6" s="713"/>
      <c r="N6" s="617" t="s">
        <v>616</v>
      </c>
      <c r="O6" s="55"/>
      <c r="P6" s="76"/>
      <c r="Q6" s="43" t="str">
        <f t="array" aca="1" ref="Q6" ca="1">INDIRECT("D"&amp;MAX(IF($C$6:C6&lt;&gt;"",ROW($6:6))))</f>
        <v>M</v>
      </c>
      <c r="R6" s="103"/>
      <c r="S6" s="65"/>
      <c r="T6" s="690"/>
      <c r="U6" s="378"/>
      <c r="V6" s="536"/>
      <c r="W6" s="539"/>
      <c r="X6" s="378"/>
    </row>
    <row r="7" spans="1:217" s="20" customFormat="1" ht="14" hidden="1" thickBot="1" x14ac:dyDescent="0.35">
      <c r="A7" s="181"/>
      <c r="B7" s="178"/>
      <c r="C7" s="184"/>
      <c r="D7" s="175"/>
      <c r="E7" s="175"/>
      <c r="F7" s="172"/>
      <c r="G7" s="175"/>
      <c r="H7" s="166"/>
      <c r="I7" s="166"/>
      <c r="J7" s="166"/>
      <c r="K7" s="163"/>
      <c r="L7" s="169"/>
      <c r="M7" s="681"/>
      <c r="N7" s="618" t="s">
        <v>616</v>
      </c>
      <c r="O7" s="56"/>
      <c r="P7" s="77"/>
      <c r="Q7" s="22" t="str">
        <f t="array" aca="1" ref="Q7" ca="1">INDIRECT("D"&amp;MAX(IF($C$6:C7&lt;&gt;"",ROW($6:7))))</f>
        <v>M</v>
      </c>
      <c r="R7" s="104"/>
      <c r="S7" s="64"/>
      <c r="T7" s="691"/>
      <c r="U7" s="378"/>
      <c r="V7" s="536"/>
      <c r="W7" s="539"/>
      <c r="X7" s="378"/>
    </row>
    <row r="8" spans="1:217" s="20" customFormat="1" ht="14" hidden="1" thickBot="1" x14ac:dyDescent="0.35">
      <c r="A8" s="181"/>
      <c r="B8" s="178"/>
      <c r="C8" s="184"/>
      <c r="D8" s="175"/>
      <c r="E8" s="175"/>
      <c r="F8" s="172"/>
      <c r="G8" s="175"/>
      <c r="H8" s="166"/>
      <c r="I8" s="166"/>
      <c r="J8" s="166"/>
      <c r="K8" s="163"/>
      <c r="L8" s="169"/>
      <c r="M8" s="681"/>
      <c r="N8" s="618" t="s">
        <v>618</v>
      </c>
      <c r="O8" s="56"/>
      <c r="P8" s="77"/>
      <c r="Q8" s="22" t="str">
        <f t="array" aca="1" ref="Q8" ca="1">INDIRECT("D"&amp;MAX(IF($C$6:C8&lt;&gt;"",ROW($6:8))))</f>
        <v>M</v>
      </c>
      <c r="R8" s="104"/>
      <c r="S8" s="64"/>
      <c r="T8" s="691"/>
      <c r="U8" s="378"/>
      <c r="V8" s="536"/>
      <c r="W8" s="539"/>
      <c r="X8" s="378"/>
    </row>
    <row r="9" spans="1:217" s="20" customFormat="1" ht="14" hidden="1" thickBot="1" x14ac:dyDescent="0.35">
      <c r="A9" s="181"/>
      <c r="B9" s="178"/>
      <c r="C9" s="184"/>
      <c r="D9" s="175"/>
      <c r="E9" s="175"/>
      <c r="F9" s="172"/>
      <c r="G9" s="175"/>
      <c r="H9" s="166"/>
      <c r="I9" s="166"/>
      <c r="J9" s="166"/>
      <c r="K9" s="163"/>
      <c r="L9" s="169"/>
      <c r="M9" s="681"/>
      <c r="N9" s="618"/>
      <c r="O9" s="56"/>
      <c r="P9" s="77"/>
      <c r="Q9" s="22" t="str">
        <f t="array" aca="1" ref="Q9" ca="1">INDIRECT("D"&amp;MAX(IF($C$6:C9&lt;&gt;"",ROW($6:9))))</f>
        <v>M</v>
      </c>
      <c r="R9" s="104"/>
      <c r="S9" s="64"/>
      <c r="T9" s="691"/>
      <c r="U9" s="378"/>
      <c r="V9" s="536"/>
      <c r="W9" s="539"/>
      <c r="X9" s="378"/>
    </row>
    <row r="10" spans="1:217" s="20" customFormat="1" ht="14" hidden="1" thickBot="1" x14ac:dyDescent="0.35">
      <c r="A10" s="181"/>
      <c r="B10" s="178"/>
      <c r="C10" s="184"/>
      <c r="D10" s="175"/>
      <c r="E10" s="175"/>
      <c r="F10" s="172"/>
      <c r="G10" s="175"/>
      <c r="H10" s="166"/>
      <c r="I10" s="166"/>
      <c r="J10" s="166"/>
      <c r="K10" s="163"/>
      <c r="L10" s="169"/>
      <c r="M10" s="681"/>
      <c r="N10" s="618"/>
      <c r="O10" s="56"/>
      <c r="P10" s="77"/>
      <c r="Q10" s="22" t="str">
        <f t="array" aca="1" ref="Q10" ca="1">INDIRECT("D"&amp;MAX(IF($C$6:C10&lt;&gt;"",ROW($6:10))))</f>
        <v>M</v>
      </c>
      <c r="R10" s="104"/>
      <c r="S10" s="64"/>
      <c r="T10" s="691"/>
      <c r="U10" s="378"/>
      <c r="V10" s="536"/>
      <c r="W10" s="539"/>
      <c r="X10" s="378"/>
    </row>
    <row r="11" spans="1:217" s="20" customFormat="1" ht="14" hidden="1" thickBot="1" x14ac:dyDescent="0.35">
      <c r="A11" s="181"/>
      <c r="B11" s="178"/>
      <c r="C11" s="184"/>
      <c r="D11" s="175"/>
      <c r="E11" s="175"/>
      <c r="F11" s="172"/>
      <c r="G11" s="175"/>
      <c r="H11" s="166"/>
      <c r="I11" s="166"/>
      <c r="J11" s="166"/>
      <c r="K11" s="163"/>
      <c r="L11" s="169"/>
      <c r="M11" s="681"/>
      <c r="N11" s="618"/>
      <c r="O11" s="56"/>
      <c r="P11" s="77"/>
      <c r="Q11" s="22" t="str">
        <f t="array" aca="1" ref="Q11" ca="1">INDIRECT("D"&amp;MAX(IF($C$6:C11&lt;&gt;"",ROW($6:11))))</f>
        <v>M</v>
      </c>
      <c r="R11" s="104"/>
      <c r="S11" s="64"/>
      <c r="T11" s="691"/>
      <c r="U11" s="378"/>
      <c r="V11" s="536"/>
      <c r="W11" s="539"/>
      <c r="X11" s="378"/>
    </row>
    <row r="12" spans="1:217" s="20" customFormat="1" ht="14" hidden="1" thickBot="1" x14ac:dyDescent="0.35">
      <c r="A12" s="181"/>
      <c r="B12" s="178"/>
      <c r="C12" s="184"/>
      <c r="D12" s="175"/>
      <c r="E12" s="175"/>
      <c r="F12" s="172"/>
      <c r="G12" s="175"/>
      <c r="H12" s="166"/>
      <c r="I12" s="166"/>
      <c r="J12" s="166"/>
      <c r="K12" s="163"/>
      <c r="L12" s="169"/>
      <c r="M12" s="681"/>
      <c r="N12" s="618"/>
      <c r="O12" s="56"/>
      <c r="P12" s="77"/>
      <c r="Q12" s="22" t="str">
        <f t="array" aca="1" ref="Q12" ca="1">INDIRECT("D"&amp;MAX(IF($C$6:C12&lt;&gt;"",ROW($6:12))))</f>
        <v>M</v>
      </c>
      <c r="R12" s="104"/>
      <c r="S12" s="64"/>
      <c r="T12" s="691"/>
      <c r="U12" s="378"/>
      <c r="V12" s="536"/>
      <c r="W12" s="539"/>
      <c r="X12" s="378"/>
    </row>
    <row r="13" spans="1:217" s="20" customFormat="1" ht="14" hidden="1" thickBot="1" x14ac:dyDescent="0.35">
      <c r="A13" s="181"/>
      <c r="B13" s="178"/>
      <c r="C13" s="184"/>
      <c r="D13" s="175"/>
      <c r="E13" s="175"/>
      <c r="F13" s="172"/>
      <c r="G13" s="175"/>
      <c r="H13" s="166"/>
      <c r="I13" s="166"/>
      <c r="J13" s="166"/>
      <c r="K13" s="163"/>
      <c r="L13" s="169"/>
      <c r="M13" s="681"/>
      <c r="N13" s="618"/>
      <c r="O13" s="56"/>
      <c r="P13" s="77"/>
      <c r="Q13" s="22" t="str">
        <f t="array" aca="1" ref="Q13" ca="1">INDIRECT("D"&amp;MAX(IF($C$6:C13&lt;&gt;"",ROW($6:13))))</f>
        <v>M</v>
      </c>
      <c r="R13" s="104"/>
      <c r="S13" s="64"/>
      <c r="T13" s="691"/>
      <c r="U13" s="378"/>
      <c r="V13" s="536"/>
      <c r="W13" s="539"/>
      <c r="X13" s="378"/>
    </row>
    <row r="14" spans="1:217" s="20" customFormat="1" ht="14" hidden="1" thickBot="1" x14ac:dyDescent="0.35">
      <c r="A14" s="181"/>
      <c r="B14" s="178"/>
      <c r="C14" s="184"/>
      <c r="D14" s="175"/>
      <c r="E14" s="175"/>
      <c r="F14" s="172"/>
      <c r="G14" s="175"/>
      <c r="H14" s="166"/>
      <c r="I14" s="166"/>
      <c r="J14" s="166"/>
      <c r="K14" s="163"/>
      <c r="L14" s="169"/>
      <c r="M14" s="681"/>
      <c r="N14" s="618"/>
      <c r="O14" s="56"/>
      <c r="P14" s="77"/>
      <c r="Q14" s="22" t="str">
        <f t="array" aca="1" ref="Q14" ca="1">INDIRECT("D"&amp;MAX(IF($C$6:C14&lt;&gt;"",ROW($6:14))))</f>
        <v>M</v>
      </c>
      <c r="R14" s="104"/>
      <c r="S14" s="64"/>
      <c r="T14" s="691"/>
      <c r="U14" s="378"/>
      <c r="V14" s="536"/>
      <c r="W14" s="539"/>
      <c r="X14" s="378"/>
    </row>
    <row r="15" spans="1:217" s="20" customFormat="1" ht="14" hidden="1" thickBot="1" x14ac:dyDescent="0.35">
      <c r="A15" s="181"/>
      <c r="B15" s="178"/>
      <c r="C15" s="184"/>
      <c r="D15" s="175"/>
      <c r="E15" s="175"/>
      <c r="F15" s="172"/>
      <c r="G15" s="175"/>
      <c r="H15" s="166"/>
      <c r="I15" s="166"/>
      <c r="J15" s="166"/>
      <c r="K15" s="163"/>
      <c r="L15" s="169"/>
      <c r="M15" s="681"/>
      <c r="N15" s="618"/>
      <c r="O15" s="56"/>
      <c r="P15" s="77"/>
      <c r="Q15" s="22" t="str">
        <f t="array" aca="1" ref="Q15" ca="1">INDIRECT("D"&amp;MAX(IF($C$6:C15&lt;&gt;"",ROW($6:15))))</f>
        <v>M</v>
      </c>
      <c r="R15" s="104"/>
      <c r="S15" s="64"/>
      <c r="T15" s="691"/>
      <c r="U15" s="378"/>
      <c r="V15" s="536"/>
      <c r="W15" s="539"/>
      <c r="X15" s="378"/>
    </row>
    <row r="16" spans="1:217" s="20" customFormat="1" ht="14" hidden="1" thickBot="1" x14ac:dyDescent="0.35">
      <c r="A16" s="181"/>
      <c r="B16" s="178"/>
      <c r="C16" s="184"/>
      <c r="D16" s="175"/>
      <c r="E16" s="175"/>
      <c r="F16" s="172"/>
      <c r="G16" s="175"/>
      <c r="H16" s="166"/>
      <c r="I16" s="166"/>
      <c r="J16" s="166"/>
      <c r="K16" s="163"/>
      <c r="L16" s="169"/>
      <c r="M16" s="681"/>
      <c r="N16" s="618"/>
      <c r="O16" s="56"/>
      <c r="P16" s="77"/>
      <c r="Q16" s="22" t="str">
        <f t="array" aca="1" ref="Q16" ca="1">INDIRECT("D"&amp;MAX(IF($C$6:C16&lt;&gt;"",ROW($6:16))))</f>
        <v>M</v>
      </c>
      <c r="R16" s="104"/>
      <c r="S16" s="64"/>
      <c r="T16" s="691"/>
      <c r="U16" s="378"/>
      <c r="V16" s="536"/>
      <c r="W16" s="539"/>
      <c r="X16" s="378"/>
    </row>
    <row r="17" spans="1:24" s="20" customFormat="1" ht="14" hidden="1" thickBot="1" x14ac:dyDescent="0.35">
      <c r="A17" s="181"/>
      <c r="B17" s="178"/>
      <c r="C17" s="184"/>
      <c r="D17" s="175"/>
      <c r="E17" s="175"/>
      <c r="F17" s="172"/>
      <c r="G17" s="175"/>
      <c r="H17" s="166"/>
      <c r="I17" s="166"/>
      <c r="J17" s="166"/>
      <c r="K17" s="163"/>
      <c r="L17" s="169"/>
      <c r="M17" s="681"/>
      <c r="N17" s="618"/>
      <c r="O17" s="56"/>
      <c r="P17" s="77"/>
      <c r="Q17" s="22" t="str">
        <f t="array" aca="1" ref="Q17" ca="1">INDIRECT("D"&amp;MAX(IF($C$6:C17&lt;&gt;"",ROW($6:17))))</f>
        <v>M</v>
      </c>
      <c r="R17" s="104"/>
      <c r="S17" s="64"/>
      <c r="T17" s="691"/>
      <c r="U17" s="378"/>
      <c r="V17" s="536"/>
      <c r="W17" s="539"/>
      <c r="X17" s="378"/>
    </row>
    <row r="18" spans="1:24" s="20" customFormat="1" ht="14" hidden="1" thickBot="1" x14ac:dyDescent="0.35">
      <c r="A18" s="181"/>
      <c r="B18" s="178"/>
      <c r="C18" s="184"/>
      <c r="D18" s="175"/>
      <c r="E18" s="175"/>
      <c r="F18" s="172"/>
      <c r="G18" s="175"/>
      <c r="H18" s="166"/>
      <c r="I18" s="166"/>
      <c r="J18" s="166"/>
      <c r="K18" s="163"/>
      <c r="L18" s="169"/>
      <c r="M18" s="681"/>
      <c r="N18" s="618"/>
      <c r="O18" s="56"/>
      <c r="P18" s="77"/>
      <c r="Q18" s="22" t="str">
        <f t="array" aca="1" ref="Q18" ca="1">INDIRECT("D"&amp;MAX(IF($C$6:C18&lt;&gt;"",ROW($6:18))))</f>
        <v>M</v>
      </c>
      <c r="R18" s="104"/>
      <c r="S18" s="64"/>
      <c r="T18" s="691"/>
      <c r="U18" s="378"/>
      <c r="V18" s="536"/>
      <c r="W18" s="539"/>
      <c r="X18" s="378"/>
    </row>
    <row r="19" spans="1:24" s="20" customFormat="1" ht="14" hidden="1" thickBot="1" x14ac:dyDescent="0.35">
      <c r="A19" s="181"/>
      <c r="B19" s="178"/>
      <c r="C19" s="184"/>
      <c r="D19" s="175"/>
      <c r="E19" s="175"/>
      <c r="F19" s="172"/>
      <c r="G19" s="175"/>
      <c r="H19" s="166"/>
      <c r="I19" s="166"/>
      <c r="J19" s="166"/>
      <c r="K19" s="163"/>
      <c r="L19" s="169"/>
      <c r="M19" s="681"/>
      <c r="N19" s="618"/>
      <c r="O19" s="56"/>
      <c r="P19" s="77"/>
      <c r="Q19" s="22" t="str">
        <f t="array" aca="1" ref="Q19" ca="1">INDIRECT("D"&amp;MAX(IF($C$6:C19&lt;&gt;"",ROW($6:19))))</f>
        <v>M</v>
      </c>
      <c r="R19" s="104"/>
      <c r="S19" s="64"/>
      <c r="T19" s="691"/>
      <c r="U19" s="378"/>
      <c r="V19" s="536"/>
      <c r="W19" s="539"/>
      <c r="X19" s="378"/>
    </row>
    <row r="20" spans="1:24" s="20" customFormat="1" ht="14" hidden="1" thickBot="1" x14ac:dyDescent="0.35">
      <c r="A20" s="182"/>
      <c r="B20" s="179"/>
      <c r="C20" s="185"/>
      <c r="D20" s="175"/>
      <c r="E20" s="176"/>
      <c r="F20" s="173"/>
      <c r="G20" s="176"/>
      <c r="H20" s="167"/>
      <c r="I20" s="167"/>
      <c r="J20" s="167"/>
      <c r="K20" s="164"/>
      <c r="L20" s="170"/>
      <c r="M20" s="680"/>
      <c r="N20" s="619"/>
      <c r="O20" s="57"/>
      <c r="P20" s="72"/>
      <c r="Q20" s="44" t="str">
        <f t="array" aca="1" ref="Q20" ca="1">INDIRECT("D"&amp;MAX(IF($C$6:C20&lt;&gt;"",ROW($6:20))))</f>
        <v>M</v>
      </c>
      <c r="R20" s="112"/>
      <c r="S20" s="63"/>
      <c r="T20" s="692"/>
      <c r="U20" s="378"/>
      <c r="V20" s="536"/>
      <c r="W20" s="539"/>
      <c r="X20" s="378"/>
    </row>
    <row r="21" spans="1:24" s="20" customFormat="1" ht="14" hidden="1" thickBot="1" x14ac:dyDescent="0.35">
      <c r="A21" s="892" t="s">
        <v>1589</v>
      </c>
      <c r="B21" s="895"/>
      <c r="C21" s="898" t="s">
        <v>10</v>
      </c>
      <c r="D21" s="901" t="str">
        <f>IF(C21="","",VLOOKUP(C21,[1]Dropdowns!$A$1:$B$7,2,FALSE))</f>
        <v>F</v>
      </c>
      <c r="E21" s="877"/>
      <c r="F21" s="907"/>
      <c r="G21" s="877"/>
      <c r="H21" s="886"/>
      <c r="I21" s="886"/>
      <c r="J21" s="886"/>
      <c r="K21" s="883"/>
      <c r="L21" s="889"/>
      <c r="M21" s="945"/>
      <c r="N21" s="617" t="s">
        <v>616</v>
      </c>
      <c r="O21" s="55"/>
      <c r="P21" s="76"/>
      <c r="Q21" s="43" t="str">
        <f t="array" aca="1" ref="Q21" ca="1">INDIRECT("D"&amp;MAX(IF($C$6:C21&lt;&gt;"",ROW($6:21))))</f>
        <v>F</v>
      </c>
      <c r="R21" s="103"/>
      <c r="S21" s="65"/>
      <c r="T21" s="946"/>
      <c r="U21" s="378"/>
      <c r="V21" s="536"/>
      <c r="W21" s="539"/>
      <c r="X21" s="378"/>
    </row>
    <row r="22" spans="1:24" s="20" customFormat="1" ht="14" hidden="1" thickBot="1" x14ac:dyDescent="0.35">
      <c r="A22" s="893"/>
      <c r="B22" s="896"/>
      <c r="C22" s="899"/>
      <c r="D22" s="902"/>
      <c r="E22" s="878"/>
      <c r="F22" s="905"/>
      <c r="G22" s="878"/>
      <c r="H22" s="887"/>
      <c r="I22" s="887"/>
      <c r="J22" s="887"/>
      <c r="K22" s="884"/>
      <c r="L22" s="890"/>
      <c r="M22" s="925"/>
      <c r="N22" s="618" t="s">
        <v>616</v>
      </c>
      <c r="O22" s="56"/>
      <c r="P22" s="77"/>
      <c r="Q22" s="22" t="str">
        <f t="array" aca="1" ref="Q22" ca="1">INDIRECT("D"&amp;MAX(IF($C$6:C22&lt;&gt;"",ROW($6:22))))</f>
        <v>F</v>
      </c>
      <c r="R22" s="104"/>
      <c r="S22" s="64"/>
      <c r="T22" s="947"/>
      <c r="U22" s="378"/>
      <c r="V22" s="536"/>
      <c r="W22" s="539"/>
      <c r="X22" s="378"/>
    </row>
    <row r="23" spans="1:24" s="20" customFormat="1" ht="14" hidden="1" thickBot="1" x14ac:dyDescent="0.35">
      <c r="A23" s="893"/>
      <c r="B23" s="896"/>
      <c r="C23" s="899"/>
      <c r="D23" s="902"/>
      <c r="E23" s="878"/>
      <c r="F23" s="905"/>
      <c r="G23" s="878"/>
      <c r="H23" s="887"/>
      <c r="I23" s="887"/>
      <c r="J23" s="887"/>
      <c r="K23" s="884"/>
      <c r="L23" s="890"/>
      <c r="M23" s="925"/>
      <c r="N23" s="618" t="s">
        <v>616</v>
      </c>
      <c r="O23" s="56"/>
      <c r="P23" s="77"/>
      <c r="Q23" s="22" t="str">
        <f t="array" aca="1" ref="Q23" ca="1">INDIRECT("D"&amp;MAX(IF($C$6:C23&lt;&gt;"",ROW($6:23))))</f>
        <v>F</v>
      </c>
      <c r="R23" s="104"/>
      <c r="S23" s="64"/>
      <c r="T23" s="947"/>
      <c r="U23" s="378"/>
      <c r="V23" s="536"/>
      <c r="W23" s="539"/>
      <c r="X23" s="378"/>
    </row>
    <row r="24" spans="1:24" s="20" customFormat="1" ht="14" hidden="1" thickBot="1" x14ac:dyDescent="0.35">
      <c r="A24" s="893"/>
      <c r="B24" s="896"/>
      <c r="C24" s="899"/>
      <c r="D24" s="902"/>
      <c r="E24" s="878"/>
      <c r="F24" s="905"/>
      <c r="G24" s="878"/>
      <c r="H24" s="887"/>
      <c r="I24" s="887"/>
      <c r="J24" s="887"/>
      <c r="K24" s="884"/>
      <c r="L24" s="890"/>
      <c r="M24" s="925"/>
      <c r="N24" s="618" t="s">
        <v>616</v>
      </c>
      <c r="O24" s="56"/>
      <c r="P24" s="77"/>
      <c r="Q24" s="22" t="str">
        <f t="array" aca="1" ref="Q24" ca="1">INDIRECT("D"&amp;MAX(IF($C$6:C24&lt;&gt;"",ROW($6:24))))</f>
        <v>F</v>
      </c>
      <c r="R24" s="104"/>
      <c r="S24" s="64"/>
      <c r="T24" s="947"/>
      <c r="U24" s="378"/>
      <c r="V24" s="536"/>
      <c r="W24" s="539"/>
      <c r="X24" s="378"/>
    </row>
    <row r="25" spans="1:24" s="20" customFormat="1" ht="14" hidden="1" thickBot="1" x14ac:dyDescent="0.35">
      <c r="A25" s="893"/>
      <c r="B25" s="896"/>
      <c r="C25" s="899"/>
      <c r="D25" s="902"/>
      <c r="E25" s="878"/>
      <c r="F25" s="905"/>
      <c r="G25" s="878"/>
      <c r="H25" s="887"/>
      <c r="I25" s="887"/>
      <c r="J25" s="887"/>
      <c r="K25" s="884"/>
      <c r="L25" s="890"/>
      <c r="M25" s="925"/>
      <c r="N25" s="618" t="s">
        <v>616</v>
      </c>
      <c r="O25" s="56"/>
      <c r="P25" s="77"/>
      <c r="Q25" s="22" t="str">
        <f t="array" aca="1" ref="Q25" ca="1">INDIRECT("D"&amp;MAX(IF($C$6:C25&lt;&gt;"",ROW($6:25))))</f>
        <v>F</v>
      </c>
      <c r="R25" s="104"/>
      <c r="S25" s="64"/>
      <c r="T25" s="947"/>
      <c r="U25" s="378"/>
      <c r="V25" s="536"/>
      <c r="W25" s="539"/>
      <c r="X25" s="378"/>
    </row>
    <row r="26" spans="1:24" s="20" customFormat="1" ht="14" hidden="1" thickBot="1" x14ac:dyDescent="0.35">
      <c r="A26" s="893"/>
      <c r="B26" s="896"/>
      <c r="C26" s="899"/>
      <c r="D26" s="902"/>
      <c r="E26" s="878"/>
      <c r="F26" s="905"/>
      <c r="G26" s="878"/>
      <c r="H26" s="887"/>
      <c r="I26" s="887"/>
      <c r="J26" s="887"/>
      <c r="K26" s="884"/>
      <c r="L26" s="890"/>
      <c r="M26" s="925"/>
      <c r="N26" s="618" t="s">
        <v>618</v>
      </c>
      <c r="O26" s="56"/>
      <c r="P26" s="77"/>
      <c r="Q26" s="22" t="str">
        <f t="array" aca="1" ref="Q26" ca="1">INDIRECT("D"&amp;MAX(IF($C$6:C26&lt;&gt;"",ROW($6:26))))</f>
        <v>F</v>
      </c>
      <c r="R26" s="104"/>
      <c r="S26" s="64"/>
      <c r="T26" s="947"/>
      <c r="U26" s="378"/>
      <c r="V26" s="536"/>
      <c r="W26" s="539"/>
      <c r="X26" s="378"/>
    </row>
    <row r="27" spans="1:24" s="20" customFormat="1" ht="14" hidden="1" thickBot="1" x14ac:dyDescent="0.35">
      <c r="A27" s="893"/>
      <c r="B27" s="896"/>
      <c r="C27" s="899"/>
      <c r="D27" s="902"/>
      <c r="E27" s="878"/>
      <c r="F27" s="905"/>
      <c r="G27" s="878"/>
      <c r="H27" s="887"/>
      <c r="I27" s="887"/>
      <c r="J27" s="887"/>
      <c r="K27" s="884"/>
      <c r="L27" s="890"/>
      <c r="M27" s="925"/>
      <c r="N27" s="618"/>
      <c r="O27" s="56"/>
      <c r="P27" s="77"/>
      <c r="Q27" s="22" t="str">
        <f t="array" aca="1" ref="Q27" ca="1">INDIRECT("D"&amp;MAX(IF($C$6:C27&lt;&gt;"",ROW($6:27))))</f>
        <v>F</v>
      </c>
      <c r="R27" s="104"/>
      <c r="S27" s="64"/>
      <c r="T27" s="947"/>
      <c r="U27" s="378"/>
      <c r="V27" s="536"/>
      <c r="W27" s="539"/>
      <c r="X27" s="378"/>
    </row>
    <row r="28" spans="1:24" s="20" customFormat="1" ht="14" hidden="1" thickBot="1" x14ac:dyDescent="0.35">
      <c r="A28" s="893"/>
      <c r="B28" s="896"/>
      <c r="C28" s="899"/>
      <c r="D28" s="902"/>
      <c r="E28" s="878"/>
      <c r="F28" s="905"/>
      <c r="G28" s="878"/>
      <c r="H28" s="887"/>
      <c r="I28" s="887"/>
      <c r="J28" s="887"/>
      <c r="K28" s="884"/>
      <c r="L28" s="890"/>
      <c r="M28" s="925"/>
      <c r="N28" s="618"/>
      <c r="O28" s="56"/>
      <c r="P28" s="77"/>
      <c r="Q28" s="22" t="str">
        <f t="array" aca="1" ref="Q28" ca="1">INDIRECT("D"&amp;MAX(IF($C$6:C28&lt;&gt;"",ROW($6:28))))</f>
        <v>F</v>
      </c>
      <c r="R28" s="104"/>
      <c r="S28" s="64"/>
      <c r="T28" s="947"/>
      <c r="U28" s="378"/>
      <c r="V28" s="536"/>
      <c r="W28" s="539"/>
      <c r="X28" s="378"/>
    </row>
    <row r="29" spans="1:24" s="20" customFormat="1" ht="14" hidden="1" thickBot="1" x14ac:dyDescent="0.35">
      <c r="A29" s="893"/>
      <c r="B29" s="896"/>
      <c r="C29" s="899"/>
      <c r="D29" s="902"/>
      <c r="E29" s="878"/>
      <c r="F29" s="905"/>
      <c r="G29" s="878"/>
      <c r="H29" s="887"/>
      <c r="I29" s="887"/>
      <c r="J29" s="887"/>
      <c r="K29" s="884"/>
      <c r="L29" s="890"/>
      <c r="M29" s="925"/>
      <c r="N29" s="618"/>
      <c r="O29" s="56"/>
      <c r="P29" s="77"/>
      <c r="Q29" s="22" t="str">
        <f t="array" aca="1" ref="Q29" ca="1">INDIRECT("D"&amp;MAX(IF($C$6:C29&lt;&gt;"",ROW($6:29))))</f>
        <v>F</v>
      </c>
      <c r="R29" s="104"/>
      <c r="S29" s="64"/>
      <c r="T29" s="947"/>
      <c r="U29" s="378"/>
      <c r="V29" s="536"/>
      <c r="W29" s="539"/>
      <c r="X29" s="378"/>
    </row>
    <row r="30" spans="1:24" s="20" customFormat="1" ht="14" hidden="1" thickBot="1" x14ac:dyDescent="0.35">
      <c r="A30" s="893"/>
      <c r="B30" s="896"/>
      <c r="C30" s="899"/>
      <c r="D30" s="902"/>
      <c r="E30" s="878"/>
      <c r="F30" s="905"/>
      <c r="G30" s="878"/>
      <c r="H30" s="887"/>
      <c r="I30" s="887"/>
      <c r="J30" s="887"/>
      <c r="K30" s="884"/>
      <c r="L30" s="890"/>
      <c r="M30" s="925"/>
      <c r="N30" s="618"/>
      <c r="O30" s="56"/>
      <c r="P30" s="77"/>
      <c r="Q30" s="22" t="str">
        <f t="array" aca="1" ref="Q30" ca="1">INDIRECT("D"&amp;MAX(IF($C$6:C30&lt;&gt;"",ROW($6:30))))</f>
        <v>F</v>
      </c>
      <c r="R30" s="104"/>
      <c r="S30" s="64"/>
      <c r="T30" s="947"/>
      <c r="U30" s="378"/>
      <c r="V30" s="536"/>
      <c r="W30" s="539"/>
      <c r="X30" s="378"/>
    </row>
    <row r="31" spans="1:24" s="20" customFormat="1" ht="14" hidden="1" thickBot="1" x14ac:dyDescent="0.35">
      <c r="A31" s="893"/>
      <c r="B31" s="896"/>
      <c r="C31" s="899"/>
      <c r="D31" s="902"/>
      <c r="E31" s="878"/>
      <c r="F31" s="905"/>
      <c r="G31" s="878"/>
      <c r="H31" s="887"/>
      <c r="I31" s="887"/>
      <c r="J31" s="887"/>
      <c r="K31" s="884"/>
      <c r="L31" s="890"/>
      <c r="M31" s="925"/>
      <c r="N31" s="618"/>
      <c r="O31" s="56"/>
      <c r="P31" s="77"/>
      <c r="Q31" s="22" t="str">
        <f t="array" aca="1" ref="Q31" ca="1">INDIRECT("D"&amp;MAX(IF($C$6:C31&lt;&gt;"",ROW($6:31))))</f>
        <v>F</v>
      </c>
      <c r="R31" s="104"/>
      <c r="S31" s="64"/>
      <c r="T31" s="947"/>
      <c r="U31" s="378"/>
      <c r="V31" s="536"/>
      <c r="W31" s="539"/>
      <c r="X31" s="378"/>
    </row>
    <row r="32" spans="1:24" s="20" customFormat="1" ht="14" hidden="1" thickBot="1" x14ac:dyDescent="0.35">
      <c r="A32" s="893"/>
      <c r="B32" s="896"/>
      <c r="C32" s="899"/>
      <c r="D32" s="902"/>
      <c r="E32" s="878"/>
      <c r="F32" s="905"/>
      <c r="G32" s="878"/>
      <c r="H32" s="887"/>
      <c r="I32" s="887"/>
      <c r="J32" s="887"/>
      <c r="K32" s="884"/>
      <c r="L32" s="890"/>
      <c r="M32" s="925"/>
      <c r="N32" s="618"/>
      <c r="O32" s="56"/>
      <c r="P32" s="77"/>
      <c r="Q32" s="22" t="str">
        <f t="array" aca="1" ref="Q32" ca="1">INDIRECT("D"&amp;MAX(IF($C$6:C32&lt;&gt;"",ROW($6:32))))</f>
        <v>F</v>
      </c>
      <c r="R32" s="104"/>
      <c r="S32" s="64"/>
      <c r="T32" s="947"/>
      <c r="U32" s="378"/>
      <c r="V32" s="536"/>
      <c r="W32" s="539"/>
      <c r="X32" s="378"/>
    </row>
    <row r="33" spans="1:24" s="20" customFormat="1" ht="14" hidden="1" thickBot="1" x14ac:dyDescent="0.35">
      <c r="A33" s="893"/>
      <c r="B33" s="896"/>
      <c r="C33" s="899"/>
      <c r="D33" s="902"/>
      <c r="E33" s="878"/>
      <c r="F33" s="905"/>
      <c r="G33" s="878"/>
      <c r="H33" s="887"/>
      <c r="I33" s="887"/>
      <c r="J33" s="887"/>
      <c r="K33" s="884"/>
      <c r="L33" s="890"/>
      <c r="M33" s="925"/>
      <c r="N33" s="618"/>
      <c r="O33" s="56"/>
      <c r="P33" s="77"/>
      <c r="Q33" s="22" t="str">
        <f t="array" aca="1" ref="Q33" ca="1">INDIRECT("D"&amp;MAX(IF($C$6:C33&lt;&gt;"",ROW($6:33))))</f>
        <v>F</v>
      </c>
      <c r="R33" s="104"/>
      <c r="S33" s="64"/>
      <c r="T33" s="947"/>
      <c r="U33" s="378"/>
      <c r="V33" s="536"/>
      <c r="W33" s="539"/>
      <c r="X33" s="378"/>
    </row>
    <row r="34" spans="1:24" s="20" customFormat="1" ht="14" hidden="1" thickBot="1" x14ac:dyDescent="0.35">
      <c r="A34" s="893"/>
      <c r="B34" s="896"/>
      <c r="C34" s="899"/>
      <c r="D34" s="902"/>
      <c r="E34" s="878"/>
      <c r="F34" s="905"/>
      <c r="G34" s="878"/>
      <c r="H34" s="887"/>
      <c r="I34" s="887"/>
      <c r="J34" s="887"/>
      <c r="K34" s="884"/>
      <c r="L34" s="890"/>
      <c r="M34" s="925"/>
      <c r="N34" s="618"/>
      <c r="O34" s="56"/>
      <c r="P34" s="77"/>
      <c r="Q34" s="22" t="str">
        <f t="array" aca="1" ref="Q34" ca="1">INDIRECT("D"&amp;MAX(IF($C$6:C34&lt;&gt;"",ROW($6:34))))</f>
        <v>F</v>
      </c>
      <c r="R34" s="104"/>
      <c r="S34" s="64"/>
      <c r="T34" s="947"/>
      <c r="U34" s="378"/>
      <c r="V34" s="536"/>
      <c r="W34" s="539"/>
      <c r="X34" s="378"/>
    </row>
    <row r="35" spans="1:24" s="20" customFormat="1" ht="14" hidden="1" thickBot="1" x14ac:dyDescent="0.35">
      <c r="A35" s="894"/>
      <c r="B35" s="897"/>
      <c r="C35" s="900"/>
      <c r="D35" s="903"/>
      <c r="E35" s="879"/>
      <c r="F35" s="908"/>
      <c r="G35" s="879"/>
      <c r="H35" s="888"/>
      <c r="I35" s="888"/>
      <c r="J35" s="888"/>
      <c r="K35" s="885"/>
      <c r="L35" s="891"/>
      <c r="M35" s="926"/>
      <c r="N35" s="619"/>
      <c r="O35" s="57"/>
      <c r="P35" s="72"/>
      <c r="Q35" s="44" t="str">
        <f t="array" aca="1" ref="Q35" ca="1">INDIRECT("D"&amp;MAX(IF($C$6:C35&lt;&gt;"",ROW($6:35))))</f>
        <v>F</v>
      </c>
      <c r="R35" s="112"/>
      <c r="S35" s="63"/>
      <c r="T35" s="948"/>
      <c r="U35" s="378"/>
      <c r="V35" s="536"/>
      <c r="W35" s="539"/>
      <c r="X35" s="378"/>
    </row>
    <row r="36" spans="1:24" s="20" customFormat="1" ht="14" hidden="1" thickBot="1" x14ac:dyDescent="0.35">
      <c r="A36" s="892" t="s">
        <v>19</v>
      </c>
      <c r="B36" s="895"/>
      <c r="C36" s="898" t="s">
        <v>37</v>
      </c>
      <c r="D36" s="901" t="str">
        <f>IF(C36="","",VLOOKUP(C36,[1]Dropdowns!$A$1:$B$7,2,FALSE))</f>
        <v>IS</v>
      </c>
      <c r="E36" s="877"/>
      <c r="F36" s="907"/>
      <c r="G36" s="877"/>
      <c r="H36" s="886"/>
      <c r="I36" s="886"/>
      <c r="J36" s="886"/>
      <c r="K36" s="883"/>
      <c r="L36" s="889"/>
      <c r="M36" s="945"/>
      <c r="N36" s="617" t="s">
        <v>616</v>
      </c>
      <c r="O36" s="55"/>
      <c r="P36" s="76"/>
      <c r="Q36" s="43" t="str">
        <f t="array" aca="1" ref="Q36" ca="1">INDIRECT("D"&amp;MAX(IF($C$6:C36&lt;&gt;"",ROW($6:36))))</f>
        <v>IS</v>
      </c>
      <c r="R36" s="103"/>
      <c r="S36" s="65"/>
      <c r="T36" s="946"/>
      <c r="U36" s="378"/>
      <c r="V36" s="536"/>
      <c r="W36" s="539"/>
      <c r="X36" s="378"/>
    </row>
    <row r="37" spans="1:24" s="20" customFormat="1" ht="14" hidden="1" thickBot="1" x14ac:dyDescent="0.35">
      <c r="A37" s="893"/>
      <c r="B37" s="896"/>
      <c r="C37" s="899"/>
      <c r="D37" s="902"/>
      <c r="E37" s="878"/>
      <c r="F37" s="905"/>
      <c r="G37" s="878"/>
      <c r="H37" s="887"/>
      <c r="I37" s="887"/>
      <c r="J37" s="887"/>
      <c r="K37" s="884"/>
      <c r="L37" s="890"/>
      <c r="M37" s="925"/>
      <c r="N37" s="618" t="s">
        <v>616</v>
      </c>
      <c r="O37" s="56"/>
      <c r="P37" s="77"/>
      <c r="Q37" s="22" t="str">
        <f t="array" aca="1" ref="Q37" ca="1">INDIRECT("D"&amp;MAX(IF($C$6:C37&lt;&gt;"",ROW($6:37))))</f>
        <v>IS</v>
      </c>
      <c r="R37" s="104"/>
      <c r="S37" s="64"/>
      <c r="T37" s="947"/>
      <c r="U37" s="378"/>
      <c r="V37" s="536"/>
      <c r="W37" s="539"/>
      <c r="X37" s="378"/>
    </row>
    <row r="38" spans="1:24" s="20" customFormat="1" ht="14" hidden="1" thickBot="1" x14ac:dyDescent="0.35">
      <c r="A38" s="893"/>
      <c r="B38" s="896"/>
      <c r="C38" s="899"/>
      <c r="D38" s="902"/>
      <c r="E38" s="878"/>
      <c r="F38" s="905"/>
      <c r="G38" s="878"/>
      <c r="H38" s="887"/>
      <c r="I38" s="887"/>
      <c r="J38" s="887"/>
      <c r="K38" s="884"/>
      <c r="L38" s="890"/>
      <c r="M38" s="925"/>
      <c r="N38" s="618" t="s">
        <v>616</v>
      </c>
      <c r="O38" s="56"/>
      <c r="P38" s="77"/>
      <c r="Q38" s="22" t="str">
        <f t="array" aca="1" ref="Q38" ca="1">INDIRECT("D"&amp;MAX(IF($C$6:C38&lt;&gt;"",ROW($6:38))))</f>
        <v>IS</v>
      </c>
      <c r="R38" s="104"/>
      <c r="S38" s="64"/>
      <c r="T38" s="947"/>
      <c r="U38" s="378"/>
      <c r="V38" s="536"/>
      <c r="W38" s="539"/>
      <c r="X38" s="378"/>
    </row>
    <row r="39" spans="1:24" s="20" customFormat="1" ht="14" hidden="1" thickBot="1" x14ac:dyDescent="0.35">
      <c r="A39" s="893"/>
      <c r="B39" s="896"/>
      <c r="C39" s="899"/>
      <c r="D39" s="902"/>
      <c r="E39" s="878"/>
      <c r="F39" s="905"/>
      <c r="G39" s="878"/>
      <c r="H39" s="887"/>
      <c r="I39" s="887"/>
      <c r="J39" s="887"/>
      <c r="K39" s="884"/>
      <c r="L39" s="890"/>
      <c r="M39" s="925"/>
      <c r="N39" s="618" t="s">
        <v>616</v>
      </c>
      <c r="O39" s="56"/>
      <c r="P39" s="77"/>
      <c r="Q39" s="22" t="str">
        <f t="array" aca="1" ref="Q39" ca="1">INDIRECT("D"&amp;MAX(IF($C$6:C39&lt;&gt;"",ROW($6:39))))</f>
        <v>IS</v>
      </c>
      <c r="R39" s="104"/>
      <c r="S39" s="64"/>
      <c r="T39" s="947"/>
      <c r="U39" s="378"/>
      <c r="V39" s="536"/>
      <c r="W39" s="539"/>
      <c r="X39" s="378"/>
    </row>
    <row r="40" spans="1:24" s="20" customFormat="1" ht="14" hidden="1" thickBot="1" x14ac:dyDescent="0.35">
      <c r="A40" s="893"/>
      <c r="B40" s="896"/>
      <c r="C40" s="899"/>
      <c r="D40" s="902"/>
      <c r="E40" s="878"/>
      <c r="F40" s="905"/>
      <c r="G40" s="878"/>
      <c r="H40" s="887"/>
      <c r="I40" s="887"/>
      <c r="J40" s="887"/>
      <c r="K40" s="884"/>
      <c r="L40" s="890"/>
      <c r="M40" s="925"/>
      <c r="N40" s="618" t="s">
        <v>616</v>
      </c>
      <c r="O40" s="56"/>
      <c r="P40" s="77"/>
      <c r="Q40" s="22" t="str">
        <f t="array" aca="1" ref="Q40" ca="1">INDIRECT("D"&amp;MAX(IF($C$6:C40&lt;&gt;"",ROW($6:40))))</f>
        <v>IS</v>
      </c>
      <c r="R40" s="104"/>
      <c r="S40" s="64"/>
      <c r="T40" s="947"/>
      <c r="U40" s="378"/>
      <c r="V40" s="536"/>
      <c r="W40" s="539"/>
      <c r="X40" s="378"/>
    </row>
    <row r="41" spans="1:24" s="20" customFormat="1" ht="14" hidden="1" thickBot="1" x14ac:dyDescent="0.35">
      <c r="A41" s="893"/>
      <c r="B41" s="896"/>
      <c r="C41" s="899"/>
      <c r="D41" s="902"/>
      <c r="E41" s="878"/>
      <c r="F41" s="905"/>
      <c r="G41" s="878"/>
      <c r="H41" s="887"/>
      <c r="I41" s="887"/>
      <c r="J41" s="887"/>
      <c r="K41" s="884"/>
      <c r="L41" s="890"/>
      <c r="M41" s="925"/>
      <c r="N41" s="618" t="s">
        <v>618</v>
      </c>
      <c r="O41" s="56"/>
      <c r="P41" s="77"/>
      <c r="Q41" s="22" t="str">
        <f t="array" aca="1" ref="Q41" ca="1">INDIRECT("D"&amp;MAX(IF($C$6:C41&lt;&gt;"",ROW($6:41))))</f>
        <v>IS</v>
      </c>
      <c r="R41" s="104"/>
      <c r="S41" s="64"/>
      <c r="T41" s="947"/>
      <c r="U41" s="378"/>
      <c r="V41" s="536"/>
      <c r="W41" s="539"/>
      <c r="X41" s="378"/>
    </row>
    <row r="42" spans="1:24" s="20" customFormat="1" ht="14" hidden="1" thickBot="1" x14ac:dyDescent="0.35">
      <c r="A42" s="893"/>
      <c r="B42" s="896"/>
      <c r="C42" s="899"/>
      <c r="D42" s="902"/>
      <c r="E42" s="878"/>
      <c r="F42" s="905"/>
      <c r="G42" s="878"/>
      <c r="H42" s="887"/>
      <c r="I42" s="887"/>
      <c r="J42" s="887"/>
      <c r="K42" s="884"/>
      <c r="L42" s="890"/>
      <c r="M42" s="925"/>
      <c r="N42" s="618"/>
      <c r="O42" s="56"/>
      <c r="P42" s="77"/>
      <c r="Q42" s="22" t="str">
        <f t="array" aca="1" ref="Q42" ca="1">INDIRECT("D"&amp;MAX(IF($C$6:C42&lt;&gt;"",ROW($6:42))))</f>
        <v>IS</v>
      </c>
      <c r="R42" s="104"/>
      <c r="S42" s="64"/>
      <c r="T42" s="947"/>
      <c r="U42" s="378"/>
      <c r="V42" s="536"/>
      <c r="W42" s="539"/>
      <c r="X42" s="378"/>
    </row>
    <row r="43" spans="1:24" s="20" customFormat="1" ht="14" hidden="1" thickBot="1" x14ac:dyDescent="0.35">
      <c r="A43" s="893"/>
      <c r="B43" s="896"/>
      <c r="C43" s="899"/>
      <c r="D43" s="902"/>
      <c r="E43" s="878"/>
      <c r="F43" s="905"/>
      <c r="G43" s="878"/>
      <c r="H43" s="887"/>
      <c r="I43" s="887"/>
      <c r="J43" s="887"/>
      <c r="K43" s="884"/>
      <c r="L43" s="890"/>
      <c r="M43" s="925"/>
      <c r="N43" s="618"/>
      <c r="O43" s="56"/>
      <c r="P43" s="77"/>
      <c r="Q43" s="22" t="str">
        <f t="array" aca="1" ref="Q43" ca="1">INDIRECT("D"&amp;MAX(IF($C$6:C43&lt;&gt;"",ROW($6:43))))</f>
        <v>IS</v>
      </c>
      <c r="R43" s="104"/>
      <c r="S43" s="64"/>
      <c r="T43" s="947"/>
      <c r="U43" s="378"/>
      <c r="V43" s="536"/>
      <c r="W43" s="539"/>
      <c r="X43" s="378"/>
    </row>
    <row r="44" spans="1:24" s="20" customFormat="1" ht="14" hidden="1" thickBot="1" x14ac:dyDescent="0.35">
      <c r="A44" s="893"/>
      <c r="B44" s="896"/>
      <c r="C44" s="899"/>
      <c r="D44" s="902"/>
      <c r="E44" s="878"/>
      <c r="F44" s="905"/>
      <c r="G44" s="878"/>
      <c r="H44" s="887"/>
      <c r="I44" s="887"/>
      <c r="J44" s="887"/>
      <c r="K44" s="884"/>
      <c r="L44" s="890"/>
      <c r="M44" s="925"/>
      <c r="N44" s="618"/>
      <c r="O44" s="56"/>
      <c r="P44" s="77"/>
      <c r="Q44" s="22" t="str">
        <f t="array" aca="1" ref="Q44" ca="1">INDIRECT("D"&amp;MAX(IF($C$6:C44&lt;&gt;"",ROW($6:44))))</f>
        <v>IS</v>
      </c>
      <c r="R44" s="104"/>
      <c r="S44" s="64"/>
      <c r="T44" s="947"/>
      <c r="U44" s="378"/>
      <c r="V44" s="536"/>
      <c r="W44" s="539"/>
      <c r="X44" s="378"/>
    </row>
    <row r="45" spans="1:24" s="20" customFormat="1" ht="14" hidden="1" thickBot="1" x14ac:dyDescent="0.35">
      <c r="A45" s="893"/>
      <c r="B45" s="896"/>
      <c r="C45" s="899"/>
      <c r="D45" s="902"/>
      <c r="E45" s="878"/>
      <c r="F45" s="905"/>
      <c r="G45" s="878"/>
      <c r="H45" s="887"/>
      <c r="I45" s="887"/>
      <c r="J45" s="887"/>
      <c r="K45" s="884"/>
      <c r="L45" s="890"/>
      <c r="M45" s="925"/>
      <c r="N45" s="618"/>
      <c r="O45" s="56"/>
      <c r="P45" s="77"/>
      <c r="Q45" s="22" t="str">
        <f t="array" aca="1" ref="Q45" ca="1">INDIRECT("D"&amp;MAX(IF($C$6:C45&lt;&gt;"",ROW($6:45))))</f>
        <v>IS</v>
      </c>
      <c r="R45" s="104"/>
      <c r="S45" s="64"/>
      <c r="T45" s="947"/>
      <c r="U45" s="378"/>
      <c r="V45" s="536"/>
      <c r="W45" s="539"/>
      <c r="X45" s="378"/>
    </row>
    <row r="46" spans="1:24" s="20" customFormat="1" ht="14" hidden="1" thickBot="1" x14ac:dyDescent="0.35">
      <c r="A46" s="893"/>
      <c r="B46" s="896"/>
      <c r="C46" s="899"/>
      <c r="D46" s="902"/>
      <c r="E46" s="878"/>
      <c r="F46" s="905"/>
      <c r="G46" s="878"/>
      <c r="H46" s="887"/>
      <c r="I46" s="887"/>
      <c r="J46" s="887"/>
      <c r="K46" s="884"/>
      <c r="L46" s="890"/>
      <c r="M46" s="925"/>
      <c r="N46" s="618"/>
      <c r="O46" s="56"/>
      <c r="P46" s="77"/>
      <c r="Q46" s="22" t="str">
        <f t="array" aca="1" ref="Q46" ca="1">INDIRECT("D"&amp;MAX(IF($C$6:C46&lt;&gt;"",ROW($6:46))))</f>
        <v>IS</v>
      </c>
      <c r="R46" s="104"/>
      <c r="S46" s="64"/>
      <c r="T46" s="947"/>
      <c r="U46" s="378"/>
      <c r="V46" s="536"/>
      <c r="W46" s="539"/>
      <c r="X46" s="378"/>
    </row>
    <row r="47" spans="1:24" s="20" customFormat="1" ht="14" hidden="1" thickBot="1" x14ac:dyDescent="0.35">
      <c r="A47" s="893"/>
      <c r="B47" s="896"/>
      <c r="C47" s="899"/>
      <c r="D47" s="902"/>
      <c r="E47" s="878"/>
      <c r="F47" s="905"/>
      <c r="G47" s="878"/>
      <c r="H47" s="887"/>
      <c r="I47" s="887"/>
      <c r="J47" s="887"/>
      <c r="K47" s="884"/>
      <c r="L47" s="890"/>
      <c r="M47" s="925"/>
      <c r="N47" s="618"/>
      <c r="O47" s="56"/>
      <c r="P47" s="77"/>
      <c r="Q47" s="22" t="str">
        <f t="array" aca="1" ref="Q47" ca="1">INDIRECT("D"&amp;MAX(IF($C$6:C47&lt;&gt;"",ROW($6:47))))</f>
        <v>IS</v>
      </c>
      <c r="R47" s="104"/>
      <c r="S47" s="64"/>
      <c r="T47" s="947"/>
      <c r="U47" s="378"/>
      <c r="V47" s="536"/>
      <c r="W47" s="539"/>
      <c r="X47" s="378"/>
    </row>
    <row r="48" spans="1:24" s="20" customFormat="1" ht="14" hidden="1" thickBot="1" x14ac:dyDescent="0.35">
      <c r="A48" s="893"/>
      <c r="B48" s="896"/>
      <c r="C48" s="899"/>
      <c r="D48" s="902"/>
      <c r="E48" s="878"/>
      <c r="F48" s="905"/>
      <c r="G48" s="878"/>
      <c r="H48" s="887"/>
      <c r="I48" s="887"/>
      <c r="J48" s="887"/>
      <c r="K48" s="884"/>
      <c r="L48" s="890"/>
      <c r="M48" s="925"/>
      <c r="N48" s="618"/>
      <c r="O48" s="56"/>
      <c r="P48" s="77"/>
      <c r="Q48" s="22" t="str">
        <f t="array" aca="1" ref="Q48" ca="1">INDIRECT("D"&amp;MAX(IF($C$6:C48&lt;&gt;"",ROW($6:48))))</f>
        <v>IS</v>
      </c>
      <c r="R48" s="104"/>
      <c r="S48" s="64"/>
      <c r="T48" s="947"/>
      <c r="U48" s="378"/>
      <c r="V48" s="536"/>
      <c r="W48" s="539"/>
      <c r="X48" s="378"/>
    </row>
    <row r="49" spans="1:24" s="20" customFormat="1" ht="14" hidden="1" thickBot="1" x14ac:dyDescent="0.35">
      <c r="A49" s="893"/>
      <c r="B49" s="896"/>
      <c r="C49" s="899"/>
      <c r="D49" s="902"/>
      <c r="E49" s="878"/>
      <c r="F49" s="905"/>
      <c r="G49" s="878"/>
      <c r="H49" s="887"/>
      <c r="I49" s="887"/>
      <c r="J49" s="887"/>
      <c r="K49" s="884"/>
      <c r="L49" s="890"/>
      <c r="M49" s="925"/>
      <c r="N49" s="618"/>
      <c r="O49" s="56"/>
      <c r="P49" s="77"/>
      <c r="Q49" s="22" t="str">
        <f t="array" aca="1" ref="Q49" ca="1">INDIRECT("D"&amp;MAX(IF($C$6:C49&lt;&gt;"",ROW($6:49))))</f>
        <v>IS</v>
      </c>
      <c r="R49" s="104"/>
      <c r="S49" s="64"/>
      <c r="T49" s="947"/>
      <c r="U49" s="378"/>
      <c r="V49" s="536"/>
      <c r="W49" s="539"/>
      <c r="X49" s="378"/>
    </row>
    <row r="50" spans="1:24" s="20" customFormat="1" ht="14" hidden="1" thickBot="1" x14ac:dyDescent="0.35">
      <c r="A50" s="894"/>
      <c r="B50" s="897"/>
      <c r="C50" s="900"/>
      <c r="D50" s="903"/>
      <c r="E50" s="879"/>
      <c r="F50" s="908"/>
      <c r="G50" s="879"/>
      <c r="H50" s="888"/>
      <c r="I50" s="888"/>
      <c r="J50" s="888"/>
      <c r="K50" s="885"/>
      <c r="L50" s="891"/>
      <c r="M50" s="926"/>
      <c r="N50" s="619"/>
      <c r="O50" s="57"/>
      <c r="P50" s="72"/>
      <c r="Q50" s="44" t="str">
        <f t="array" aca="1" ref="Q50" ca="1">INDIRECT("D"&amp;MAX(IF($C$6:C50&lt;&gt;"",ROW($6:50))))</f>
        <v>IS</v>
      </c>
      <c r="R50" s="112"/>
      <c r="S50" s="63"/>
      <c r="T50" s="948"/>
      <c r="U50" s="378"/>
      <c r="V50" s="536"/>
      <c r="W50" s="539"/>
      <c r="X50" s="378"/>
    </row>
    <row r="51" spans="1:24" s="20" customFormat="1" ht="14" hidden="1" thickBot="1" x14ac:dyDescent="0.35">
      <c r="A51" s="893" t="s">
        <v>20</v>
      </c>
      <c r="B51" s="896"/>
      <c r="C51" s="899" t="s">
        <v>11</v>
      </c>
      <c r="D51" s="902" t="str">
        <f>IF(C51="","",VLOOKUP(C51,[1]Dropdowns!$A$1:$B$7,2,FALSE))</f>
        <v>PW</v>
      </c>
      <c r="E51" s="878"/>
      <c r="F51" s="905"/>
      <c r="G51" s="878"/>
      <c r="H51" s="886"/>
      <c r="I51" s="886"/>
      <c r="J51" s="886"/>
      <c r="K51" s="883"/>
      <c r="L51" s="889"/>
      <c r="M51" s="945"/>
      <c r="N51" s="413" t="s">
        <v>616</v>
      </c>
      <c r="O51" s="58"/>
      <c r="P51" s="78"/>
      <c r="Q51" s="49" t="str">
        <f t="array" aca="1" ref="Q51" ca="1">INDIRECT("D"&amp;MAX(IF($C$6:C51&lt;&gt;"",ROW($6:51))))</f>
        <v>PW</v>
      </c>
      <c r="R51" s="109"/>
      <c r="S51" s="66"/>
      <c r="T51" s="949"/>
      <c r="U51" s="378"/>
      <c r="V51" s="536"/>
      <c r="W51" s="539"/>
      <c r="X51" s="378"/>
    </row>
    <row r="52" spans="1:24" s="20" customFormat="1" ht="14" hidden="1" thickBot="1" x14ac:dyDescent="0.35">
      <c r="A52" s="893"/>
      <c r="B52" s="896"/>
      <c r="C52" s="899"/>
      <c r="D52" s="902"/>
      <c r="E52" s="878"/>
      <c r="F52" s="905"/>
      <c r="G52" s="878"/>
      <c r="H52" s="887"/>
      <c r="I52" s="887"/>
      <c r="J52" s="887"/>
      <c r="K52" s="884"/>
      <c r="L52" s="890"/>
      <c r="M52" s="925"/>
      <c r="N52" s="618" t="s">
        <v>616</v>
      </c>
      <c r="O52" s="56"/>
      <c r="P52" s="77"/>
      <c r="Q52" s="22" t="str">
        <f t="array" aca="1" ref="Q52" ca="1">INDIRECT("D"&amp;MAX(IF($C$6:C52&lt;&gt;"",ROW($6:52))))</f>
        <v>PW</v>
      </c>
      <c r="R52" s="104"/>
      <c r="S52" s="64"/>
      <c r="T52" s="947"/>
      <c r="U52" s="378"/>
      <c r="V52" s="536"/>
      <c r="W52" s="539"/>
      <c r="X52" s="378"/>
    </row>
    <row r="53" spans="1:24" s="20" customFormat="1" ht="14" hidden="1" thickBot="1" x14ac:dyDescent="0.35">
      <c r="A53" s="893"/>
      <c r="B53" s="896"/>
      <c r="C53" s="899"/>
      <c r="D53" s="902"/>
      <c r="E53" s="878"/>
      <c r="F53" s="905"/>
      <c r="G53" s="878"/>
      <c r="H53" s="887"/>
      <c r="I53" s="887"/>
      <c r="J53" s="887"/>
      <c r="K53" s="884"/>
      <c r="L53" s="890"/>
      <c r="M53" s="925"/>
      <c r="N53" s="618" t="s">
        <v>616</v>
      </c>
      <c r="O53" s="56"/>
      <c r="P53" s="77"/>
      <c r="Q53" s="22" t="str">
        <f t="array" aca="1" ref="Q53" ca="1">INDIRECT("D"&amp;MAX(IF($C$6:C53&lt;&gt;"",ROW($6:53))))</f>
        <v>PW</v>
      </c>
      <c r="R53" s="104"/>
      <c r="S53" s="64"/>
      <c r="T53" s="947"/>
      <c r="U53" s="378"/>
      <c r="V53" s="536"/>
      <c r="W53" s="539"/>
      <c r="X53" s="378"/>
    </row>
    <row r="54" spans="1:24" s="20" customFormat="1" ht="14" hidden="1" thickBot="1" x14ac:dyDescent="0.35">
      <c r="A54" s="893"/>
      <c r="B54" s="896"/>
      <c r="C54" s="899"/>
      <c r="D54" s="902"/>
      <c r="E54" s="878"/>
      <c r="F54" s="905"/>
      <c r="G54" s="878"/>
      <c r="H54" s="887"/>
      <c r="I54" s="887"/>
      <c r="J54" s="887"/>
      <c r="K54" s="884"/>
      <c r="L54" s="890"/>
      <c r="M54" s="925"/>
      <c r="N54" s="618" t="s">
        <v>616</v>
      </c>
      <c r="O54" s="56"/>
      <c r="P54" s="77"/>
      <c r="Q54" s="22" t="str">
        <f t="array" aca="1" ref="Q54" ca="1">INDIRECT("D"&amp;MAX(IF($C$6:C54&lt;&gt;"",ROW($6:54))))</f>
        <v>PW</v>
      </c>
      <c r="R54" s="104"/>
      <c r="S54" s="64"/>
      <c r="T54" s="947"/>
      <c r="U54" s="378"/>
      <c r="V54" s="536"/>
      <c r="W54" s="539"/>
      <c r="X54" s="378"/>
    </row>
    <row r="55" spans="1:24" s="20" customFormat="1" ht="14" hidden="1" thickBot="1" x14ac:dyDescent="0.35">
      <c r="A55" s="893"/>
      <c r="B55" s="896"/>
      <c r="C55" s="899"/>
      <c r="D55" s="902"/>
      <c r="E55" s="878"/>
      <c r="F55" s="905"/>
      <c r="G55" s="878"/>
      <c r="H55" s="887"/>
      <c r="I55" s="887"/>
      <c r="J55" s="887"/>
      <c r="K55" s="884"/>
      <c r="L55" s="890"/>
      <c r="M55" s="925"/>
      <c r="N55" s="618" t="s">
        <v>618</v>
      </c>
      <c r="O55" s="56"/>
      <c r="P55" s="77"/>
      <c r="Q55" s="22" t="str">
        <f t="array" aca="1" ref="Q55" ca="1">INDIRECT("D"&amp;MAX(IF($C$6:C55&lt;&gt;"",ROW($6:55))))</f>
        <v>PW</v>
      </c>
      <c r="R55" s="104"/>
      <c r="S55" s="64"/>
      <c r="T55" s="947"/>
      <c r="U55" s="378"/>
      <c r="V55" s="536"/>
      <c r="W55" s="539"/>
      <c r="X55" s="378"/>
    </row>
    <row r="56" spans="1:24" s="20" customFormat="1" ht="14" hidden="1" thickBot="1" x14ac:dyDescent="0.35">
      <c r="A56" s="893"/>
      <c r="B56" s="896"/>
      <c r="C56" s="899"/>
      <c r="D56" s="902"/>
      <c r="E56" s="878"/>
      <c r="F56" s="905"/>
      <c r="G56" s="878"/>
      <c r="H56" s="887"/>
      <c r="I56" s="887"/>
      <c r="J56" s="887"/>
      <c r="K56" s="884"/>
      <c r="L56" s="890"/>
      <c r="M56" s="925"/>
      <c r="N56" s="618"/>
      <c r="O56" s="56"/>
      <c r="P56" s="77"/>
      <c r="Q56" s="22" t="str">
        <f t="array" aca="1" ref="Q56" ca="1">INDIRECT("D"&amp;MAX(IF($C$6:C56&lt;&gt;"",ROW($6:56))))</f>
        <v>PW</v>
      </c>
      <c r="R56" s="104"/>
      <c r="S56" s="64"/>
      <c r="T56" s="947"/>
      <c r="U56" s="378"/>
      <c r="V56" s="536"/>
      <c r="W56" s="539"/>
      <c r="X56" s="378"/>
    </row>
    <row r="57" spans="1:24" s="20" customFormat="1" ht="14" hidden="1" thickBot="1" x14ac:dyDescent="0.35">
      <c r="A57" s="893"/>
      <c r="B57" s="896"/>
      <c r="C57" s="899"/>
      <c r="D57" s="902"/>
      <c r="E57" s="878"/>
      <c r="F57" s="905"/>
      <c r="G57" s="878"/>
      <c r="H57" s="887"/>
      <c r="I57" s="887"/>
      <c r="J57" s="887"/>
      <c r="K57" s="884"/>
      <c r="L57" s="890"/>
      <c r="M57" s="925"/>
      <c r="N57" s="618"/>
      <c r="O57" s="56"/>
      <c r="P57" s="77"/>
      <c r="Q57" s="22" t="str">
        <f t="array" aca="1" ref="Q57" ca="1">INDIRECT("D"&amp;MAX(IF($C$6:C57&lt;&gt;"",ROW($6:57))))</f>
        <v>PW</v>
      </c>
      <c r="R57" s="104"/>
      <c r="S57" s="64"/>
      <c r="T57" s="947"/>
      <c r="U57" s="378"/>
      <c r="V57" s="536"/>
      <c r="W57" s="539"/>
      <c r="X57" s="378"/>
    </row>
    <row r="58" spans="1:24" s="20" customFormat="1" ht="14" hidden="1" thickBot="1" x14ac:dyDescent="0.35">
      <c r="A58" s="893"/>
      <c r="B58" s="896"/>
      <c r="C58" s="899"/>
      <c r="D58" s="902"/>
      <c r="E58" s="878"/>
      <c r="F58" s="905"/>
      <c r="G58" s="878"/>
      <c r="H58" s="887"/>
      <c r="I58" s="887"/>
      <c r="J58" s="887"/>
      <c r="K58" s="884"/>
      <c r="L58" s="890"/>
      <c r="M58" s="925"/>
      <c r="N58" s="618"/>
      <c r="O58" s="56"/>
      <c r="P58" s="77"/>
      <c r="Q58" s="22" t="str">
        <f t="array" aca="1" ref="Q58" ca="1">INDIRECT("D"&amp;MAX(IF($C$6:C58&lt;&gt;"",ROW($6:58))))</f>
        <v>PW</v>
      </c>
      <c r="R58" s="104"/>
      <c r="S58" s="64"/>
      <c r="T58" s="947"/>
      <c r="U58" s="378"/>
      <c r="V58" s="536"/>
      <c r="W58" s="539"/>
      <c r="X58" s="378"/>
    </row>
    <row r="59" spans="1:24" s="20" customFormat="1" ht="14" hidden="1" thickBot="1" x14ac:dyDescent="0.35">
      <c r="A59" s="893"/>
      <c r="B59" s="896"/>
      <c r="C59" s="899"/>
      <c r="D59" s="902"/>
      <c r="E59" s="878"/>
      <c r="F59" s="905"/>
      <c r="G59" s="878"/>
      <c r="H59" s="887"/>
      <c r="I59" s="887"/>
      <c r="J59" s="887"/>
      <c r="K59" s="884"/>
      <c r="L59" s="890"/>
      <c r="M59" s="925"/>
      <c r="N59" s="618"/>
      <c r="O59" s="56"/>
      <c r="P59" s="77"/>
      <c r="Q59" s="22" t="str">
        <f t="array" aca="1" ref="Q59" ca="1">INDIRECT("D"&amp;MAX(IF($C$6:C59&lt;&gt;"",ROW($6:59))))</f>
        <v>PW</v>
      </c>
      <c r="R59" s="104"/>
      <c r="S59" s="64"/>
      <c r="T59" s="947"/>
      <c r="U59" s="378"/>
      <c r="V59" s="536"/>
      <c r="W59" s="539"/>
      <c r="X59" s="378"/>
    </row>
    <row r="60" spans="1:24" s="20" customFormat="1" ht="14" hidden="1" thickBot="1" x14ac:dyDescent="0.35">
      <c r="A60" s="893"/>
      <c r="B60" s="896"/>
      <c r="C60" s="899"/>
      <c r="D60" s="902"/>
      <c r="E60" s="878"/>
      <c r="F60" s="905"/>
      <c r="G60" s="878"/>
      <c r="H60" s="887"/>
      <c r="I60" s="887"/>
      <c r="J60" s="887"/>
      <c r="K60" s="884"/>
      <c r="L60" s="890"/>
      <c r="M60" s="925"/>
      <c r="N60" s="618"/>
      <c r="O60" s="56"/>
      <c r="P60" s="77"/>
      <c r="Q60" s="22" t="str">
        <f t="array" aca="1" ref="Q60" ca="1">INDIRECT("D"&amp;MAX(IF($C$6:C60&lt;&gt;"",ROW($6:60))))</f>
        <v>PW</v>
      </c>
      <c r="R60" s="104"/>
      <c r="S60" s="64"/>
      <c r="T60" s="947"/>
      <c r="U60" s="378"/>
      <c r="V60" s="536"/>
      <c r="W60" s="539"/>
      <c r="X60" s="378"/>
    </row>
    <row r="61" spans="1:24" s="20" customFormat="1" ht="14" hidden="1" thickBot="1" x14ac:dyDescent="0.35">
      <c r="A61" s="893"/>
      <c r="B61" s="896"/>
      <c r="C61" s="899"/>
      <c r="D61" s="902"/>
      <c r="E61" s="878"/>
      <c r="F61" s="905"/>
      <c r="G61" s="878"/>
      <c r="H61" s="887"/>
      <c r="I61" s="887"/>
      <c r="J61" s="887"/>
      <c r="K61" s="884"/>
      <c r="L61" s="890"/>
      <c r="M61" s="925"/>
      <c r="N61" s="618"/>
      <c r="O61" s="56"/>
      <c r="P61" s="77"/>
      <c r="Q61" s="22" t="str">
        <f t="array" aca="1" ref="Q61" ca="1">INDIRECT("D"&amp;MAX(IF($C$6:C61&lt;&gt;"",ROW($6:61))))</f>
        <v>PW</v>
      </c>
      <c r="R61" s="104"/>
      <c r="S61" s="64"/>
      <c r="T61" s="947"/>
      <c r="U61" s="378"/>
      <c r="V61" s="536"/>
      <c r="W61" s="539"/>
      <c r="X61" s="378"/>
    </row>
    <row r="62" spans="1:24" s="20" customFormat="1" ht="14" hidden="1" thickBot="1" x14ac:dyDescent="0.35">
      <c r="A62" s="893"/>
      <c r="B62" s="896"/>
      <c r="C62" s="899"/>
      <c r="D62" s="902"/>
      <c r="E62" s="878"/>
      <c r="F62" s="905"/>
      <c r="G62" s="878"/>
      <c r="H62" s="887"/>
      <c r="I62" s="887"/>
      <c r="J62" s="887"/>
      <c r="K62" s="884"/>
      <c r="L62" s="890"/>
      <c r="M62" s="925"/>
      <c r="N62" s="618"/>
      <c r="O62" s="56"/>
      <c r="P62" s="77"/>
      <c r="Q62" s="22" t="str">
        <f t="array" aca="1" ref="Q62" ca="1">INDIRECT("D"&amp;MAX(IF($C$6:C62&lt;&gt;"",ROW($6:62))))</f>
        <v>PW</v>
      </c>
      <c r="R62" s="104"/>
      <c r="S62" s="64"/>
      <c r="T62" s="947"/>
      <c r="U62" s="378"/>
      <c r="V62" s="536"/>
      <c r="W62" s="539"/>
      <c r="X62" s="378"/>
    </row>
    <row r="63" spans="1:24" s="20" customFormat="1" ht="14" hidden="1" thickBot="1" x14ac:dyDescent="0.35">
      <c r="A63" s="893"/>
      <c r="B63" s="896"/>
      <c r="C63" s="899"/>
      <c r="D63" s="902"/>
      <c r="E63" s="878"/>
      <c r="F63" s="905"/>
      <c r="G63" s="878"/>
      <c r="H63" s="887"/>
      <c r="I63" s="887"/>
      <c r="J63" s="887"/>
      <c r="K63" s="884"/>
      <c r="L63" s="890"/>
      <c r="M63" s="925"/>
      <c r="N63" s="618"/>
      <c r="O63" s="56"/>
      <c r="P63" s="77"/>
      <c r="Q63" s="22" t="str">
        <f t="array" aca="1" ref="Q63" ca="1">INDIRECT("D"&amp;MAX(IF($C$6:C63&lt;&gt;"",ROW($6:63))))</f>
        <v>PW</v>
      </c>
      <c r="R63" s="104"/>
      <c r="S63" s="64"/>
      <c r="T63" s="947"/>
      <c r="U63" s="378"/>
      <c r="V63" s="536"/>
      <c r="W63" s="539"/>
      <c r="X63" s="378"/>
    </row>
    <row r="64" spans="1:24" s="20" customFormat="1" ht="14" hidden="1" thickBot="1" x14ac:dyDescent="0.35">
      <c r="A64" s="893"/>
      <c r="B64" s="896"/>
      <c r="C64" s="899"/>
      <c r="D64" s="902"/>
      <c r="E64" s="878"/>
      <c r="F64" s="905"/>
      <c r="G64" s="878"/>
      <c r="H64" s="887"/>
      <c r="I64" s="887"/>
      <c r="J64" s="887"/>
      <c r="K64" s="884"/>
      <c r="L64" s="890"/>
      <c r="M64" s="925"/>
      <c r="N64" s="618"/>
      <c r="O64" s="56"/>
      <c r="P64" s="77"/>
      <c r="Q64" s="22" t="str">
        <f t="array" aca="1" ref="Q64" ca="1">INDIRECT("D"&amp;MAX(IF($C$6:C64&lt;&gt;"",ROW($6:64))))</f>
        <v>PW</v>
      </c>
      <c r="R64" s="104"/>
      <c r="S64" s="64"/>
      <c r="T64" s="947"/>
      <c r="U64" s="378"/>
      <c r="V64" s="536"/>
      <c r="W64" s="539"/>
      <c r="X64" s="378"/>
    </row>
    <row r="65" spans="1:24" s="20" customFormat="1" ht="14" hidden="1" thickBot="1" x14ac:dyDescent="0.35">
      <c r="A65" s="893"/>
      <c r="B65" s="896"/>
      <c r="C65" s="899"/>
      <c r="D65" s="902"/>
      <c r="E65" s="878"/>
      <c r="F65" s="905"/>
      <c r="G65" s="878"/>
      <c r="H65" s="887"/>
      <c r="I65" s="887"/>
      <c r="J65" s="887"/>
      <c r="K65" s="884"/>
      <c r="L65" s="890"/>
      <c r="M65" s="925"/>
      <c r="N65" s="657"/>
      <c r="O65" s="59"/>
      <c r="P65" s="79"/>
      <c r="Q65" s="51" t="str">
        <f t="array" aca="1" ref="Q65" ca="1">INDIRECT("D"&amp;MAX(IF($C$6:C65&lt;&gt;"",ROW($6:65))))</f>
        <v>PW</v>
      </c>
      <c r="R65" s="105"/>
      <c r="S65" s="67"/>
      <c r="T65" s="947"/>
      <c r="U65" s="378"/>
      <c r="V65" s="536"/>
      <c r="W65" s="539"/>
      <c r="X65" s="378"/>
    </row>
    <row r="66" spans="1:24" s="20" customFormat="1" ht="220.5" customHeight="1" x14ac:dyDescent="0.3">
      <c r="A66" s="189" t="s">
        <v>1849</v>
      </c>
      <c r="B66" s="297" t="s">
        <v>1753</v>
      </c>
      <c r="C66" s="151" t="s">
        <v>38</v>
      </c>
      <c r="D66" s="147" t="str">
        <f>IF(C66="","",VLOOKUP(C66,[1]Dropdowns!$A$1:$B$7,2,FALSE))</f>
        <v>C</v>
      </c>
      <c r="E66" s="137" t="s">
        <v>1108</v>
      </c>
      <c r="F66" s="200" t="s">
        <v>1107</v>
      </c>
      <c r="G66" s="137" t="s">
        <v>1865</v>
      </c>
      <c r="H66" s="186"/>
      <c r="I66" s="186" t="s">
        <v>1587</v>
      </c>
      <c r="J66" s="186"/>
      <c r="K66" s="137" t="s">
        <v>1796</v>
      </c>
      <c r="L66" s="197" t="s">
        <v>615</v>
      </c>
      <c r="M66" s="714" t="s">
        <v>1039</v>
      </c>
      <c r="N66" s="617" t="s">
        <v>617</v>
      </c>
      <c r="O66" s="607" t="s">
        <v>1590</v>
      </c>
      <c r="P66" s="613"/>
      <c r="Q66" s="605" t="str">
        <f t="array" aca="1" ref="Q66" ca="1">INDIRECT("D"&amp;MAX(IF($C$6:C66&lt;&gt;"",ROW($6:66))))</f>
        <v>C</v>
      </c>
      <c r="R66" s="615" t="s">
        <v>2078</v>
      </c>
      <c r="S66" s="721" t="s">
        <v>2053</v>
      </c>
      <c r="T66" s="693"/>
      <c r="U66" s="631"/>
      <c r="V66" s="626"/>
      <c r="W66" s="625"/>
      <c r="X66" s="632" t="s">
        <v>2079</v>
      </c>
    </row>
    <row r="67" spans="1:24" s="20" customFormat="1" ht="52" x14ac:dyDescent="0.3">
      <c r="A67" s="190"/>
      <c r="B67" s="192"/>
      <c r="C67" s="152"/>
      <c r="D67" s="148"/>
      <c r="E67" s="138"/>
      <c r="F67" s="201"/>
      <c r="G67" s="138"/>
      <c r="H67" s="187"/>
      <c r="I67" s="187"/>
      <c r="J67" s="187"/>
      <c r="K67" s="138"/>
      <c r="L67" s="198"/>
      <c r="M67" s="214"/>
      <c r="N67" s="657" t="s">
        <v>617</v>
      </c>
      <c r="O67" s="644" t="s">
        <v>1591</v>
      </c>
      <c r="P67" s="645"/>
      <c r="Q67" s="646" t="str">
        <f t="array" aca="1" ref="Q67" ca="1">INDIRECT("D"&amp;MAX(IF($C$6:C67&lt;&gt;"",ROW($6:67))))</f>
        <v>C</v>
      </c>
      <c r="R67" s="647" t="s">
        <v>2080</v>
      </c>
      <c r="S67" s="722"/>
      <c r="T67" s="689"/>
      <c r="U67" s="633"/>
      <c r="V67" s="628"/>
      <c r="W67" s="627"/>
      <c r="X67" s="634" t="s">
        <v>2081</v>
      </c>
    </row>
    <row r="68" spans="1:24" s="20" customFormat="1" ht="39" x14ac:dyDescent="0.3">
      <c r="A68" s="190"/>
      <c r="B68" s="192"/>
      <c r="C68" s="152"/>
      <c r="D68" s="148"/>
      <c r="E68" s="138"/>
      <c r="F68" s="201"/>
      <c r="G68" s="138"/>
      <c r="H68" s="187"/>
      <c r="I68" s="187"/>
      <c r="J68" s="187"/>
      <c r="K68" s="138"/>
      <c r="L68" s="198"/>
      <c r="M68" s="214"/>
      <c r="N68" s="618" t="s">
        <v>617</v>
      </c>
      <c r="O68" s="608" t="s">
        <v>1592</v>
      </c>
      <c r="P68" s="614"/>
      <c r="Q68" s="603" t="str">
        <f t="array" aca="1" ref="Q68" ca="1">INDIRECT("D"&amp;MAX(IF($C$6:C68&lt;&gt;"",ROW($6:68))))</f>
        <v>C</v>
      </c>
      <c r="R68" s="616" t="s">
        <v>2082</v>
      </c>
      <c r="S68" s="722"/>
      <c r="T68" s="689"/>
      <c r="U68" s="633"/>
      <c r="V68" s="628"/>
      <c r="W68" s="627"/>
      <c r="X68" s="634" t="s">
        <v>2083</v>
      </c>
    </row>
    <row r="69" spans="1:24" s="20" customFormat="1" ht="39" x14ac:dyDescent="0.3">
      <c r="A69" s="190"/>
      <c r="B69" s="192"/>
      <c r="C69" s="152"/>
      <c r="D69" s="148"/>
      <c r="E69" s="138"/>
      <c r="F69" s="201"/>
      <c r="G69" s="138"/>
      <c r="H69" s="187"/>
      <c r="I69" s="187"/>
      <c r="J69" s="187"/>
      <c r="K69" s="138"/>
      <c r="L69" s="198"/>
      <c r="M69" s="214"/>
      <c r="N69" s="618" t="s">
        <v>617</v>
      </c>
      <c r="O69" s="608" t="s">
        <v>1593</v>
      </c>
      <c r="P69" s="614"/>
      <c r="Q69" s="603" t="str">
        <f t="array" aca="1" ref="Q69" ca="1">INDIRECT("D"&amp;MAX(IF($C$6:C69&lt;&gt;"",ROW($6:69))))</f>
        <v>C</v>
      </c>
      <c r="R69" s="616" t="s">
        <v>2084</v>
      </c>
      <c r="S69" s="722"/>
      <c r="T69" s="689"/>
      <c r="U69" s="633"/>
      <c r="V69" s="628"/>
      <c r="W69" s="627"/>
      <c r="X69" s="634" t="s">
        <v>2085</v>
      </c>
    </row>
    <row r="70" spans="1:24" s="20" customFormat="1" ht="63.65" customHeight="1" x14ac:dyDescent="0.3">
      <c r="A70" s="190"/>
      <c r="B70" s="192"/>
      <c r="C70" s="152"/>
      <c r="D70" s="148"/>
      <c r="E70" s="138"/>
      <c r="F70" s="201"/>
      <c r="G70" s="138"/>
      <c r="H70" s="187"/>
      <c r="I70" s="187"/>
      <c r="J70" s="187"/>
      <c r="K70" s="138"/>
      <c r="L70" s="198"/>
      <c r="M70" s="214"/>
      <c r="N70" s="657" t="s">
        <v>617</v>
      </c>
      <c r="O70" s="644" t="s">
        <v>1595</v>
      </c>
      <c r="P70" s="645"/>
      <c r="Q70" s="646" t="str">
        <f t="array" aca="1" ref="Q70" ca="1">INDIRECT("D"&amp;MAX(IF($C$6:C70&lt;&gt;"",ROW($6:70))))</f>
        <v>C</v>
      </c>
      <c r="R70" s="647" t="s">
        <v>872</v>
      </c>
      <c r="S70" s="722"/>
      <c r="T70" s="689"/>
      <c r="U70" s="649"/>
      <c r="V70" s="702" t="s">
        <v>1681</v>
      </c>
      <c r="W70" s="651"/>
      <c r="X70" s="652"/>
    </row>
    <row r="71" spans="1:24" s="20" customFormat="1" ht="69" customHeight="1" x14ac:dyDescent="0.3">
      <c r="A71" s="190"/>
      <c r="B71" s="192"/>
      <c r="C71" s="152"/>
      <c r="D71" s="148"/>
      <c r="E71" s="138"/>
      <c r="F71" s="201"/>
      <c r="G71" s="138"/>
      <c r="H71" s="187"/>
      <c r="I71" s="187"/>
      <c r="J71" s="187"/>
      <c r="K71" s="138"/>
      <c r="L71" s="198"/>
      <c r="M71" s="214"/>
      <c r="N71" s="618" t="s">
        <v>617</v>
      </c>
      <c r="O71" s="608" t="s">
        <v>1594</v>
      </c>
      <c r="P71" s="614"/>
      <c r="Q71" s="603" t="str">
        <f t="array" aca="1" ref="Q71" ca="1">INDIRECT("D"&amp;MAX(IF($C$6:C71&lt;&gt;"",ROW($6:71))))</f>
        <v>C</v>
      </c>
      <c r="R71" s="616" t="s">
        <v>873</v>
      </c>
      <c r="S71" s="722"/>
      <c r="T71" s="696"/>
      <c r="U71" s="633"/>
      <c r="V71" s="718" t="s">
        <v>2051</v>
      </c>
      <c r="W71" s="627"/>
      <c r="X71" s="635"/>
    </row>
    <row r="72" spans="1:24" s="20" customFormat="1" ht="70" customHeight="1" x14ac:dyDescent="0.3">
      <c r="A72" s="190"/>
      <c r="B72" s="192"/>
      <c r="C72" s="152"/>
      <c r="D72" s="148"/>
      <c r="E72" s="138"/>
      <c r="F72" s="201"/>
      <c r="G72" s="138"/>
      <c r="H72" s="187"/>
      <c r="I72" s="187"/>
      <c r="J72" s="187"/>
      <c r="K72" s="138"/>
      <c r="L72" s="198"/>
      <c r="M72" s="214"/>
      <c r="N72" s="618" t="s">
        <v>617</v>
      </c>
      <c r="O72" s="56" t="s">
        <v>1596</v>
      </c>
      <c r="P72" s="77"/>
      <c r="Q72" s="22" t="str">
        <f t="array" aca="1" ref="Q72" ca="1">INDIRECT("D"&amp;MAX(IF($C$6:C72&lt;&gt;"",ROW($6:72))))</f>
        <v>C</v>
      </c>
      <c r="R72" s="104" t="s">
        <v>873</v>
      </c>
      <c r="S72" s="722"/>
      <c r="T72" s="696"/>
      <c r="U72" s="633"/>
      <c r="V72" s="718" t="s">
        <v>2051</v>
      </c>
      <c r="W72" s="627"/>
      <c r="X72" s="635"/>
    </row>
    <row r="73" spans="1:24" s="20" customFormat="1" ht="60" customHeight="1" x14ac:dyDescent="0.3">
      <c r="A73" s="190"/>
      <c r="B73" s="192"/>
      <c r="C73" s="152"/>
      <c r="D73" s="148"/>
      <c r="E73" s="138"/>
      <c r="F73" s="201"/>
      <c r="G73" s="138"/>
      <c r="H73" s="187"/>
      <c r="I73" s="187"/>
      <c r="J73" s="187"/>
      <c r="K73" s="138"/>
      <c r="L73" s="198"/>
      <c r="M73" s="214"/>
      <c r="N73" s="618" t="s">
        <v>617</v>
      </c>
      <c r="O73" s="56" t="s">
        <v>1597</v>
      </c>
      <c r="P73" s="77"/>
      <c r="Q73" s="22" t="str">
        <f t="array" aca="1" ref="Q73" ca="1">INDIRECT("D"&amp;MAX(IF($C$6:C73&lt;&gt;"",ROW($6:73))))</f>
        <v>C</v>
      </c>
      <c r="R73" s="104" t="s">
        <v>873</v>
      </c>
      <c r="S73" s="722"/>
      <c r="T73" s="696"/>
      <c r="U73" s="641"/>
      <c r="V73" s="719" t="s">
        <v>2050</v>
      </c>
      <c r="W73" s="642"/>
      <c r="X73" s="643"/>
    </row>
    <row r="74" spans="1:24" s="20" customFormat="1" ht="57" customHeight="1" x14ac:dyDescent="0.3">
      <c r="A74" s="190"/>
      <c r="B74" s="192"/>
      <c r="C74" s="152"/>
      <c r="D74" s="148"/>
      <c r="E74" s="138"/>
      <c r="F74" s="201"/>
      <c r="G74" s="138"/>
      <c r="H74" s="187"/>
      <c r="I74" s="187"/>
      <c r="J74" s="187"/>
      <c r="K74" s="138"/>
      <c r="L74" s="198"/>
      <c r="M74" s="214"/>
      <c r="N74" s="618" t="s">
        <v>617</v>
      </c>
      <c r="O74" s="56" t="s">
        <v>1598</v>
      </c>
      <c r="P74" s="77"/>
      <c r="Q74" s="22" t="str">
        <f t="array" aca="1" ref="Q74" ca="1">INDIRECT("D"&amp;MAX(IF($C$6:C74&lt;&gt;"",ROW($6:74))))</f>
        <v>C</v>
      </c>
      <c r="R74" s="104" t="s">
        <v>873</v>
      </c>
      <c r="S74" s="722"/>
      <c r="T74" s="696"/>
      <c r="U74" s="633"/>
      <c r="V74" s="718" t="s">
        <v>2049</v>
      </c>
      <c r="W74" s="627"/>
      <c r="X74" s="635"/>
    </row>
    <row r="75" spans="1:24" s="20" customFormat="1" ht="26" x14ac:dyDescent="0.3">
      <c r="A75" s="190"/>
      <c r="B75" s="192"/>
      <c r="C75" s="152"/>
      <c r="D75" s="148"/>
      <c r="E75" s="138"/>
      <c r="F75" s="201"/>
      <c r="G75" s="138"/>
      <c r="H75" s="187"/>
      <c r="I75" s="187"/>
      <c r="J75" s="187"/>
      <c r="K75" s="138"/>
      <c r="L75" s="198"/>
      <c r="M75" s="214"/>
      <c r="N75" s="618" t="s">
        <v>617</v>
      </c>
      <c r="O75" s="56" t="s">
        <v>1599</v>
      </c>
      <c r="P75" s="77"/>
      <c r="Q75" s="22" t="str">
        <f t="array" aca="1" ref="Q75" ca="1">INDIRECT("D"&amp;MAX(IF($C$6:C75&lt;&gt;"",ROW($6:75))))</f>
        <v>C</v>
      </c>
      <c r="R75" s="104" t="s">
        <v>874</v>
      </c>
      <c r="S75" s="722"/>
      <c r="T75" s="696"/>
      <c r="U75" s="633"/>
      <c r="V75" s="718" t="s">
        <v>2047</v>
      </c>
      <c r="W75" s="627"/>
      <c r="X75" s="635"/>
    </row>
    <row r="76" spans="1:24" s="20" customFormat="1" ht="39" x14ac:dyDescent="0.3">
      <c r="A76" s="190"/>
      <c r="B76" s="192"/>
      <c r="C76" s="152"/>
      <c r="D76" s="148"/>
      <c r="E76" s="138"/>
      <c r="F76" s="201"/>
      <c r="G76" s="138"/>
      <c r="H76" s="187"/>
      <c r="I76" s="187"/>
      <c r="J76" s="187"/>
      <c r="K76" s="138"/>
      <c r="L76" s="198"/>
      <c r="M76" s="214"/>
      <c r="N76" s="618" t="s">
        <v>617</v>
      </c>
      <c r="O76" s="56" t="s">
        <v>1600</v>
      </c>
      <c r="P76" s="77"/>
      <c r="Q76" s="22" t="str">
        <f t="array" aca="1" ref="Q76" ca="1">INDIRECT("D"&amp;MAX(IF($C$6:C76&lt;&gt;"",ROW($6:76))))</f>
        <v>C</v>
      </c>
      <c r="R76" s="104" t="s">
        <v>874</v>
      </c>
      <c r="S76" s="722"/>
      <c r="T76" s="696"/>
      <c r="U76" s="633"/>
      <c r="V76" s="718" t="s">
        <v>2048</v>
      </c>
      <c r="W76" s="627"/>
      <c r="X76" s="635"/>
    </row>
    <row r="77" spans="1:24" s="20" customFormat="1" ht="26" x14ac:dyDescent="0.3">
      <c r="A77" s="190"/>
      <c r="B77" s="192"/>
      <c r="C77" s="152"/>
      <c r="D77" s="148"/>
      <c r="E77" s="138"/>
      <c r="F77" s="201"/>
      <c r="G77" s="138"/>
      <c r="H77" s="187"/>
      <c r="I77" s="187"/>
      <c r="J77" s="187"/>
      <c r="K77" s="138"/>
      <c r="L77" s="198"/>
      <c r="M77" s="214"/>
      <c r="N77" s="618" t="s">
        <v>617</v>
      </c>
      <c r="O77" s="56" t="s">
        <v>1601</v>
      </c>
      <c r="P77" s="77"/>
      <c r="Q77" s="22" t="str">
        <f t="array" aca="1" ref="Q77" ca="1">INDIRECT("D"&amp;MAX(IF($C$6:C77&lt;&gt;"",ROW($6:77))))</f>
        <v>C</v>
      </c>
      <c r="R77" s="104" t="s">
        <v>874</v>
      </c>
      <c r="S77" s="722"/>
      <c r="T77" s="696"/>
      <c r="U77" s="633"/>
      <c r="V77" s="628"/>
      <c r="W77" s="627"/>
      <c r="X77" s="635"/>
    </row>
    <row r="78" spans="1:24" s="20" customFormat="1" ht="13.5" x14ac:dyDescent="0.3">
      <c r="A78" s="190"/>
      <c r="B78" s="192"/>
      <c r="C78" s="152"/>
      <c r="D78" s="148"/>
      <c r="E78" s="138"/>
      <c r="F78" s="201"/>
      <c r="G78" s="138"/>
      <c r="H78" s="187"/>
      <c r="I78" s="187"/>
      <c r="J78" s="187"/>
      <c r="K78" s="138"/>
      <c r="L78" s="198"/>
      <c r="M78" s="214"/>
      <c r="N78" s="618" t="s">
        <v>617</v>
      </c>
      <c r="O78" s="56" t="s">
        <v>1602</v>
      </c>
      <c r="P78" s="77"/>
      <c r="Q78" s="22" t="str">
        <f t="array" aca="1" ref="Q78" ca="1">INDIRECT("D"&amp;MAX(IF($C$6:C78&lt;&gt;"",ROW($6:78))))</f>
        <v>C</v>
      </c>
      <c r="R78" s="104" t="s">
        <v>875</v>
      </c>
      <c r="S78" s="722"/>
      <c r="T78" s="696"/>
      <c r="U78" s="633"/>
      <c r="V78" s="630"/>
      <c r="W78" s="627"/>
      <c r="X78" s="635"/>
    </row>
    <row r="79" spans="1:24" s="20" customFormat="1" ht="26" x14ac:dyDescent="0.3">
      <c r="A79" s="190"/>
      <c r="B79" s="192"/>
      <c r="C79" s="152"/>
      <c r="D79" s="148"/>
      <c r="E79" s="138"/>
      <c r="F79" s="201"/>
      <c r="G79" s="138"/>
      <c r="H79" s="187"/>
      <c r="I79" s="187"/>
      <c r="J79" s="187"/>
      <c r="K79" s="138"/>
      <c r="L79" s="198"/>
      <c r="M79" s="214"/>
      <c r="N79" s="618" t="s">
        <v>617</v>
      </c>
      <c r="O79" s="56" t="s">
        <v>1594</v>
      </c>
      <c r="P79" s="77"/>
      <c r="Q79" s="22" t="str">
        <f t="array" aca="1" ref="Q79" ca="1">INDIRECT("D"&amp;MAX(IF($C$6:C79&lt;&gt;"",ROW($6:79))))</f>
        <v>C</v>
      </c>
      <c r="R79" s="104" t="s">
        <v>880</v>
      </c>
      <c r="S79" s="722"/>
      <c r="T79" s="696"/>
      <c r="U79" s="633"/>
      <c r="V79" s="628"/>
      <c r="W79" s="627"/>
      <c r="X79" s="635"/>
    </row>
    <row r="80" spans="1:24" s="20" customFormat="1" ht="39" x14ac:dyDescent="0.3">
      <c r="A80" s="190"/>
      <c r="B80" s="192"/>
      <c r="C80" s="152"/>
      <c r="D80" s="148"/>
      <c r="E80" s="138"/>
      <c r="F80" s="201"/>
      <c r="G80" s="138"/>
      <c r="H80" s="187"/>
      <c r="I80" s="187"/>
      <c r="J80" s="187"/>
      <c r="K80" s="138"/>
      <c r="L80" s="198"/>
      <c r="M80" s="214"/>
      <c r="N80" s="618" t="s">
        <v>617</v>
      </c>
      <c r="O80" s="56" t="s">
        <v>1596</v>
      </c>
      <c r="P80" s="77"/>
      <c r="Q80" s="22" t="str">
        <f t="array" aca="1" ref="Q80" ca="1">INDIRECT("D"&amp;MAX(IF($C$6:C80&lt;&gt;"",ROW($6:80))))</f>
        <v>C</v>
      </c>
      <c r="R80" s="104" t="s">
        <v>880</v>
      </c>
      <c r="S80" s="722"/>
      <c r="T80" s="696"/>
      <c r="U80" s="633"/>
      <c r="V80" s="628"/>
      <c r="W80" s="627"/>
      <c r="X80" s="635"/>
    </row>
    <row r="81" spans="1:24" s="20" customFormat="1" ht="26" x14ac:dyDescent="0.3">
      <c r="A81" s="190"/>
      <c r="B81" s="192"/>
      <c r="C81" s="152"/>
      <c r="D81" s="148"/>
      <c r="E81" s="138"/>
      <c r="F81" s="201"/>
      <c r="G81" s="138"/>
      <c r="H81" s="187"/>
      <c r="I81" s="187"/>
      <c r="J81" s="187"/>
      <c r="K81" s="138"/>
      <c r="L81" s="198"/>
      <c r="M81" s="214"/>
      <c r="N81" s="618" t="s">
        <v>617</v>
      </c>
      <c r="O81" s="56" t="s">
        <v>1597</v>
      </c>
      <c r="P81" s="77"/>
      <c r="Q81" s="22" t="str">
        <f t="array" aca="1" ref="Q81" ca="1">INDIRECT("D"&amp;MAX(IF($C$6:C81&lt;&gt;"",ROW($6:81))))</f>
        <v>C</v>
      </c>
      <c r="R81" s="104" t="s">
        <v>880</v>
      </c>
      <c r="S81" s="722"/>
      <c r="T81" s="696"/>
      <c r="U81" s="633"/>
      <c r="V81" s="628"/>
      <c r="W81" s="627"/>
      <c r="X81" s="635"/>
    </row>
    <row r="82" spans="1:24" s="20" customFormat="1" ht="39" x14ac:dyDescent="0.3">
      <c r="A82" s="190"/>
      <c r="B82" s="192"/>
      <c r="C82" s="152"/>
      <c r="D82" s="148"/>
      <c r="E82" s="138"/>
      <c r="F82" s="201"/>
      <c r="G82" s="138"/>
      <c r="H82" s="187"/>
      <c r="I82" s="187"/>
      <c r="J82" s="187"/>
      <c r="K82" s="138"/>
      <c r="L82" s="198"/>
      <c r="M82" s="214"/>
      <c r="N82" s="618" t="s">
        <v>617</v>
      </c>
      <c r="O82" s="56" t="s">
        <v>1598</v>
      </c>
      <c r="P82" s="77"/>
      <c r="Q82" s="22" t="str">
        <f t="array" aca="1" ref="Q82" ca="1">INDIRECT("D"&amp;MAX(IF($C$6:C82&lt;&gt;"",ROW($6:82))))</f>
        <v>C</v>
      </c>
      <c r="R82" s="104" t="s">
        <v>880</v>
      </c>
      <c r="S82" s="722"/>
      <c r="T82" s="696"/>
      <c r="U82" s="633"/>
      <c r="V82" s="628"/>
      <c r="W82" s="627"/>
      <c r="X82" s="635"/>
    </row>
    <row r="83" spans="1:24" s="20" customFormat="1" ht="13.5" x14ac:dyDescent="0.3">
      <c r="A83" s="190"/>
      <c r="B83" s="192"/>
      <c r="C83" s="152"/>
      <c r="D83" s="148"/>
      <c r="E83" s="138"/>
      <c r="F83" s="201"/>
      <c r="G83" s="138"/>
      <c r="H83" s="187"/>
      <c r="I83" s="187"/>
      <c r="J83" s="187"/>
      <c r="K83" s="138"/>
      <c r="L83" s="198"/>
      <c r="M83" s="214"/>
      <c r="N83" s="618" t="s">
        <v>617</v>
      </c>
      <c r="O83" s="56" t="s">
        <v>1603</v>
      </c>
      <c r="P83" s="77"/>
      <c r="Q83" s="22" t="str">
        <f t="array" aca="1" ref="Q83" ca="1">INDIRECT("D"&amp;MAX(IF($C$6:C83&lt;&gt;"",ROW($6:83))))</f>
        <v>C</v>
      </c>
      <c r="R83" s="104" t="s">
        <v>883</v>
      </c>
      <c r="S83" s="722"/>
      <c r="T83" s="696"/>
      <c r="U83" s="633"/>
      <c r="V83" s="628"/>
      <c r="W83" s="627"/>
      <c r="X83" s="635"/>
    </row>
    <row r="84" spans="1:24" s="20" customFormat="1" ht="39" x14ac:dyDescent="0.3">
      <c r="A84" s="190"/>
      <c r="B84" s="192"/>
      <c r="C84" s="152"/>
      <c r="D84" s="148"/>
      <c r="E84" s="138"/>
      <c r="F84" s="201"/>
      <c r="G84" s="138"/>
      <c r="H84" s="187"/>
      <c r="I84" s="187"/>
      <c r="J84" s="187"/>
      <c r="K84" s="138"/>
      <c r="L84" s="198"/>
      <c r="M84" s="214"/>
      <c r="N84" s="618" t="s">
        <v>617</v>
      </c>
      <c r="O84" s="56" t="s">
        <v>1604</v>
      </c>
      <c r="P84" s="77"/>
      <c r="Q84" s="22" t="str">
        <f t="array" aca="1" ref="Q84" ca="1">INDIRECT("D"&amp;MAX(IF($C$6:C84&lt;&gt;"",ROW($6:84))))</f>
        <v>C</v>
      </c>
      <c r="R84" s="104" t="s">
        <v>887</v>
      </c>
      <c r="S84" s="722"/>
      <c r="T84" s="696"/>
      <c r="U84" s="633"/>
      <c r="V84" s="628"/>
      <c r="W84" s="627"/>
      <c r="X84" s="635"/>
    </row>
    <row r="85" spans="1:24" s="20" customFormat="1" ht="26" x14ac:dyDescent="0.3">
      <c r="A85" s="190"/>
      <c r="B85" s="192"/>
      <c r="C85" s="152"/>
      <c r="D85" s="148"/>
      <c r="E85" s="138"/>
      <c r="F85" s="201"/>
      <c r="G85" s="138"/>
      <c r="H85" s="187"/>
      <c r="I85" s="187"/>
      <c r="J85" s="187"/>
      <c r="K85" s="138"/>
      <c r="L85" s="198"/>
      <c r="M85" s="214"/>
      <c r="N85" s="618" t="s">
        <v>617</v>
      </c>
      <c r="O85" s="56" t="s">
        <v>1605</v>
      </c>
      <c r="P85" s="77"/>
      <c r="Q85" s="22" t="str">
        <f t="array" aca="1" ref="Q85" ca="1">INDIRECT("D"&amp;MAX(IF($C$6:C85&lt;&gt;"",ROW($6:85))))</f>
        <v>C</v>
      </c>
      <c r="R85" s="104" t="s">
        <v>887</v>
      </c>
      <c r="S85" s="722"/>
      <c r="T85" s="696"/>
      <c r="U85" s="633"/>
      <c r="V85" s="628"/>
      <c r="W85" s="627"/>
      <c r="X85" s="635"/>
    </row>
    <row r="86" spans="1:24" s="20" customFormat="1" ht="26" x14ac:dyDescent="0.3">
      <c r="A86" s="190"/>
      <c r="B86" s="192"/>
      <c r="C86" s="152"/>
      <c r="D86" s="148"/>
      <c r="E86" s="138"/>
      <c r="F86" s="201"/>
      <c r="G86" s="138"/>
      <c r="H86" s="187"/>
      <c r="I86" s="187"/>
      <c r="J86" s="187"/>
      <c r="K86" s="138"/>
      <c r="L86" s="198"/>
      <c r="M86" s="214"/>
      <c r="N86" s="618" t="s">
        <v>617</v>
      </c>
      <c r="O86" s="56" t="s">
        <v>1639</v>
      </c>
      <c r="P86" s="77"/>
      <c r="Q86" s="22" t="str">
        <f t="array" aca="1" ref="Q86" ca="1">INDIRECT("D"&amp;MAX(IF($C$6:C86&lt;&gt;"",ROW($6:86))))</f>
        <v>C</v>
      </c>
      <c r="R86" s="104" t="s">
        <v>888</v>
      </c>
      <c r="S86" s="722"/>
      <c r="T86" s="696"/>
      <c r="U86" s="633"/>
      <c r="V86" s="628"/>
      <c r="W86" s="627"/>
      <c r="X86" s="635"/>
    </row>
    <row r="87" spans="1:24" s="20" customFormat="1" ht="26" x14ac:dyDescent="0.3">
      <c r="A87" s="190"/>
      <c r="B87" s="192"/>
      <c r="C87" s="152"/>
      <c r="D87" s="148"/>
      <c r="E87" s="138"/>
      <c r="F87" s="201"/>
      <c r="G87" s="138"/>
      <c r="H87" s="187"/>
      <c r="I87" s="187"/>
      <c r="J87" s="187"/>
      <c r="K87" s="138"/>
      <c r="L87" s="198"/>
      <c r="M87" s="214"/>
      <c r="N87" s="618" t="s">
        <v>617</v>
      </c>
      <c r="O87" s="56" t="s">
        <v>1640</v>
      </c>
      <c r="P87" s="77"/>
      <c r="Q87" s="22" t="str">
        <f t="array" aca="1" ref="Q87" ca="1">INDIRECT("D"&amp;MAX(IF($C$6:C87&lt;&gt;"",ROW($6:87))))</f>
        <v>C</v>
      </c>
      <c r="R87" s="104" t="s">
        <v>888</v>
      </c>
      <c r="S87" s="722"/>
      <c r="T87" s="696"/>
      <c r="U87" s="633"/>
      <c r="V87" s="628"/>
      <c r="W87" s="627"/>
      <c r="X87" s="635"/>
    </row>
    <row r="88" spans="1:24" s="20" customFormat="1" ht="26" x14ac:dyDescent="0.3">
      <c r="A88" s="190"/>
      <c r="B88" s="192"/>
      <c r="C88" s="152"/>
      <c r="D88" s="148"/>
      <c r="E88" s="138"/>
      <c r="F88" s="201"/>
      <c r="G88" s="138"/>
      <c r="H88" s="187"/>
      <c r="I88" s="187"/>
      <c r="J88" s="187"/>
      <c r="K88" s="138"/>
      <c r="L88" s="198"/>
      <c r="M88" s="214"/>
      <c r="N88" s="618" t="s">
        <v>617</v>
      </c>
      <c r="O88" s="56" t="s">
        <v>1641</v>
      </c>
      <c r="P88" s="77"/>
      <c r="Q88" s="22" t="str">
        <f t="array" aca="1" ref="Q88" ca="1">INDIRECT("D"&amp;MAX(IF($C$6:C88&lt;&gt;"",ROW($6:88))))</f>
        <v>C</v>
      </c>
      <c r="R88" s="104" t="s">
        <v>888</v>
      </c>
      <c r="S88" s="722"/>
      <c r="T88" s="696"/>
      <c r="U88" s="633"/>
      <c r="V88" s="628"/>
      <c r="W88" s="627"/>
      <c r="X88" s="635"/>
    </row>
    <row r="89" spans="1:24" s="20" customFormat="1" ht="39" customHeight="1" x14ac:dyDescent="0.3">
      <c r="A89" s="190"/>
      <c r="B89" s="192"/>
      <c r="C89" s="152"/>
      <c r="D89" s="148"/>
      <c r="E89" s="138"/>
      <c r="F89" s="201"/>
      <c r="G89" s="138"/>
      <c r="H89" s="187"/>
      <c r="I89" s="187"/>
      <c r="J89" s="187"/>
      <c r="K89" s="138"/>
      <c r="L89" s="198"/>
      <c r="M89" s="214"/>
      <c r="N89" s="618" t="s">
        <v>617</v>
      </c>
      <c r="O89" s="56" t="s">
        <v>1604</v>
      </c>
      <c r="P89" s="77"/>
      <c r="Q89" s="22" t="str">
        <f t="array" aca="1" ref="Q89" ca="1">INDIRECT("D"&amp;MAX(IF($C$6:C89&lt;&gt;"",ROW($6:89))))</f>
        <v>C</v>
      </c>
      <c r="R89" s="104" t="s">
        <v>895</v>
      </c>
      <c r="S89" s="722"/>
      <c r="T89" s="696"/>
      <c r="U89" s="636" t="s">
        <v>2045</v>
      </c>
      <c r="V89" s="628"/>
      <c r="W89" s="628"/>
      <c r="X89" s="635"/>
    </row>
    <row r="90" spans="1:24" s="20" customFormat="1" ht="39" customHeight="1" x14ac:dyDescent="0.3">
      <c r="A90" s="190"/>
      <c r="B90" s="192"/>
      <c r="C90" s="152"/>
      <c r="D90" s="148"/>
      <c r="E90" s="138"/>
      <c r="F90" s="201"/>
      <c r="G90" s="138"/>
      <c r="H90" s="187"/>
      <c r="I90" s="187"/>
      <c r="J90" s="187"/>
      <c r="K90" s="138"/>
      <c r="L90" s="198"/>
      <c r="M90" s="214"/>
      <c r="N90" s="657" t="s">
        <v>617</v>
      </c>
      <c r="O90" s="644" t="s">
        <v>1605</v>
      </c>
      <c r="P90" s="645"/>
      <c r="Q90" s="646" t="str">
        <f t="array" aca="1" ref="Q90" ca="1">INDIRECT("D"&amp;MAX(IF($C$6:C90&lt;&gt;"",ROW($6:90))))</f>
        <v>C</v>
      </c>
      <c r="R90" s="647" t="s">
        <v>895</v>
      </c>
      <c r="S90" s="722"/>
      <c r="T90" s="696"/>
      <c r="U90" s="674" t="s">
        <v>2093</v>
      </c>
      <c r="V90" s="650"/>
      <c r="W90" s="650"/>
      <c r="X90" s="652"/>
    </row>
    <row r="91" spans="1:24" s="20" customFormat="1" ht="39.5" thickBot="1" x14ac:dyDescent="0.35">
      <c r="A91" s="675"/>
      <c r="B91" s="347"/>
      <c r="C91" s="141"/>
      <c r="D91" s="148"/>
      <c r="E91" s="138"/>
      <c r="F91" s="201"/>
      <c r="G91" s="138"/>
      <c r="H91" s="187"/>
      <c r="I91" s="187"/>
      <c r="J91" s="187"/>
      <c r="K91" s="138"/>
      <c r="L91" s="198"/>
      <c r="M91" s="214"/>
      <c r="N91" s="657" t="s">
        <v>617</v>
      </c>
      <c r="O91" s="644" t="s">
        <v>1609</v>
      </c>
      <c r="P91" s="645"/>
      <c r="Q91" s="646" t="str">
        <f t="array" aca="1" ref="Q91" ca="1">INDIRECT("D"&amp;MAX(IF($C$6:C91&lt;&gt;"",ROW($6:91))))</f>
        <v>C</v>
      </c>
      <c r="R91" s="647" t="s">
        <v>898</v>
      </c>
      <c r="S91" s="722"/>
      <c r="T91" s="696"/>
      <c r="U91" s="649"/>
      <c r="V91" s="650"/>
      <c r="W91" s="651"/>
      <c r="X91" s="652"/>
    </row>
    <row r="92" spans="1:24" s="20" customFormat="1" ht="66.5" x14ac:dyDescent="0.3">
      <c r="A92" s="190"/>
      <c r="B92" s="192"/>
      <c r="C92" s="152"/>
      <c r="D92" s="148"/>
      <c r="E92" s="138"/>
      <c r="F92" s="201"/>
      <c r="G92" s="138"/>
      <c r="H92" s="187"/>
      <c r="I92" s="187"/>
      <c r="J92" s="187"/>
      <c r="K92" s="138"/>
      <c r="L92" s="198"/>
      <c r="M92" s="214"/>
      <c r="N92" s="617" t="s">
        <v>618</v>
      </c>
      <c r="O92" s="607" t="s">
        <v>1610</v>
      </c>
      <c r="P92" s="613"/>
      <c r="Q92" s="605" t="str">
        <f t="array" aca="1" ref="Q92" ca="1">INDIRECT("D"&amp;MAX(IF($C$6:C92&lt;&gt;"",ROW($6:92))))</f>
        <v>C</v>
      </c>
      <c r="R92" s="615" t="s">
        <v>842</v>
      </c>
      <c r="S92" s="721" t="s">
        <v>2052</v>
      </c>
      <c r="T92" s="695"/>
      <c r="U92" s="631"/>
      <c r="V92" s="753" t="s">
        <v>2091</v>
      </c>
      <c r="W92" s="625"/>
      <c r="X92" s="751" t="s">
        <v>2090</v>
      </c>
    </row>
    <row r="93" spans="1:24" s="20" customFormat="1" ht="100" customHeight="1" thickBot="1" x14ac:dyDescent="0.35">
      <c r="A93" s="191"/>
      <c r="B93" s="193"/>
      <c r="C93" s="153"/>
      <c r="D93" s="149"/>
      <c r="E93" s="139"/>
      <c r="F93" s="202"/>
      <c r="G93" s="139"/>
      <c r="H93" s="188"/>
      <c r="I93" s="188"/>
      <c r="J93" s="188"/>
      <c r="K93" s="139"/>
      <c r="L93" s="199"/>
      <c r="M93" s="710"/>
      <c r="N93" s="619" t="s">
        <v>618</v>
      </c>
      <c r="O93" s="609" t="s">
        <v>1610</v>
      </c>
      <c r="P93" s="612"/>
      <c r="Q93" s="606" t="str">
        <f t="array" aca="1" ref="Q93" ca="1">INDIRECT("D"&amp;MAX(IF($C$6:C93&lt;&gt;"",ROW($6:93))))</f>
        <v>C</v>
      </c>
      <c r="R93" s="620" t="s">
        <v>844</v>
      </c>
      <c r="S93" s="723"/>
      <c r="T93" s="697"/>
      <c r="U93" s="637"/>
      <c r="V93" s="754" t="s">
        <v>2092</v>
      </c>
      <c r="W93" s="639"/>
      <c r="X93" s="752" t="s">
        <v>2094</v>
      </c>
    </row>
    <row r="94" spans="1:24" s="20" customFormat="1" ht="151" customHeight="1" x14ac:dyDescent="0.3">
      <c r="A94" s="564" t="s">
        <v>1850</v>
      </c>
      <c r="B94" s="566" t="s">
        <v>1754</v>
      </c>
      <c r="C94" s="622" t="s">
        <v>38</v>
      </c>
      <c r="D94" s="623" t="str">
        <f>IF(C94="","",VLOOKUP(C94,[1]Dropdowns!$A$1:$B$7,2,FALSE))</f>
        <v>C</v>
      </c>
      <c r="E94" s="621" t="s">
        <v>1611</v>
      </c>
      <c r="F94" s="204" t="s">
        <v>1132</v>
      </c>
      <c r="G94" s="621" t="s">
        <v>1612</v>
      </c>
      <c r="H94" s="205"/>
      <c r="I94" s="624" t="s">
        <v>1613</v>
      </c>
      <c r="J94" s="205"/>
      <c r="K94" s="621" t="s">
        <v>1797</v>
      </c>
      <c r="L94" s="624" t="s">
        <v>615</v>
      </c>
      <c r="M94" s="715" t="s">
        <v>1039</v>
      </c>
      <c r="N94" s="413" t="s">
        <v>617</v>
      </c>
      <c r="O94" s="58" t="s">
        <v>1642</v>
      </c>
      <c r="P94" s="78"/>
      <c r="Q94" s="49" t="str">
        <f t="array" aca="1" ref="Q94" ca="1">INDIRECT("D"&amp;MAX(IF($C$6:C94&lt;&gt;"",ROW($6:94))))</f>
        <v>C</v>
      </c>
      <c r="R94" s="109" t="s">
        <v>869</v>
      </c>
      <c r="S94" s="721" t="s">
        <v>2053</v>
      </c>
      <c r="T94" s="145"/>
      <c r="U94" s="653" t="s">
        <v>2095</v>
      </c>
      <c r="V94" s="654"/>
      <c r="W94" s="654"/>
      <c r="X94" s="643"/>
    </row>
    <row r="95" spans="1:24" s="20" customFormat="1" ht="40.5" x14ac:dyDescent="0.3">
      <c r="A95" s="206"/>
      <c r="B95" s="207"/>
      <c r="C95" s="208"/>
      <c r="D95" s="209"/>
      <c r="E95" s="210"/>
      <c r="F95" s="211"/>
      <c r="G95" s="210"/>
      <c r="H95" s="212"/>
      <c r="I95" s="212"/>
      <c r="J95" s="212"/>
      <c r="K95" s="210"/>
      <c r="L95" s="213"/>
      <c r="M95" s="716"/>
      <c r="N95" s="618" t="s">
        <v>617</v>
      </c>
      <c r="O95" s="608" t="s">
        <v>1614</v>
      </c>
      <c r="P95" s="614"/>
      <c r="Q95" s="603" t="str">
        <f t="array" aca="1" ref="Q95" ca="1">INDIRECT("D"&amp;MAX(IF($C$6:C95&lt;&gt;"",ROW($6:95))))</f>
        <v>C</v>
      </c>
      <c r="R95" s="616" t="s">
        <v>869</v>
      </c>
      <c r="S95" s="722"/>
      <c r="T95" s="689"/>
      <c r="U95" s="636" t="s">
        <v>2096</v>
      </c>
      <c r="V95" s="628"/>
      <c r="W95" s="628"/>
      <c r="X95" s="635"/>
    </row>
    <row r="96" spans="1:24" s="20" customFormat="1" ht="91" x14ac:dyDescent="0.3">
      <c r="A96" s="206"/>
      <c r="B96" s="207"/>
      <c r="C96" s="208"/>
      <c r="D96" s="209"/>
      <c r="E96" s="210"/>
      <c r="F96" s="211"/>
      <c r="G96" s="210"/>
      <c r="H96" s="212"/>
      <c r="I96" s="212"/>
      <c r="J96" s="212"/>
      <c r="K96" s="210"/>
      <c r="L96" s="213"/>
      <c r="M96" s="716"/>
      <c r="N96" s="618" t="s">
        <v>617</v>
      </c>
      <c r="O96" s="608" t="s">
        <v>1643</v>
      </c>
      <c r="P96" s="614"/>
      <c r="Q96" s="603" t="str">
        <f t="array" aca="1" ref="Q96" ca="1">INDIRECT("D"&amp;MAX(IF($C$6:C96&lt;&gt;"",ROW($6:96))))</f>
        <v>C</v>
      </c>
      <c r="R96" s="616" t="s">
        <v>872</v>
      </c>
      <c r="S96" s="722"/>
      <c r="T96" s="689"/>
      <c r="U96" s="636" t="s">
        <v>2044</v>
      </c>
      <c r="V96" s="628"/>
      <c r="W96" s="628"/>
      <c r="X96" s="635"/>
    </row>
    <row r="97" spans="1:25" s="20" customFormat="1" ht="65" x14ac:dyDescent="0.3">
      <c r="A97" s="206"/>
      <c r="B97" s="207"/>
      <c r="C97" s="208"/>
      <c r="D97" s="209"/>
      <c r="E97" s="210"/>
      <c r="F97" s="211"/>
      <c r="G97" s="210"/>
      <c r="H97" s="212"/>
      <c r="I97" s="212"/>
      <c r="J97" s="212"/>
      <c r="K97" s="210"/>
      <c r="L97" s="213"/>
      <c r="M97" s="716"/>
      <c r="N97" s="618" t="s">
        <v>617</v>
      </c>
      <c r="O97" s="608" t="s">
        <v>1644</v>
      </c>
      <c r="P97" s="614"/>
      <c r="Q97" s="603" t="str">
        <f t="array" aca="1" ref="Q97" ca="1">INDIRECT("D"&amp;MAX(IF($C$6:C97&lt;&gt;"",ROW($6:97))))</f>
        <v>C</v>
      </c>
      <c r="R97" s="616" t="s">
        <v>872</v>
      </c>
      <c r="S97" s="722"/>
      <c r="T97" s="689"/>
      <c r="U97" s="636" t="s">
        <v>2044</v>
      </c>
      <c r="V97" s="628"/>
      <c r="W97" s="628"/>
      <c r="X97" s="635"/>
    </row>
    <row r="98" spans="1:25" s="20" customFormat="1" ht="78" x14ac:dyDescent="0.3">
      <c r="A98" s="206"/>
      <c r="B98" s="207"/>
      <c r="C98" s="208"/>
      <c r="D98" s="209"/>
      <c r="E98" s="210"/>
      <c r="F98" s="211"/>
      <c r="G98" s="210"/>
      <c r="H98" s="212"/>
      <c r="I98" s="212"/>
      <c r="J98" s="212"/>
      <c r="K98" s="210"/>
      <c r="L98" s="213"/>
      <c r="M98" s="716"/>
      <c r="N98" s="618" t="s">
        <v>617</v>
      </c>
      <c r="O98" s="608" t="s">
        <v>1645</v>
      </c>
      <c r="P98" s="614"/>
      <c r="Q98" s="603" t="str">
        <f t="array" aca="1" ref="Q98" ca="1">INDIRECT("D"&amp;MAX(IF($C$6:C98&lt;&gt;"",ROW($6:98))))</f>
        <v>C</v>
      </c>
      <c r="R98" s="616" t="s">
        <v>872</v>
      </c>
      <c r="S98" s="722"/>
      <c r="T98" s="689"/>
      <c r="U98" s="636" t="s">
        <v>2044</v>
      </c>
      <c r="V98" s="628"/>
      <c r="W98" s="628"/>
      <c r="X98" s="635"/>
    </row>
    <row r="99" spans="1:25" s="20" customFormat="1" ht="52" x14ac:dyDescent="0.3">
      <c r="A99" s="206"/>
      <c r="B99" s="207"/>
      <c r="C99" s="208"/>
      <c r="D99" s="209"/>
      <c r="E99" s="210"/>
      <c r="F99" s="211"/>
      <c r="G99" s="210"/>
      <c r="H99" s="212"/>
      <c r="I99" s="212"/>
      <c r="J99" s="212"/>
      <c r="K99" s="210"/>
      <c r="L99" s="213"/>
      <c r="M99" s="716"/>
      <c r="N99" s="618" t="s">
        <v>617</v>
      </c>
      <c r="O99" s="608" t="s">
        <v>1616</v>
      </c>
      <c r="P99" s="614"/>
      <c r="Q99" s="603" t="str">
        <f t="array" aca="1" ref="Q99" ca="1">INDIRECT("D"&amp;MAX(IF($C$6:C99&lt;&gt;"",ROW($6:99))))</f>
        <v>C</v>
      </c>
      <c r="R99" s="616" t="s">
        <v>873</v>
      </c>
      <c r="S99" s="722"/>
      <c r="T99" s="689"/>
      <c r="U99" s="633"/>
      <c r="V99" s="628"/>
      <c r="W99" s="627"/>
      <c r="X99" s="635"/>
    </row>
    <row r="100" spans="1:25" s="20" customFormat="1" ht="52" x14ac:dyDescent="0.3">
      <c r="A100" s="206"/>
      <c r="B100" s="207"/>
      <c r="C100" s="208"/>
      <c r="D100" s="209"/>
      <c r="E100" s="210"/>
      <c r="F100" s="211"/>
      <c r="G100" s="210"/>
      <c r="H100" s="212"/>
      <c r="I100" s="212"/>
      <c r="J100" s="212"/>
      <c r="K100" s="210"/>
      <c r="L100" s="213"/>
      <c r="M100" s="716"/>
      <c r="N100" s="618" t="s">
        <v>617</v>
      </c>
      <c r="O100" s="608" t="s">
        <v>1615</v>
      </c>
      <c r="P100" s="614"/>
      <c r="Q100" s="603" t="str">
        <f t="array" aca="1" ref="Q100" ca="1">INDIRECT("D"&amp;MAX(IF($C$6:C100&lt;&gt;"",ROW($6:100))))</f>
        <v>C</v>
      </c>
      <c r="R100" s="616" t="s">
        <v>873</v>
      </c>
      <c r="S100" s="722"/>
      <c r="T100" s="689"/>
      <c r="U100" s="633"/>
      <c r="V100" s="628"/>
      <c r="W100" s="627"/>
      <c r="X100" s="635"/>
    </row>
    <row r="101" spans="1:25" s="20" customFormat="1" ht="39" x14ac:dyDescent="0.3">
      <c r="A101" s="206"/>
      <c r="B101" s="207"/>
      <c r="C101" s="208"/>
      <c r="D101" s="209"/>
      <c r="E101" s="210"/>
      <c r="F101" s="211"/>
      <c r="G101" s="210"/>
      <c r="H101" s="212"/>
      <c r="I101" s="212"/>
      <c r="J101" s="212"/>
      <c r="K101" s="210"/>
      <c r="L101" s="213"/>
      <c r="M101" s="716"/>
      <c r="N101" s="618" t="s">
        <v>617</v>
      </c>
      <c r="O101" s="608" t="s">
        <v>1617</v>
      </c>
      <c r="P101" s="614"/>
      <c r="Q101" s="603" t="str">
        <f t="array" aca="1" ref="Q101" ca="1">INDIRECT("D"&amp;MAX(IF($C$6:C101&lt;&gt;"",ROW($6:101))))</f>
        <v>C</v>
      </c>
      <c r="R101" s="616" t="s">
        <v>873</v>
      </c>
      <c r="S101" s="722"/>
      <c r="T101" s="689"/>
      <c r="U101" s="633"/>
      <c r="V101" s="628"/>
      <c r="W101" s="627"/>
      <c r="X101" s="635"/>
    </row>
    <row r="102" spans="1:25" s="20" customFormat="1" ht="39" x14ac:dyDescent="0.3">
      <c r="A102" s="206"/>
      <c r="B102" s="207"/>
      <c r="C102" s="208"/>
      <c r="D102" s="209"/>
      <c r="E102" s="210"/>
      <c r="F102" s="211"/>
      <c r="G102" s="210"/>
      <c r="H102" s="212"/>
      <c r="I102" s="212"/>
      <c r="J102" s="212"/>
      <c r="K102" s="210"/>
      <c r="L102" s="213"/>
      <c r="M102" s="716"/>
      <c r="N102" s="618" t="s">
        <v>617</v>
      </c>
      <c r="O102" s="608" t="s">
        <v>1598</v>
      </c>
      <c r="P102" s="614"/>
      <c r="Q102" s="603" t="str">
        <f t="array" aca="1" ref="Q102" ca="1">INDIRECT("D"&amp;MAX(IF($C$6:C102&lt;&gt;"",ROW($6:102))))</f>
        <v>C</v>
      </c>
      <c r="R102" s="616" t="s">
        <v>873</v>
      </c>
      <c r="S102" s="722"/>
      <c r="T102" s="689"/>
      <c r="U102" s="633"/>
      <c r="V102" s="628"/>
      <c r="W102" s="627"/>
      <c r="X102" s="635"/>
    </row>
    <row r="103" spans="1:25" s="20" customFormat="1" ht="26" x14ac:dyDescent="0.3">
      <c r="A103" s="206"/>
      <c r="B103" s="207"/>
      <c r="C103" s="208"/>
      <c r="D103" s="209"/>
      <c r="E103" s="210"/>
      <c r="F103" s="211"/>
      <c r="G103" s="210"/>
      <c r="H103" s="212"/>
      <c r="I103" s="212"/>
      <c r="J103" s="212"/>
      <c r="K103" s="210"/>
      <c r="L103" s="213"/>
      <c r="M103" s="716"/>
      <c r="N103" s="618" t="s">
        <v>617</v>
      </c>
      <c r="O103" s="608" t="s">
        <v>1639</v>
      </c>
      <c r="P103" s="614"/>
      <c r="Q103" s="603" t="str">
        <f t="array" aca="1" ref="Q103" ca="1">INDIRECT("D"&amp;MAX(IF($C$6:C103&lt;&gt;"",ROW($6:103))))</f>
        <v>C</v>
      </c>
      <c r="R103" s="616" t="s">
        <v>888</v>
      </c>
      <c r="S103" s="722"/>
      <c r="T103" s="689"/>
      <c r="U103" s="633"/>
      <c r="V103" s="628"/>
      <c r="W103" s="627"/>
      <c r="X103" s="635"/>
    </row>
    <row r="104" spans="1:25" s="20" customFormat="1" ht="26" x14ac:dyDescent="0.3">
      <c r="A104" s="206"/>
      <c r="B104" s="207"/>
      <c r="C104" s="208"/>
      <c r="D104" s="209"/>
      <c r="E104" s="210"/>
      <c r="F104" s="211"/>
      <c r="G104" s="210"/>
      <c r="H104" s="212"/>
      <c r="I104" s="212"/>
      <c r="J104" s="212"/>
      <c r="K104" s="210"/>
      <c r="L104" s="213"/>
      <c r="M104" s="716"/>
      <c r="N104" s="618" t="s">
        <v>617</v>
      </c>
      <c r="O104" s="608" t="s">
        <v>1640</v>
      </c>
      <c r="P104" s="614"/>
      <c r="Q104" s="603" t="str">
        <f t="array" aca="1" ref="Q104" ca="1">INDIRECT("D"&amp;MAX(IF($C$6:C104&lt;&gt;"",ROW($6:104))))</f>
        <v>C</v>
      </c>
      <c r="R104" s="616" t="s">
        <v>888</v>
      </c>
      <c r="S104" s="722"/>
      <c r="T104" s="689"/>
      <c r="U104" s="633"/>
      <c r="V104" s="628"/>
      <c r="W104" s="627"/>
      <c r="X104" s="635"/>
    </row>
    <row r="105" spans="1:25" s="20" customFormat="1" ht="26" x14ac:dyDescent="0.3">
      <c r="A105" s="206"/>
      <c r="B105" s="207"/>
      <c r="C105" s="208"/>
      <c r="D105" s="209"/>
      <c r="E105" s="210"/>
      <c r="F105" s="211"/>
      <c r="G105" s="210"/>
      <c r="H105" s="212"/>
      <c r="I105" s="212"/>
      <c r="J105" s="212"/>
      <c r="K105" s="210"/>
      <c r="L105" s="213"/>
      <c r="M105" s="716"/>
      <c r="N105" s="618" t="s">
        <v>617</v>
      </c>
      <c r="O105" s="608" t="s">
        <v>1641</v>
      </c>
      <c r="P105" s="614"/>
      <c r="Q105" s="603" t="str">
        <f t="array" aca="1" ref="Q105" ca="1">INDIRECT("D"&amp;MAX(IF($C$6:C105&lt;&gt;"",ROW($6:105))))</f>
        <v>C</v>
      </c>
      <c r="R105" s="616" t="s">
        <v>888</v>
      </c>
      <c r="S105" s="722"/>
      <c r="T105" s="689"/>
      <c r="U105" s="633"/>
      <c r="V105" s="628"/>
      <c r="W105" s="627"/>
      <c r="X105" s="635"/>
    </row>
    <row r="106" spans="1:25" s="20" customFormat="1" ht="165" customHeight="1" x14ac:dyDescent="0.3">
      <c r="A106" s="206"/>
      <c r="B106" s="207"/>
      <c r="C106" s="208"/>
      <c r="D106" s="209"/>
      <c r="E106" s="210"/>
      <c r="F106" s="211"/>
      <c r="G106" s="210"/>
      <c r="H106" s="212"/>
      <c r="I106" s="212"/>
      <c r="J106" s="212"/>
      <c r="K106" s="210"/>
      <c r="L106" s="213"/>
      <c r="M106" s="716"/>
      <c r="N106" s="618" t="s">
        <v>617</v>
      </c>
      <c r="O106" s="608" t="s">
        <v>1618</v>
      </c>
      <c r="P106" s="614"/>
      <c r="Q106" s="603" t="str">
        <f t="array" aca="1" ref="Q106" ca="1">INDIRECT("D"&amp;MAX(IF($C$6:C106&lt;&gt;"",ROW($6:106))))</f>
        <v>C</v>
      </c>
      <c r="R106" s="616" t="s">
        <v>899</v>
      </c>
      <c r="S106" s="722"/>
      <c r="T106" s="689"/>
      <c r="U106" s="636" t="s">
        <v>2097</v>
      </c>
      <c r="V106" s="628"/>
      <c r="W106" s="628"/>
      <c r="X106" s="635"/>
    </row>
    <row r="107" spans="1:25" s="20" customFormat="1" ht="80.5" customHeight="1" x14ac:dyDescent="0.3">
      <c r="A107" s="206"/>
      <c r="B107" s="207"/>
      <c r="C107" s="208"/>
      <c r="D107" s="209"/>
      <c r="E107" s="210"/>
      <c r="F107" s="211"/>
      <c r="G107" s="210"/>
      <c r="H107" s="212"/>
      <c r="I107" s="212"/>
      <c r="J107" s="212"/>
      <c r="K107" s="210"/>
      <c r="L107" s="213"/>
      <c r="M107" s="716"/>
      <c r="N107" s="618" t="s">
        <v>617</v>
      </c>
      <c r="O107" s="608" t="s">
        <v>1619</v>
      </c>
      <c r="P107" s="614"/>
      <c r="Q107" s="603" t="str">
        <f t="array" aca="1" ref="Q107" ca="1">INDIRECT("D"&amp;MAX(IF($C$6:C107&lt;&gt;"",ROW($6:107))))</f>
        <v>C</v>
      </c>
      <c r="R107" s="616" t="s">
        <v>899</v>
      </c>
      <c r="S107" s="722"/>
      <c r="T107" s="689"/>
      <c r="U107" s="636" t="s">
        <v>2098</v>
      </c>
      <c r="V107" s="628"/>
      <c r="W107" s="628"/>
      <c r="X107" s="635"/>
    </row>
    <row r="108" spans="1:25" s="602" customFormat="1" ht="98.15" customHeight="1" x14ac:dyDescent="0.3">
      <c r="A108" s="206"/>
      <c r="B108" s="207"/>
      <c r="C108" s="208"/>
      <c r="D108" s="209"/>
      <c r="E108" s="210"/>
      <c r="F108" s="211"/>
      <c r="G108" s="210"/>
      <c r="H108" s="212"/>
      <c r="I108" s="212"/>
      <c r="J108" s="212"/>
      <c r="K108" s="210"/>
      <c r="L108" s="213"/>
      <c r="M108" s="716"/>
      <c r="N108" s="657" t="s">
        <v>617</v>
      </c>
      <c r="O108" s="644" t="s">
        <v>1620</v>
      </c>
      <c r="P108" s="645"/>
      <c r="Q108" s="646" t="str">
        <f t="array" aca="1" ref="Q108" ca="1">INDIRECT("D"&amp;MAX(IF($C$6:C108&lt;&gt;"",ROW($6:108))))</f>
        <v>C</v>
      </c>
      <c r="R108" s="647" t="s">
        <v>899</v>
      </c>
      <c r="S108" s="722"/>
      <c r="T108" s="689"/>
      <c r="U108" s="674" t="s">
        <v>2033</v>
      </c>
      <c r="V108" s="650"/>
      <c r="W108" s="650"/>
      <c r="X108" s="652"/>
    </row>
    <row r="109" spans="1:25" s="20" customFormat="1" ht="98.15" customHeight="1" thickBot="1" x14ac:dyDescent="0.35">
      <c r="A109" s="206"/>
      <c r="B109" s="207"/>
      <c r="C109" s="208"/>
      <c r="D109" s="209"/>
      <c r="E109" s="210"/>
      <c r="F109" s="211"/>
      <c r="G109" s="210"/>
      <c r="H109" s="212"/>
      <c r="I109" s="212"/>
      <c r="J109" s="212"/>
      <c r="K109" s="210"/>
      <c r="L109" s="213"/>
      <c r="M109" s="716"/>
      <c r="N109" s="657" t="s">
        <v>617</v>
      </c>
      <c r="O109" s="644" t="s">
        <v>2371</v>
      </c>
      <c r="P109" s="645"/>
      <c r="Q109" s="646" t="str">
        <f t="array" aca="1" ref="Q109" ca="1">INDIRECT("D"&amp;MAX(IF($C$6:C109&lt;&gt;"",ROW($6:109))))</f>
        <v>C</v>
      </c>
      <c r="R109" s="647" t="s">
        <v>2372</v>
      </c>
      <c r="S109" s="722"/>
      <c r="T109" s="689"/>
      <c r="U109" s="674"/>
      <c r="V109" s="650"/>
      <c r="W109" s="650"/>
      <c r="X109" s="652"/>
    </row>
    <row r="110" spans="1:25" s="20" customFormat="1" ht="140.15" customHeight="1" x14ac:dyDescent="0.35">
      <c r="A110" s="206"/>
      <c r="B110" s="207"/>
      <c r="C110" s="208"/>
      <c r="D110" s="209"/>
      <c r="E110" s="210"/>
      <c r="F110" s="211"/>
      <c r="G110" s="210"/>
      <c r="H110" s="212"/>
      <c r="I110" s="212"/>
      <c r="J110" s="212"/>
      <c r="K110" s="210"/>
      <c r="L110" s="213"/>
      <c r="M110" s="716"/>
      <c r="N110" s="617" t="s">
        <v>618</v>
      </c>
      <c r="O110" s="607" t="s">
        <v>1621</v>
      </c>
      <c r="P110" s="613"/>
      <c r="Q110" s="605" t="str">
        <f t="array" aca="1" ref="Q110" ca="1">INDIRECT("D"&amp;MAX(IF($C$6:C110&lt;&gt;"",ROW($6:110))))</f>
        <v>C</v>
      </c>
      <c r="R110" s="615" t="s">
        <v>842</v>
      </c>
      <c r="S110" s="721" t="s">
        <v>2052</v>
      </c>
      <c r="T110" s="725"/>
      <c r="U110" s="666" t="s">
        <v>2099</v>
      </c>
      <c r="V110" s="626"/>
      <c r="W110" s="626"/>
      <c r="X110" s="655"/>
      <c r="Y110" s="544"/>
    </row>
    <row r="111" spans="1:25" s="20" customFormat="1" ht="59.5" customHeight="1" thickBot="1" x14ac:dyDescent="0.4">
      <c r="A111" s="206"/>
      <c r="B111" s="207"/>
      <c r="C111" s="208"/>
      <c r="D111" s="209"/>
      <c r="E111" s="210"/>
      <c r="F111" s="211"/>
      <c r="G111" s="210"/>
      <c r="H111" s="212"/>
      <c r="I111" s="212"/>
      <c r="J111" s="212"/>
      <c r="K111" s="210"/>
      <c r="L111" s="213"/>
      <c r="M111" s="716"/>
      <c r="N111" s="619" t="s">
        <v>618</v>
      </c>
      <c r="O111" s="609" t="s">
        <v>1621</v>
      </c>
      <c r="P111" s="612"/>
      <c r="Q111" s="606" t="str">
        <f t="array" aca="1" ref="Q111" ca="1">INDIRECT("D"&amp;MAX(IF($C$6:C111&lt;&gt;"",ROW($6:111))))</f>
        <v>C</v>
      </c>
      <c r="R111" s="620" t="s">
        <v>844</v>
      </c>
      <c r="S111" s="723"/>
      <c r="T111" s="726"/>
      <c r="U111" s="637"/>
      <c r="V111" s="638"/>
      <c r="W111" s="639"/>
      <c r="X111" s="640"/>
      <c r="Y111" s="544"/>
    </row>
    <row r="112" spans="1:25" s="20" customFormat="1" ht="143.15" customHeight="1" x14ac:dyDescent="0.35">
      <c r="A112" s="189" t="s">
        <v>1851</v>
      </c>
      <c r="B112" s="258" t="s">
        <v>1756</v>
      </c>
      <c r="C112" s="151" t="s">
        <v>38</v>
      </c>
      <c r="D112" s="623" t="str">
        <f>IF(C112="","",VLOOKUP(C112,[1]Dropdowns!$A$1:$B$7,2,FALSE))</f>
        <v>C</v>
      </c>
      <c r="E112" s="137" t="s">
        <v>1190</v>
      </c>
      <c r="F112" s="200" t="s">
        <v>1189</v>
      </c>
      <c r="G112" s="137" t="s">
        <v>1622</v>
      </c>
      <c r="H112" s="186"/>
      <c r="I112" s="186" t="s">
        <v>1192</v>
      </c>
      <c r="J112" s="186"/>
      <c r="K112" s="137" t="s">
        <v>1798</v>
      </c>
      <c r="L112" s="197" t="s">
        <v>615</v>
      </c>
      <c r="M112" s="714" t="s">
        <v>1039</v>
      </c>
      <c r="N112" s="413" t="s">
        <v>617</v>
      </c>
      <c r="O112" s="58" t="s">
        <v>1590</v>
      </c>
      <c r="P112" s="78"/>
      <c r="Q112" s="49" t="str">
        <f t="array" aca="1" ref="Q112" ca="1">INDIRECT("D"&amp;MAX(IF($C$6:C112&lt;&gt;"",ROW($6:112))))</f>
        <v>C</v>
      </c>
      <c r="R112" s="658" t="s">
        <v>841</v>
      </c>
      <c r="S112" s="721" t="s">
        <v>2053</v>
      </c>
      <c r="T112" s="724"/>
      <c r="U112" s="641"/>
      <c r="V112" s="654"/>
      <c r="W112" s="642"/>
      <c r="X112" s="643"/>
      <c r="Y112" s="544"/>
    </row>
    <row r="113" spans="1:24" s="20" customFormat="1" ht="52" x14ac:dyDescent="0.3">
      <c r="A113" s="190"/>
      <c r="B113" s="192"/>
      <c r="C113" s="152"/>
      <c r="D113" s="148"/>
      <c r="E113" s="138"/>
      <c r="F113" s="201"/>
      <c r="G113" s="138"/>
      <c r="H113" s="187"/>
      <c r="I113" s="187"/>
      <c r="J113" s="187"/>
      <c r="K113" s="138"/>
      <c r="L113" s="198"/>
      <c r="M113" s="214"/>
      <c r="N113" s="618" t="s">
        <v>617</v>
      </c>
      <c r="O113" s="644" t="s">
        <v>1591</v>
      </c>
      <c r="P113" s="614"/>
      <c r="Q113" s="603" t="str">
        <f t="array" aca="1" ref="Q113" ca="1">INDIRECT("D"&amp;MAX(IF($C$6:C113&lt;&gt;"",ROW($6:113))))</f>
        <v>C</v>
      </c>
      <c r="R113" s="616" t="s">
        <v>841</v>
      </c>
      <c r="S113" s="722"/>
      <c r="T113" s="698"/>
      <c r="U113" s="633"/>
      <c r="V113" s="628"/>
      <c r="W113" s="627"/>
      <c r="X113" s="635"/>
    </row>
    <row r="114" spans="1:24" s="20" customFormat="1" ht="13.5" x14ac:dyDescent="0.3">
      <c r="A114" s="190"/>
      <c r="B114" s="192"/>
      <c r="C114" s="152"/>
      <c r="D114" s="148"/>
      <c r="E114" s="138"/>
      <c r="F114" s="201"/>
      <c r="G114" s="138"/>
      <c r="H114" s="187"/>
      <c r="I114" s="187"/>
      <c r="J114" s="187"/>
      <c r="K114" s="138"/>
      <c r="L114" s="198"/>
      <c r="M114" s="214"/>
      <c r="N114" s="618" t="s">
        <v>617</v>
      </c>
      <c r="O114" s="608" t="s">
        <v>1592</v>
      </c>
      <c r="P114" s="614"/>
      <c r="Q114" s="603" t="str">
        <f t="array" aca="1" ref="Q114" ca="1">INDIRECT("D"&amp;MAX(IF($C$6:C114&lt;&gt;"",ROW($6:114))))</f>
        <v>C</v>
      </c>
      <c r="R114" s="616" t="s">
        <v>841</v>
      </c>
      <c r="S114" s="722"/>
      <c r="T114" s="698"/>
      <c r="U114" s="633"/>
      <c r="V114" s="628"/>
      <c r="W114" s="627"/>
      <c r="X114" s="635"/>
    </row>
    <row r="115" spans="1:24" s="20" customFormat="1" ht="13.5" x14ac:dyDescent="0.3">
      <c r="A115" s="190"/>
      <c r="B115" s="192"/>
      <c r="C115" s="152"/>
      <c r="D115" s="148"/>
      <c r="E115" s="138"/>
      <c r="F115" s="201"/>
      <c r="G115" s="138"/>
      <c r="H115" s="187"/>
      <c r="I115" s="187"/>
      <c r="J115" s="187"/>
      <c r="K115" s="138"/>
      <c r="L115" s="198"/>
      <c r="M115" s="214"/>
      <c r="N115" s="618" t="s">
        <v>617</v>
      </c>
      <c r="O115" s="608" t="s">
        <v>1593</v>
      </c>
      <c r="P115" s="614"/>
      <c r="Q115" s="603" t="str">
        <f t="array" aca="1" ref="Q115" ca="1">INDIRECT("D"&amp;MAX(IF($C$6:C115&lt;&gt;"",ROW($6:115))))</f>
        <v>C</v>
      </c>
      <c r="R115" s="109" t="s">
        <v>841</v>
      </c>
      <c r="S115" s="722"/>
      <c r="T115" s="698"/>
      <c r="U115" s="633"/>
      <c r="V115" s="628"/>
      <c r="W115" s="627"/>
      <c r="X115" s="635"/>
    </row>
    <row r="116" spans="1:24" s="20" customFormat="1" ht="72" customHeight="1" x14ac:dyDescent="0.3">
      <c r="A116" s="190"/>
      <c r="B116" s="192"/>
      <c r="C116" s="152"/>
      <c r="D116" s="148"/>
      <c r="E116" s="138"/>
      <c r="F116" s="201"/>
      <c r="G116" s="138"/>
      <c r="H116" s="187"/>
      <c r="I116" s="187"/>
      <c r="J116" s="187"/>
      <c r="K116" s="138"/>
      <c r="L116" s="198"/>
      <c r="M116" s="214"/>
      <c r="N116" s="618" t="s">
        <v>617</v>
      </c>
      <c r="O116" s="608" t="s">
        <v>1606</v>
      </c>
      <c r="P116" s="614"/>
      <c r="Q116" s="603" t="str">
        <f t="array" aca="1" ref="Q116" ca="1">INDIRECT("D"&amp;MAX(IF($C$6:C116&lt;&gt;"",ROW($6:116))))</f>
        <v>C</v>
      </c>
      <c r="R116" s="616" t="s">
        <v>888</v>
      </c>
      <c r="S116" s="722"/>
      <c r="T116" s="698"/>
      <c r="U116" s="633"/>
      <c r="V116" s="628"/>
      <c r="W116" s="629" t="s">
        <v>2100</v>
      </c>
      <c r="X116" s="635"/>
    </row>
    <row r="117" spans="1:24" s="20" customFormat="1" ht="26" x14ac:dyDescent="0.3">
      <c r="A117" s="190"/>
      <c r="B117" s="192"/>
      <c r="C117" s="152"/>
      <c r="D117" s="148"/>
      <c r="E117" s="138"/>
      <c r="F117" s="201"/>
      <c r="G117" s="138"/>
      <c r="H117" s="187"/>
      <c r="I117" s="187"/>
      <c r="J117" s="187"/>
      <c r="K117" s="138"/>
      <c r="L117" s="198"/>
      <c r="M117" s="214"/>
      <c r="N117" s="618" t="s">
        <v>617</v>
      </c>
      <c r="O117" s="608" t="s">
        <v>1607</v>
      </c>
      <c r="P117" s="614"/>
      <c r="Q117" s="603" t="str">
        <f t="array" aca="1" ref="Q117" ca="1">INDIRECT("D"&amp;MAX(IF($C$6:C117&lt;&gt;"",ROW($6:117))))</f>
        <v>C</v>
      </c>
      <c r="R117" s="616" t="s">
        <v>888</v>
      </c>
      <c r="S117" s="722"/>
      <c r="T117" s="698"/>
      <c r="U117" s="633"/>
      <c r="V117" s="628"/>
      <c r="W117" s="627"/>
      <c r="X117" s="635"/>
    </row>
    <row r="118" spans="1:24" s="20" customFormat="1" ht="26" x14ac:dyDescent="0.3">
      <c r="A118" s="190"/>
      <c r="B118" s="192"/>
      <c r="C118" s="152"/>
      <c r="D118" s="148"/>
      <c r="E118" s="138"/>
      <c r="F118" s="201"/>
      <c r="G118" s="138"/>
      <c r="H118" s="187"/>
      <c r="I118" s="187"/>
      <c r="J118" s="187"/>
      <c r="K118" s="138"/>
      <c r="L118" s="198"/>
      <c r="M118" s="214"/>
      <c r="N118" s="618" t="s">
        <v>617</v>
      </c>
      <c r="O118" s="608" t="s">
        <v>1608</v>
      </c>
      <c r="P118" s="614"/>
      <c r="Q118" s="603" t="str">
        <f t="array" aca="1" ref="Q118" ca="1">INDIRECT("D"&amp;MAX(IF($C$6:C118&lt;&gt;"",ROW($6:118))))</f>
        <v>C</v>
      </c>
      <c r="R118" s="616" t="s">
        <v>888</v>
      </c>
      <c r="S118" s="722"/>
      <c r="T118" s="698"/>
      <c r="U118" s="633"/>
      <c r="V118" s="628"/>
      <c r="W118" s="627"/>
      <c r="X118" s="635"/>
    </row>
    <row r="119" spans="1:24" s="20" customFormat="1" ht="55" x14ac:dyDescent="0.3">
      <c r="A119" s="190"/>
      <c r="B119" s="192"/>
      <c r="C119" s="152"/>
      <c r="D119" s="148"/>
      <c r="E119" s="138"/>
      <c r="F119" s="201"/>
      <c r="G119" s="138"/>
      <c r="H119" s="187"/>
      <c r="I119" s="187"/>
      <c r="J119" s="187"/>
      <c r="K119" s="138"/>
      <c r="L119" s="198"/>
      <c r="M119" s="214"/>
      <c r="N119" s="618" t="s">
        <v>617</v>
      </c>
      <c r="O119" s="608" t="s">
        <v>1604</v>
      </c>
      <c r="P119" s="614"/>
      <c r="Q119" s="603" t="str">
        <f t="array" aca="1" ref="Q119" ca="1">INDIRECT("D"&amp;MAX(IF($C$6:C119&lt;&gt;"",ROW($6:119))))</f>
        <v>C</v>
      </c>
      <c r="R119" s="616" t="s">
        <v>895</v>
      </c>
      <c r="S119" s="722"/>
      <c r="T119" s="698"/>
      <c r="U119" s="636" t="s">
        <v>2101</v>
      </c>
      <c r="V119" s="628"/>
      <c r="W119" s="628"/>
      <c r="X119" s="635"/>
    </row>
    <row r="120" spans="1:24" s="20" customFormat="1" ht="58.5" customHeight="1" thickBot="1" x14ac:dyDescent="0.35">
      <c r="A120" s="190"/>
      <c r="B120" s="192"/>
      <c r="C120" s="152"/>
      <c r="D120" s="148"/>
      <c r="E120" s="138"/>
      <c r="F120" s="201"/>
      <c r="G120" s="138"/>
      <c r="H120" s="187"/>
      <c r="I120" s="187"/>
      <c r="J120" s="187"/>
      <c r="K120" s="138"/>
      <c r="L120" s="198"/>
      <c r="M120" s="214"/>
      <c r="N120" s="657" t="s">
        <v>617</v>
      </c>
      <c r="O120" s="644" t="s">
        <v>1605</v>
      </c>
      <c r="P120" s="645"/>
      <c r="Q120" s="646" t="str">
        <f t="array" aca="1" ref="Q120" ca="1">INDIRECT("D"&amp;MAX(IF($C$6:C120&lt;&gt;"",ROW($6:120))))</f>
        <v>C</v>
      </c>
      <c r="R120" s="647" t="s">
        <v>895</v>
      </c>
      <c r="S120" s="722"/>
      <c r="T120" s="698"/>
      <c r="U120" s="674" t="s">
        <v>2102</v>
      </c>
      <c r="V120" s="650"/>
      <c r="W120" s="650"/>
      <c r="X120" s="652"/>
    </row>
    <row r="121" spans="1:24" s="20" customFormat="1" ht="59.15" customHeight="1" x14ac:dyDescent="0.3">
      <c r="A121" s="190"/>
      <c r="B121" s="192"/>
      <c r="C121" s="152"/>
      <c r="D121" s="148"/>
      <c r="E121" s="138"/>
      <c r="F121" s="201"/>
      <c r="G121" s="138"/>
      <c r="H121" s="187"/>
      <c r="I121" s="187"/>
      <c r="J121" s="187"/>
      <c r="K121" s="138"/>
      <c r="L121" s="198"/>
      <c r="M121" s="214"/>
      <c r="N121" s="617" t="s">
        <v>618</v>
      </c>
      <c r="O121" s="607" t="s">
        <v>1623</v>
      </c>
      <c r="P121" s="613"/>
      <c r="Q121" s="605" t="str">
        <f t="array" aca="1" ref="Q121" ca="1">INDIRECT("D"&amp;MAX(IF($C$6:C121&lt;&gt;"",ROW($6:121))))</f>
        <v>C</v>
      </c>
      <c r="R121" s="615" t="s">
        <v>842</v>
      </c>
      <c r="S121" s="721" t="s">
        <v>2052</v>
      </c>
      <c r="T121" s="695"/>
      <c r="U121" s="631"/>
      <c r="V121" s="626"/>
      <c r="W121" s="625"/>
      <c r="X121" s="655"/>
    </row>
    <row r="122" spans="1:24" s="20" customFormat="1" ht="39" x14ac:dyDescent="0.3">
      <c r="A122" s="190"/>
      <c r="B122" s="192"/>
      <c r="C122" s="152"/>
      <c r="D122" s="148"/>
      <c r="E122" s="138"/>
      <c r="F122" s="201"/>
      <c r="G122" s="138"/>
      <c r="H122" s="187"/>
      <c r="I122" s="187"/>
      <c r="J122" s="187"/>
      <c r="K122" s="138"/>
      <c r="L122" s="198"/>
      <c r="M122" s="214"/>
      <c r="N122" s="618" t="s">
        <v>618</v>
      </c>
      <c r="O122" s="608" t="s">
        <v>1623</v>
      </c>
      <c r="P122" s="614"/>
      <c r="Q122" s="603" t="str">
        <f t="array" aca="1" ref="Q122" ca="1">INDIRECT("D"&amp;MAX(IF($C$6:C122&lt;&gt;"",ROW($6:122))))</f>
        <v>C</v>
      </c>
      <c r="R122" s="616" t="s">
        <v>844</v>
      </c>
      <c r="S122" s="722"/>
      <c r="T122" s="698"/>
      <c r="U122" s="633"/>
      <c r="V122" s="628"/>
      <c r="W122" s="627"/>
      <c r="X122" s="635"/>
    </row>
    <row r="123" spans="1:24" s="20" customFormat="1" ht="26" x14ac:dyDescent="0.3">
      <c r="A123" s="190"/>
      <c r="B123" s="192"/>
      <c r="C123" s="152"/>
      <c r="D123" s="148"/>
      <c r="E123" s="138"/>
      <c r="F123" s="201"/>
      <c r="G123" s="138"/>
      <c r="H123" s="187"/>
      <c r="I123" s="187"/>
      <c r="J123" s="187"/>
      <c r="K123" s="138"/>
      <c r="L123" s="198"/>
      <c r="M123" s="214"/>
      <c r="N123" s="413" t="s">
        <v>618</v>
      </c>
      <c r="O123" s="608" t="s">
        <v>1624</v>
      </c>
      <c r="P123" s="78"/>
      <c r="Q123" s="49" t="str">
        <f t="array" aca="1" ref="Q123" ca="1">INDIRECT("D"&amp;MAX(IF($C$6:C123&lt;&gt;"",ROW($6:123))))</f>
        <v>C</v>
      </c>
      <c r="R123" s="109" t="s">
        <v>1026</v>
      </c>
      <c r="S123" s="722"/>
      <c r="T123" s="698"/>
      <c r="U123" s="633"/>
      <c r="V123" s="628"/>
      <c r="W123" s="627"/>
      <c r="X123" s="635"/>
    </row>
    <row r="124" spans="1:24" s="20" customFormat="1" ht="26.5" thickBot="1" x14ac:dyDescent="0.35">
      <c r="A124" s="191"/>
      <c r="B124" s="193"/>
      <c r="C124" s="153"/>
      <c r="D124" s="149"/>
      <c r="E124" s="139"/>
      <c r="F124" s="202"/>
      <c r="G124" s="139"/>
      <c r="H124" s="188"/>
      <c r="I124" s="188"/>
      <c r="J124" s="188"/>
      <c r="K124" s="139"/>
      <c r="L124" s="199"/>
      <c r="M124" s="710"/>
      <c r="N124" s="619" t="s">
        <v>618</v>
      </c>
      <c r="O124" s="609" t="s">
        <v>1624</v>
      </c>
      <c r="P124" s="612"/>
      <c r="Q124" s="606" t="str">
        <f t="array" aca="1" ref="Q124" ca="1">INDIRECT("D"&amp;MAX(IF($C$6:C124&lt;&gt;"",ROW($6:124))))</f>
        <v>C</v>
      </c>
      <c r="R124" s="620" t="s">
        <v>1027</v>
      </c>
      <c r="S124" s="723"/>
      <c r="T124" s="699"/>
      <c r="U124" s="637"/>
      <c r="V124" s="638"/>
      <c r="W124" s="639"/>
      <c r="X124" s="640"/>
    </row>
    <row r="125" spans="1:24" s="20" customFormat="1" ht="141" customHeight="1" x14ac:dyDescent="0.3">
      <c r="A125" s="189" t="s">
        <v>1852</v>
      </c>
      <c r="B125" s="566" t="s">
        <v>1764</v>
      </c>
      <c r="C125" s="151" t="s">
        <v>38</v>
      </c>
      <c r="D125" s="147" t="str">
        <f>IF(C125="","",VLOOKUP(C125,[1]Dropdowns!$A$1:$B$7,2,FALSE))</f>
        <v>C</v>
      </c>
      <c r="E125" s="137" t="s">
        <v>1507</v>
      </c>
      <c r="F125" s="200" t="s">
        <v>1506</v>
      </c>
      <c r="G125" s="137" t="s">
        <v>1625</v>
      </c>
      <c r="H125" s="186"/>
      <c r="I125" s="186" t="s">
        <v>1626</v>
      </c>
      <c r="J125" s="186"/>
      <c r="K125" s="137" t="s">
        <v>1799</v>
      </c>
      <c r="L125" s="197" t="s">
        <v>615</v>
      </c>
      <c r="M125" s="714" t="s">
        <v>1039</v>
      </c>
      <c r="N125" s="413" t="s">
        <v>617</v>
      </c>
      <c r="O125" s="58" t="s">
        <v>1627</v>
      </c>
      <c r="P125" s="78"/>
      <c r="Q125" s="49" t="str">
        <f t="array" aca="1" ref="Q125" ca="1">INDIRECT("D"&amp;MAX(IF($C$6:C125&lt;&gt;"",ROW($6:125))))</f>
        <v>C</v>
      </c>
      <c r="R125" s="109" t="s">
        <v>877</v>
      </c>
      <c r="S125" s="721" t="s">
        <v>2053</v>
      </c>
      <c r="T125" s="145" t="s">
        <v>1627</v>
      </c>
      <c r="U125" s="641"/>
      <c r="V125" s="654"/>
      <c r="W125" s="642"/>
      <c r="X125" s="643"/>
    </row>
    <row r="126" spans="1:24" s="20" customFormat="1" ht="35.15" customHeight="1" x14ac:dyDescent="0.3">
      <c r="A126" s="190"/>
      <c r="B126" s="192"/>
      <c r="C126" s="152"/>
      <c r="D126" s="148"/>
      <c r="E126" s="138"/>
      <c r="F126" s="201"/>
      <c r="G126" s="138"/>
      <c r="H126" s="187"/>
      <c r="I126" s="187"/>
      <c r="J126" s="187"/>
      <c r="K126" s="138"/>
      <c r="L126" s="198"/>
      <c r="M126" s="214"/>
      <c r="N126" s="618" t="s">
        <v>617</v>
      </c>
      <c r="O126" s="608" t="s">
        <v>118</v>
      </c>
      <c r="P126" s="614"/>
      <c r="Q126" s="603" t="str">
        <f t="array" aca="1" ref="Q126" ca="1">INDIRECT("D"&amp;MAX(IF($C$6:C126&lt;&gt;"",ROW($6:126))))</f>
        <v>C</v>
      </c>
      <c r="R126" s="616" t="s">
        <v>891</v>
      </c>
      <c r="S126" s="722"/>
      <c r="T126" s="700" t="s">
        <v>2043</v>
      </c>
      <c r="U126" s="633"/>
      <c r="V126" s="628"/>
      <c r="W126" s="627"/>
      <c r="X126" s="635"/>
    </row>
    <row r="127" spans="1:24" s="20" customFormat="1" ht="78.5" thickBot="1" x14ac:dyDescent="0.35">
      <c r="A127" s="190"/>
      <c r="B127" s="192"/>
      <c r="C127" s="152"/>
      <c r="D127" s="148"/>
      <c r="E127" s="138"/>
      <c r="F127" s="201"/>
      <c r="G127" s="138"/>
      <c r="H127" s="187"/>
      <c r="I127" s="187"/>
      <c r="J127" s="187"/>
      <c r="K127" s="138"/>
      <c r="L127" s="198"/>
      <c r="M127" s="214"/>
      <c r="N127" s="657" t="s">
        <v>617</v>
      </c>
      <c r="O127" s="644" t="s">
        <v>1628</v>
      </c>
      <c r="P127" s="645"/>
      <c r="Q127" s="646" t="str">
        <f t="array" aca="1" ref="Q127" ca="1">INDIRECT("D"&amp;MAX(IF($C$6:C127&lt;&gt;"",ROW($6:127))))</f>
        <v>C</v>
      </c>
      <c r="R127" s="647" t="s">
        <v>872</v>
      </c>
      <c r="S127" s="722"/>
      <c r="T127" s="689"/>
      <c r="U127" s="649"/>
      <c r="V127" s="650"/>
      <c r="W127" s="651"/>
      <c r="X127" s="652"/>
    </row>
    <row r="128" spans="1:24" s="20" customFormat="1" ht="56.15" customHeight="1" x14ac:dyDescent="0.3">
      <c r="A128" s="190"/>
      <c r="B128" s="192"/>
      <c r="C128" s="152"/>
      <c r="D128" s="148"/>
      <c r="E128" s="138"/>
      <c r="F128" s="201"/>
      <c r="G128" s="138"/>
      <c r="H128" s="187"/>
      <c r="I128" s="187"/>
      <c r="J128" s="187"/>
      <c r="K128" s="138"/>
      <c r="L128" s="198"/>
      <c r="M128" s="214"/>
      <c r="N128" s="617" t="s">
        <v>618</v>
      </c>
      <c r="O128" s="607" t="s">
        <v>1629</v>
      </c>
      <c r="P128" s="613"/>
      <c r="Q128" s="605" t="str">
        <f t="array" aca="1" ref="Q128" ca="1">INDIRECT("D"&amp;MAX(IF($C$6:C128&lt;&gt;"",ROW($6:128))))</f>
        <v>C</v>
      </c>
      <c r="R128" s="615" t="s">
        <v>842</v>
      </c>
      <c r="S128" s="721" t="s">
        <v>2052</v>
      </c>
      <c r="T128" s="695"/>
      <c r="U128" s="631"/>
      <c r="V128" s="626"/>
      <c r="W128" s="625"/>
      <c r="X128" s="655"/>
    </row>
    <row r="129" spans="1:24" s="20" customFormat="1" ht="39.5" thickBot="1" x14ac:dyDescent="0.35">
      <c r="A129" s="191"/>
      <c r="B129" s="193"/>
      <c r="C129" s="153"/>
      <c r="D129" s="149"/>
      <c r="E129" s="139"/>
      <c r="F129" s="202"/>
      <c r="G129" s="139"/>
      <c r="H129" s="188"/>
      <c r="I129" s="188"/>
      <c r="J129" s="188"/>
      <c r="K129" s="139"/>
      <c r="L129" s="199"/>
      <c r="M129" s="710"/>
      <c r="N129" s="619" t="s">
        <v>618</v>
      </c>
      <c r="O129" s="609" t="s">
        <v>1629</v>
      </c>
      <c r="P129" s="612"/>
      <c r="Q129" s="606" t="str">
        <f t="array" aca="1" ref="Q129" ca="1">INDIRECT("D"&amp;MAX(IF($C$6:C129&lt;&gt;"",ROW($6:129))))</f>
        <v>C</v>
      </c>
      <c r="R129" s="620" t="s">
        <v>844</v>
      </c>
      <c r="S129" s="723"/>
      <c r="T129" s="694"/>
      <c r="U129" s="637"/>
      <c r="V129" s="638"/>
      <c r="W129" s="639"/>
      <c r="X129" s="640"/>
    </row>
    <row r="130" spans="1:24" s="20" customFormat="1" ht="141.65" customHeight="1" x14ac:dyDescent="0.3">
      <c r="A130" s="190" t="s">
        <v>1853</v>
      </c>
      <c r="B130" s="562" t="s">
        <v>1760</v>
      </c>
      <c r="C130" s="152" t="s">
        <v>38</v>
      </c>
      <c r="D130" s="148" t="str">
        <f>IF(C130="","",VLOOKUP(C130,[1]Dropdowns!$A$1:$B$7,2,FALSE))</f>
        <v>C</v>
      </c>
      <c r="E130" s="138" t="s">
        <v>1630</v>
      </c>
      <c r="F130" s="201" t="s">
        <v>1306</v>
      </c>
      <c r="G130" s="138" t="s">
        <v>1631</v>
      </c>
      <c r="H130" s="187"/>
      <c r="I130" s="187" t="s">
        <v>686</v>
      </c>
      <c r="J130" s="187"/>
      <c r="K130" s="138" t="s">
        <v>1800</v>
      </c>
      <c r="L130" s="198" t="s">
        <v>615</v>
      </c>
      <c r="M130" s="214" t="s">
        <v>1039</v>
      </c>
      <c r="N130" s="413" t="s">
        <v>617</v>
      </c>
      <c r="O130" s="58" t="s">
        <v>1632</v>
      </c>
      <c r="P130" s="78"/>
      <c r="Q130" s="49" t="str">
        <f t="array" aca="1" ref="Q130" ca="1">INDIRECT("D"&amp;MAX(IF($C$6:C130&lt;&gt;"",ROW($6:130))))</f>
        <v>C</v>
      </c>
      <c r="R130" s="658" t="s">
        <v>878</v>
      </c>
      <c r="S130" s="721" t="s">
        <v>2053</v>
      </c>
      <c r="T130" s="727" t="s">
        <v>2046</v>
      </c>
      <c r="U130" s="663"/>
      <c r="V130" s="654"/>
      <c r="W130" s="109" t="s">
        <v>2103</v>
      </c>
      <c r="X130" s="643"/>
    </row>
    <row r="131" spans="1:24" s="20" customFormat="1" ht="69" customHeight="1" x14ac:dyDescent="0.3">
      <c r="A131" s="190"/>
      <c r="B131" s="192"/>
      <c r="C131" s="152"/>
      <c r="D131" s="148"/>
      <c r="E131" s="138"/>
      <c r="F131" s="201"/>
      <c r="G131" s="138"/>
      <c r="H131" s="187"/>
      <c r="I131" s="187"/>
      <c r="J131" s="187"/>
      <c r="K131" s="138"/>
      <c r="L131" s="198"/>
      <c r="M131" s="214"/>
      <c r="N131" s="618" t="s">
        <v>617</v>
      </c>
      <c r="O131" s="56" t="s">
        <v>1633</v>
      </c>
      <c r="P131" s="77"/>
      <c r="Q131" s="22" t="str">
        <f t="array" aca="1" ref="Q131" ca="1">INDIRECT("D"&amp;MAX(IF($C$6:C131&lt;&gt;"",ROW($6:131))))</f>
        <v>C</v>
      </c>
      <c r="R131" s="104" t="s">
        <v>878</v>
      </c>
      <c r="S131" s="722"/>
      <c r="T131" s="696"/>
      <c r="U131" s="659"/>
      <c r="V131" s="628"/>
      <c r="W131" s="768" t="s">
        <v>2373</v>
      </c>
      <c r="X131" s="635"/>
    </row>
    <row r="132" spans="1:24" s="20" customFormat="1" ht="59.15" customHeight="1" x14ac:dyDescent="0.3">
      <c r="A132" s="190"/>
      <c r="B132" s="192"/>
      <c r="C132" s="152"/>
      <c r="D132" s="148"/>
      <c r="E132" s="138"/>
      <c r="F132" s="201"/>
      <c r="G132" s="138"/>
      <c r="H132" s="187"/>
      <c r="I132" s="187"/>
      <c r="J132" s="187"/>
      <c r="K132" s="138"/>
      <c r="L132" s="198"/>
      <c r="M132" s="214"/>
      <c r="N132" s="618" t="s">
        <v>617</v>
      </c>
      <c r="O132" s="56" t="s">
        <v>1634</v>
      </c>
      <c r="P132" s="77"/>
      <c r="Q132" s="22" t="str">
        <f t="array" aca="1" ref="Q132" ca="1">INDIRECT("D"&amp;MAX(IF($C$6:C132&lt;&gt;"",ROW($6:132))))</f>
        <v>C</v>
      </c>
      <c r="R132" s="104" t="s">
        <v>878</v>
      </c>
      <c r="S132" s="722"/>
      <c r="T132" s="696"/>
      <c r="U132" s="659"/>
      <c r="V132" s="628"/>
      <c r="W132" s="701"/>
      <c r="X132" s="635"/>
    </row>
    <row r="133" spans="1:24" s="20" customFormat="1" ht="56.15" customHeight="1" x14ac:dyDescent="0.3">
      <c r="A133" s="190"/>
      <c r="B133" s="192"/>
      <c r="C133" s="152"/>
      <c r="D133" s="148"/>
      <c r="E133" s="138"/>
      <c r="F133" s="201"/>
      <c r="G133" s="138"/>
      <c r="H133" s="187"/>
      <c r="I133" s="187"/>
      <c r="J133" s="187"/>
      <c r="K133" s="138"/>
      <c r="L133" s="198"/>
      <c r="M133" s="214"/>
      <c r="N133" s="618" t="s">
        <v>617</v>
      </c>
      <c r="O133" s="56" t="s">
        <v>1635</v>
      </c>
      <c r="P133" s="77"/>
      <c r="Q133" s="22" t="str">
        <f t="array" aca="1" ref="Q133" ca="1">INDIRECT("D"&amp;MAX(IF($C$6:C133&lt;&gt;"",ROW($6:133))))</f>
        <v>C</v>
      </c>
      <c r="R133" s="104" t="s">
        <v>878</v>
      </c>
      <c r="S133" s="722"/>
      <c r="T133" s="664"/>
      <c r="U133" s="659"/>
      <c r="V133" s="628"/>
      <c r="W133" s="616" t="s">
        <v>2104</v>
      </c>
      <c r="X133" s="635"/>
    </row>
    <row r="134" spans="1:24" s="20" customFormat="1" ht="86.15" customHeight="1" x14ac:dyDescent="0.3">
      <c r="A134" s="190"/>
      <c r="B134" s="192"/>
      <c r="C134" s="152"/>
      <c r="D134" s="148"/>
      <c r="E134" s="138"/>
      <c r="F134" s="201"/>
      <c r="G134" s="138"/>
      <c r="H134" s="187"/>
      <c r="I134" s="187"/>
      <c r="J134" s="187"/>
      <c r="K134" s="138"/>
      <c r="L134" s="198"/>
      <c r="M134" s="214"/>
      <c r="N134" s="618" t="s">
        <v>617</v>
      </c>
      <c r="O134" s="56" t="s">
        <v>1636</v>
      </c>
      <c r="P134" s="77"/>
      <c r="Q134" s="22" t="str">
        <f t="array" aca="1" ref="Q134" ca="1">INDIRECT("D"&amp;MAX(IF($C$6:C134&lt;&gt;"",ROW($6:134))))</f>
        <v>C</v>
      </c>
      <c r="R134" s="104" t="s">
        <v>878</v>
      </c>
      <c r="S134" s="722"/>
      <c r="T134" s="703" t="s">
        <v>2046</v>
      </c>
      <c r="U134" s="659"/>
      <c r="V134" s="628"/>
      <c r="W134" s="629" t="s">
        <v>2105</v>
      </c>
      <c r="X134" s="635"/>
    </row>
    <row r="135" spans="1:24" s="20" customFormat="1" ht="26.5" thickBot="1" x14ac:dyDescent="0.35">
      <c r="A135" s="190"/>
      <c r="B135" s="192"/>
      <c r="C135" s="152"/>
      <c r="D135" s="148"/>
      <c r="E135" s="138"/>
      <c r="F135" s="201"/>
      <c r="G135" s="138"/>
      <c r="H135" s="187"/>
      <c r="I135" s="187"/>
      <c r="J135" s="187"/>
      <c r="K135" s="138"/>
      <c r="L135" s="198"/>
      <c r="M135" s="214"/>
      <c r="N135" s="657" t="s">
        <v>617</v>
      </c>
      <c r="O135" s="644" t="s">
        <v>1637</v>
      </c>
      <c r="P135" s="645"/>
      <c r="Q135" s="646" t="str">
        <f t="array" aca="1" ref="Q135" ca="1">INDIRECT("D"&amp;MAX(IF($C$6:C135&lt;&gt;"",ROW($6:135))))</f>
        <v>C</v>
      </c>
      <c r="R135" s="647" t="s">
        <v>878</v>
      </c>
      <c r="S135" s="722"/>
      <c r="T135" s="696"/>
      <c r="U135" s="665"/>
      <c r="V135" s="650"/>
      <c r="W135" s="769" t="s">
        <v>2374</v>
      </c>
      <c r="X135" s="652"/>
    </row>
    <row r="136" spans="1:24" s="20" customFormat="1" ht="58" customHeight="1" x14ac:dyDescent="0.3">
      <c r="A136" s="190"/>
      <c r="B136" s="192"/>
      <c r="C136" s="152"/>
      <c r="D136" s="148"/>
      <c r="E136" s="138"/>
      <c r="F136" s="201"/>
      <c r="G136" s="138"/>
      <c r="H136" s="187"/>
      <c r="I136" s="187"/>
      <c r="J136" s="187"/>
      <c r="K136" s="138"/>
      <c r="L136" s="198"/>
      <c r="M136" s="214"/>
      <c r="N136" s="617" t="s">
        <v>618</v>
      </c>
      <c r="O136" s="607" t="s">
        <v>1638</v>
      </c>
      <c r="P136" s="613"/>
      <c r="Q136" s="605" t="str">
        <f t="array" aca="1" ref="Q136" ca="1">INDIRECT("D"&amp;MAX(IF($C$6:C136&lt;&gt;"",ROW($6:136))))</f>
        <v>C</v>
      </c>
      <c r="R136" s="615" t="s">
        <v>1026</v>
      </c>
      <c r="S136" s="721" t="s">
        <v>2052</v>
      </c>
      <c r="T136" s="695"/>
      <c r="U136" s="711"/>
      <c r="V136" s="626"/>
      <c r="W136" s="720" t="s">
        <v>2032</v>
      </c>
      <c r="X136" s="655"/>
    </row>
    <row r="137" spans="1:24" s="20" customFormat="1" ht="26.5" thickBot="1" x14ac:dyDescent="0.35">
      <c r="A137" s="191"/>
      <c r="B137" s="193"/>
      <c r="C137" s="153"/>
      <c r="D137" s="149"/>
      <c r="E137" s="139"/>
      <c r="F137" s="202"/>
      <c r="G137" s="139"/>
      <c r="H137" s="188"/>
      <c r="I137" s="188"/>
      <c r="J137" s="188"/>
      <c r="K137" s="139"/>
      <c r="L137" s="199"/>
      <c r="M137" s="710"/>
      <c r="N137" s="619" t="s">
        <v>618</v>
      </c>
      <c r="O137" s="609" t="s">
        <v>1638</v>
      </c>
      <c r="P137" s="612"/>
      <c r="Q137" s="606" t="str">
        <f t="array" aca="1" ref="Q137" ca="1">INDIRECT("D"&amp;MAX(IF($C$6:C137&lt;&gt;"",ROW($6:137))))</f>
        <v>C</v>
      </c>
      <c r="R137" s="620" t="s">
        <v>1027</v>
      </c>
      <c r="S137" s="723"/>
      <c r="T137" s="697"/>
      <c r="U137" s="712"/>
      <c r="V137" s="638"/>
      <c r="W137" s="639" t="s">
        <v>2032</v>
      </c>
      <c r="X137" s="640"/>
    </row>
    <row r="138" spans="1:24" s="20" customFormat="1" ht="130" customHeight="1" x14ac:dyDescent="0.3">
      <c r="A138" s="189" t="s">
        <v>1854</v>
      </c>
      <c r="B138" s="333" t="s">
        <v>1761</v>
      </c>
      <c r="C138" s="151" t="s">
        <v>38</v>
      </c>
      <c r="D138" s="147" t="str">
        <f>IF(C138="","",VLOOKUP(C138,[1]Dropdowns!$A$1:$B$7,2,FALSE))</f>
        <v>C</v>
      </c>
      <c r="E138" s="137" t="s">
        <v>1317</v>
      </c>
      <c r="F138" s="200" t="s">
        <v>1316</v>
      </c>
      <c r="G138" s="137" t="s">
        <v>1646</v>
      </c>
      <c r="H138" s="186"/>
      <c r="I138" s="186" t="s">
        <v>1319</v>
      </c>
      <c r="J138" s="186"/>
      <c r="K138" s="137" t="s">
        <v>1801</v>
      </c>
      <c r="L138" s="328" t="s">
        <v>615</v>
      </c>
      <c r="M138" s="713" t="s">
        <v>1039</v>
      </c>
      <c r="N138" s="413" t="s">
        <v>617</v>
      </c>
      <c r="O138" s="58" t="s">
        <v>1647</v>
      </c>
      <c r="P138" s="78"/>
      <c r="Q138" s="49" t="str">
        <f t="array" aca="1" ref="Q138" ca="1">INDIRECT("D"&amp;MAX(IF($C$6:C138&lt;&gt;"",ROW($6:138))))</f>
        <v>C</v>
      </c>
      <c r="R138" s="109" t="s">
        <v>881</v>
      </c>
      <c r="S138" s="721" t="s">
        <v>2054</v>
      </c>
      <c r="T138" s="672"/>
      <c r="U138" s="641"/>
      <c r="V138" s="654"/>
      <c r="W138" s="642"/>
      <c r="X138" s="643"/>
    </row>
    <row r="139" spans="1:24" s="20" customFormat="1" ht="26.5" thickBot="1" x14ac:dyDescent="0.35">
      <c r="A139" s="190"/>
      <c r="B139" s="192"/>
      <c r="C139" s="152"/>
      <c r="D139" s="148"/>
      <c r="E139" s="138"/>
      <c r="F139" s="201"/>
      <c r="G139" s="138"/>
      <c r="H139" s="187"/>
      <c r="I139" s="187"/>
      <c r="J139" s="187"/>
      <c r="K139" s="138"/>
      <c r="L139" s="198"/>
      <c r="M139" s="214"/>
      <c r="N139" s="657" t="s">
        <v>617</v>
      </c>
      <c r="O139" s="644" t="s">
        <v>1660</v>
      </c>
      <c r="P139" s="645"/>
      <c r="Q139" s="646" t="str">
        <f t="array" aca="1" ref="Q139" ca="1">INDIRECT("D"&amp;MAX(IF($C$6:C139&lt;&gt;"",ROW($6:139))))</f>
        <v>C</v>
      </c>
      <c r="R139" s="647" t="s">
        <v>882</v>
      </c>
      <c r="S139" s="722"/>
      <c r="T139" s="696"/>
      <c r="U139" s="649"/>
      <c r="V139" s="650"/>
      <c r="W139" s="651"/>
      <c r="X139" s="652"/>
    </row>
    <row r="140" spans="1:24" s="20" customFormat="1" ht="57" customHeight="1" x14ac:dyDescent="0.3">
      <c r="A140" s="190"/>
      <c r="B140" s="192"/>
      <c r="C140" s="152"/>
      <c r="D140" s="148"/>
      <c r="E140" s="138"/>
      <c r="F140" s="201"/>
      <c r="G140" s="138"/>
      <c r="H140" s="187"/>
      <c r="I140" s="187"/>
      <c r="J140" s="187"/>
      <c r="K140" s="138"/>
      <c r="L140" s="198"/>
      <c r="M140" s="214"/>
      <c r="N140" s="617" t="s">
        <v>618</v>
      </c>
      <c r="O140" s="607" t="s">
        <v>1648</v>
      </c>
      <c r="P140" s="613"/>
      <c r="Q140" s="605" t="str">
        <f t="array" aca="1" ref="Q140" ca="1">INDIRECT("D"&amp;MAX(IF($C$6:C140&lt;&gt;"",ROW($6:140))))</f>
        <v>C</v>
      </c>
      <c r="R140" s="615" t="s">
        <v>1026</v>
      </c>
      <c r="S140" s="721" t="s">
        <v>2052</v>
      </c>
      <c r="T140" s="695"/>
      <c r="U140" s="631"/>
      <c r="V140" s="626"/>
      <c r="W140" s="625"/>
      <c r="X140" s="655"/>
    </row>
    <row r="141" spans="1:24" s="20" customFormat="1" ht="26.5" thickBot="1" x14ac:dyDescent="0.35">
      <c r="A141" s="191"/>
      <c r="B141" s="193"/>
      <c r="C141" s="153"/>
      <c r="D141" s="149"/>
      <c r="E141" s="139"/>
      <c r="F141" s="202"/>
      <c r="G141" s="139"/>
      <c r="H141" s="188"/>
      <c r="I141" s="188"/>
      <c r="J141" s="188"/>
      <c r="K141" s="139"/>
      <c r="L141" s="199"/>
      <c r="M141" s="710"/>
      <c r="N141" s="660" t="s">
        <v>618</v>
      </c>
      <c r="O141" s="684" t="s">
        <v>1648</v>
      </c>
      <c r="P141" s="686"/>
      <c r="Q141" s="661" t="str">
        <f t="array" aca="1" ref="Q141" ca="1">INDIRECT("D"&amp;MAX(IF($C$6:C141&lt;&gt;"",ROW($6:141))))</f>
        <v>C</v>
      </c>
      <c r="R141" s="662" t="s">
        <v>1027</v>
      </c>
      <c r="S141" s="723"/>
      <c r="T141" s="697"/>
      <c r="U141" s="637"/>
      <c r="V141" s="638"/>
      <c r="W141" s="639"/>
      <c r="X141" s="640"/>
    </row>
    <row r="142" spans="1:24" s="20" customFormat="1" ht="78" x14ac:dyDescent="0.3">
      <c r="A142" s="189" t="s">
        <v>1855</v>
      </c>
      <c r="B142" s="333" t="s">
        <v>1765</v>
      </c>
      <c r="C142" s="151" t="s">
        <v>38</v>
      </c>
      <c r="D142" s="147" t="str">
        <f>IF(C142="","",VLOOKUP(C142,[1]Dropdowns!$A$1:$B$7,2,FALSE))</f>
        <v>C</v>
      </c>
      <c r="E142" s="137" t="s">
        <v>1531</v>
      </c>
      <c r="F142" s="200" t="s">
        <v>1649</v>
      </c>
      <c r="G142" s="137" t="s">
        <v>1650</v>
      </c>
      <c r="H142" s="186"/>
      <c r="I142" s="186" t="s">
        <v>678</v>
      </c>
      <c r="J142" s="186"/>
      <c r="K142" s="137" t="s">
        <v>1802</v>
      </c>
      <c r="L142" s="328" t="s">
        <v>615</v>
      </c>
      <c r="M142" s="713" t="s">
        <v>1039</v>
      </c>
      <c r="N142" s="413" t="s">
        <v>617</v>
      </c>
      <c r="O142" s="58" t="s">
        <v>1651</v>
      </c>
      <c r="P142" s="78"/>
      <c r="Q142" s="49" t="str">
        <f t="array" aca="1" ref="Q142" ca="1">INDIRECT("D"&amp;MAX(IF($C$6:C142&lt;&gt;"",ROW($6:142))))</f>
        <v>C</v>
      </c>
      <c r="R142" s="109" t="s">
        <v>870</v>
      </c>
      <c r="S142" s="721" t="s">
        <v>2054</v>
      </c>
      <c r="T142" s="672"/>
      <c r="U142" s="641"/>
      <c r="V142" s="654"/>
      <c r="W142" s="642"/>
      <c r="X142" s="643"/>
    </row>
    <row r="143" spans="1:24" s="20" customFormat="1" ht="26" x14ac:dyDescent="0.3">
      <c r="A143" s="190"/>
      <c r="B143" s="192"/>
      <c r="C143" s="152"/>
      <c r="D143" s="148"/>
      <c r="E143" s="138"/>
      <c r="F143" s="201"/>
      <c r="G143" s="138"/>
      <c r="H143" s="187"/>
      <c r="I143" s="187"/>
      <c r="J143" s="187"/>
      <c r="K143" s="138"/>
      <c r="L143" s="198"/>
      <c r="M143" s="214"/>
      <c r="N143" s="657" t="s">
        <v>617</v>
      </c>
      <c r="O143" s="644" t="s">
        <v>1652</v>
      </c>
      <c r="P143" s="645"/>
      <c r="Q143" s="646" t="str">
        <f t="array" aca="1" ref="Q143" ca="1">INDIRECT("D"&amp;MAX(IF($C$6:C143&lt;&gt;"",ROW($6:143))))</f>
        <v>C</v>
      </c>
      <c r="R143" s="647" t="s">
        <v>870</v>
      </c>
      <c r="S143" s="722"/>
      <c r="T143" s="696"/>
      <c r="U143" s="633"/>
      <c r="V143" s="628"/>
      <c r="W143" s="627"/>
      <c r="X143" s="635"/>
    </row>
    <row r="144" spans="1:24" s="20" customFormat="1" ht="26.5" thickBot="1" x14ac:dyDescent="0.35">
      <c r="A144" s="190"/>
      <c r="B144" s="192"/>
      <c r="C144" s="152"/>
      <c r="D144" s="148"/>
      <c r="E144" s="138"/>
      <c r="F144" s="201"/>
      <c r="G144" s="138"/>
      <c r="H144" s="187"/>
      <c r="I144" s="187"/>
      <c r="J144" s="187"/>
      <c r="K144" s="138"/>
      <c r="L144" s="198"/>
      <c r="M144" s="214"/>
      <c r="N144" s="657" t="s">
        <v>617</v>
      </c>
      <c r="O144" s="644" t="s">
        <v>1653</v>
      </c>
      <c r="P144" s="645"/>
      <c r="Q144" s="646" t="str">
        <f t="array" aca="1" ref="Q144" ca="1">INDIRECT("D"&amp;MAX(IF($C$6:C144&lt;&gt;"",ROW($6:144))))</f>
        <v>C</v>
      </c>
      <c r="R144" s="647" t="s">
        <v>870</v>
      </c>
      <c r="S144" s="722"/>
      <c r="T144" s="696"/>
      <c r="U144" s="649"/>
      <c r="V144" s="650"/>
      <c r="W144" s="651"/>
      <c r="X144" s="652"/>
    </row>
    <row r="145" spans="1:24" s="20" customFormat="1" ht="53.5" customHeight="1" thickBot="1" x14ac:dyDescent="0.35">
      <c r="A145" s="191"/>
      <c r="B145" s="193"/>
      <c r="C145" s="153"/>
      <c r="D145" s="149"/>
      <c r="E145" s="139"/>
      <c r="F145" s="202"/>
      <c r="G145" s="139"/>
      <c r="H145" s="188"/>
      <c r="I145" s="188"/>
      <c r="J145" s="188"/>
      <c r="K145" s="139"/>
      <c r="L145" s="199"/>
      <c r="M145" s="710"/>
      <c r="N145" s="391" t="s">
        <v>618</v>
      </c>
      <c r="O145" s="687" t="s">
        <v>1654</v>
      </c>
      <c r="P145" s="688"/>
      <c r="Q145" s="704" t="str">
        <f t="array" aca="1" ref="Q145" ca="1">INDIRECT("D"&amp;MAX(IF($C$6:C145&lt;&gt;"",ROW($6:145))))</f>
        <v>C</v>
      </c>
      <c r="R145" s="394" t="s">
        <v>844</v>
      </c>
      <c r="S145" s="728" t="s">
        <v>2052</v>
      </c>
      <c r="T145" s="705"/>
      <c r="U145" s="706"/>
      <c r="V145" s="707"/>
      <c r="W145" s="708"/>
      <c r="X145" s="709"/>
    </row>
    <row r="146" spans="1:24" s="20" customFormat="1" ht="91" x14ac:dyDescent="0.3">
      <c r="A146" s="189" t="s">
        <v>1856</v>
      </c>
      <c r="B146" s="313">
        <v>21</v>
      </c>
      <c r="C146" s="151" t="s">
        <v>38</v>
      </c>
      <c r="D146" s="147" t="str">
        <f>IF(C146="","",VLOOKUP(C146,[1]Dropdowns!$A$1:$B$7,2,FALSE))</f>
        <v>C</v>
      </c>
      <c r="E146" s="137" t="s">
        <v>1655</v>
      </c>
      <c r="F146" s="200" t="s">
        <v>1356</v>
      </c>
      <c r="G146" s="137" t="s">
        <v>1656</v>
      </c>
      <c r="H146" s="186"/>
      <c r="I146" s="186" t="s">
        <v>1359</v>
      </c>
      <c r="J146" s="186"/>
      <c r="K146" s="137" t="s">
        <v>1803</v>
      </c>
      <c r="L146" s="328" t="s">
        <v>615</v>
      </c>
      <c r="M146" s="713" t="s">
        <v>1039</v>
      </c>
      <c r="N146" s="413" t="s">
        <v>617</v>
      </c>
      <c r="O146" s="58" t="s">
        <v>1657</v>
      </c>
      <c r="P146" s="78"/>
      <c r="Q146" s="49" t="str">
        <f t="array" aca="1" ref="Q146" ca="1">INDIRECT("D"&amp;MAX(IF($C$6:C146&lt;&gt;"",ROW($6:146))))</f>
        <v>C</v>
      </c>
      <c r="R146" s="109" t="s">
        <v>900</v>
      </c>
      <c r="S146" s="721" t="s">
        <v>2053</v>
      </c>
      <c r="T146" s="672"/>
      <c r="U146" s="641"/>
      <c r="V146" s="654"/>
      <c r="W146" s="642"/>
      <c r="X146" s="643"/>
    </row>
    <row r="147" spans="1:24" s="20" customFormat="1" ht="26.5" thickBot="1" x14ac:dyDescent="0.35">
      <c r="A147" s="190"/>
      <c r="B147" s="192"/>
      <c r="C147" s="152"/>
      <c r="D147" s="148"/>
      <c r="E147" s="138"/>
      <c r="F147" s="201"/>
      <c r="G147" s="138"/>
      <c r="H147" s="187"/>
      <c r="I147" s="187"/>
      <c r="J147" s="187"/>
      <c r="K147" s="138"/>
      <c r="L147" s="198"/>
      <c r="M147" s="214"/>
      <c r="N147" s="657" t="s">
        <v>617</v>
      </c>
      <c r="O147" s="644" t="s">
        <v>1658</v>
      </c>
      <c r="P147" s="645"/>
      <c r="Q147" s="646" t="str">
        <f t="array" aca="1" ref="Q147" ca="1">INDIRECT("D"&amp;MAX(IF($C$6:C147&lt;&gt;"",ROW($6:147))))</f>
        <v>C</v>
      </c>
      <c r="R147" s="647" t="s">
        <v>901</v>
      </c>
      <c r="S147" s="722"/>
      <c r="T147" s="696"/>
      <c r="U147" s="649"/>
      <c r="V147" s="650"/>
      <c r="W147" s="651"/>
      <c r="X147" s="652"/>
    </row>
    <row r="148" spans="1:24" s="20" customFormat="1" ht="55" customHeight="1" x14ac:dyDescent="0.3">
      <c r="A148" s="190"/>
      <c r="B148" s="192"/>
      <c r="C148" s="152"/>
      <c r="D148" s="148"/>
      <c r="E148" s="138"/>
      <c r="F148" s="201"/>
      <c r="G148" s="138"/>
      <c r="H148" s="187"/>
      <c r="I148" s="187"/>
      <c r="J148" s="187"/>
      <c r="K148" s="138"/>
      <c r="L148" s="198"/>
      <c r="M148" s="214"/>
      <c r="N148" s="617" t="s">
        <v>618</v>
      </c>
      <c r="O148" s="607" t="s">
        <v>1659</v>
      </c>
      <c r="P148" s="613"/>
      <c r="Q148" s="605" t="str">
        <f t="array" aca="1" ref="Q148" ca="1">INDIRECT("D"&amp;MAX(IF($C$6:C148&lt;&gt;"",ROW($6:148))))</f>
        <v>C</v>
      </c>
      <c r="R148" s="615" t="s">
        <v>842</v>
      </c>
      <c r="S148" s="721" t="s">
        <v>2052</v>
      </c>
      <c r="T148" s="695"/>
      <c r="U148" s="631"/>
      <c r="V148" s="626"/>
      <c r="W148" s="625"/>
      <c r="X148" s="655"/>
    </row>
    <row r="149" spans="1:24" s="20" customFormat="1" ht="39.5" thickBot="1" x14ac:dyDescent="0.35">
      <c r="A149" s="191"/>
      <c r="B149" s="193"/>
      <c r="C149" s="153"/>
      <c r="D149" s="149"/>
      <c r="E149" s="139"/>
      <c r="F149" s="202"/>
      <c r="G149" s="139"/>
      <c r="H149" s="188"/>
      <c r="I149" s="188"/>
      <c r="J149" s="188"/>
      <c r="K149" s="139"/>
      <c r="L149" s="199"/>
      <c r="M149" s="710"/>
      <c r="N149" s="660" t="s">
        <v>618</v>
      </c>
      <c r="O149" s="684" t="s">
        <v>1659</v>
      </c>
      <c r="P149" s="686"/>
      <c r="Q149" s="661" t="str">
        <f t="array" aca="1" ref="Q149" ca="1">INDIRECT("D"&amp;MAX(IF($C$6:C149&lt;&gt;"",ROW($6:149))))</f>
        <v>C</v>
      </c>
      <c r="R149" s="662" t="s">
        <v>844</v>
      </c>
      <c r="S149" s="723"/>
      <c r="T149" s="697"/>
      <c r="U149" s="656"/>
      <c r="V149" s="638"/>
      <c r="W149" s="639"/>
      <c r="X149" s="640"/>
    </row>
    <row r="150" spans="1:24" s="20" customFormat="1" ht="182.15" customHeight="1" x14ac:dyDescent="0.3">
      <c r="A150" s="892" t="s">
        <v>1857</v>
      </c>
      <c r="B150" s="333" t="s">
        <v>1805</v>
      </c>
      <c r="C150" s="151" t="s">
        <v>38</v>
      </c>
      <c r="D150" s="147" t="str">
        <f>IF(C150="","",VLOOKUP(C150,[1]Dropdowns!$A$1:$B$7,2,FALSE))</f>
        <v>C</v>
      </c>
      <c r="E150" s="137" t="s">
        <v>1671</v>
      </c>
      <c r="F150" s="200" t="s">
        <v>1672</v>
      </c>
      <c r="G150" s="137" t="s">
        <v>1673</v>
      </c>
      <c r="H150" s="186"/>
      <c r="I150" s="186" t="s">
        <v>1674</v>
      </c>
      <c r="J150" s="186"/>
      <c r="K150" s="137" t="s">
        <v>1804</v>
      </c>
      <c r="L150" s="328" t="s">
        <v>615</v>
      </c>
      <c r="M150" s="713" t="s">
        <v>1039</v>
      </c>
      <c r="N150" s="413" t="s">
        <v>617</v>
      </c>
      <c r="O150" s="58"/>
      <c r="P150" s="78"/>
      <c r="Q150" s="49" t="str">
        <f t="array" aca="1" ref="Q150" ca="1">INDIRECT("D"&amp;MAX(IF($C$6:C150&lt;&gt;"",ROW($6:150))))</f>
        <v>C</v>
      </c>
      <c r="R150" s="109" t="s">
        <v>892</v>
      </c>
      <c r="S150" s="729" t="s">
        <v>1039</v>
      </c>
      <c r="T150" s="672" t="s">
        <v>1676</v>
      </c>
      <c r="U150" s="653"/>
      <c r="V150" s="654"/>
      <c r="W150" s="642"/>
      <c r="X150" s="643"/>
    </row>
    <row r="151" spans="1:24" s="20" customFormat="1" ht="14" thickBot="1" x14ac:dyDescent="0.35">
      <c r="A151" s="893"/>
      <c r="B151" s="192"/>
      <c r="C151" s="152"/>
      <c r="D151" s="148"/>
      <c r="E151" s="138"/>
      <c r="F151" s="201"/>
      <c r="G151" s="138"/>
      <c r="H151" s="187"/>
      <c r="I151" s="187"/>
      <c r="J151" s="187"/>
      <c r="K151" s="138"/>
      <c r="L151" s="198"/>
      <c r="M151" s="214"/>
      <c r="N151" s="657" t="s">
        <v>617</v>
      </c>
      <c r="O151" s="644"/>
      <c r="P151" s="645"/>
      <c r="Q151" s="646" t="str">
        <f t="array" aca="1" ref="Q151" ca="1">INDIRECT("D"&amp;MAX(IF($C$6:C151&lt;&gt;"",ROW($6:151))))</f>
        <v>C</v>
      </c>
      <c r="R151" s="647" t="s">
        <v>893</v>
      </c>
      <c r="S151" s="722"/>
      <c r="T151" s="672"/>
      <c r="U151" s="649"/>
      <c r="V151" s="650"/>
      <c r="W151" s="651"/>
      <c r="X151" s="652"/>
    </row>
    <row r="152" spans="1:24" s="20" customFormat="1" ht="58" customHeight="1" x14ac:dyDescent="0.3">
      <c r="A152" s="893"/>
      <c r="B152" s="192"/>
      <c r="C152" s="152"/>
      <c r="D152" s="148"/>
      <c r="E152" s="138"/>
      <c r="F152" s="201"/>
      <c r="G152" s="138"/>
      <c r="H152" s="187"/>
      <c r="I152" s="187"/>
      <c r="J152" s="187"/>
      <c r="K152" s="138"/>
      <c r="L152" s="198"/>
      <c r="M152" s="214"/>
      <c r="N152" s="617" t="s">
        <v>618</v>
      </c>
      <c r="O152" s="607" t="s">
        <v>1675</v>
      </c>
      <c r="P152" s="613"/>
      <c r="Q152" s="605" t="str">
        <f t="array" aca="1" ref="Q152" ca="1">INDIRECT("D"&amp;MAX(IF($C$6:C152&lt;&gt;"",ROW($6:152))))</f>
        <v>C</v>
      </c>
      <c r="R152" s="615" t="s">
        <v>842</v>
      </c>
      <c r="S152" s="721" t="s">
        <v>2052</v>
      </c>
      <c r="T152" s="671"/>
      <c r="U152" s="631"/>
      <c r="V152" s="626"/>
      <c r="W152" s="625"/>
      <c r="X152" s="655"/>
    </row>
    <row r="153" spans="1:24" s="20" customFormat="1" ht="39.5" thickBot="1" x14ac:dyDescent="0.35">
      <c r="A153" s="894"/>
      <c r="B153" s="193"/>
      <c r="C153" s="153"/>
      <c r="D153" s="149"/>
      <c r="E153" s="139"/>
      <c r="F153" s="202"/>
      <c r="G153" s="139"/>
      <c r="H153" s="188"/>
      <c r="I153" s="188"/>
      <c r="J153" s="188"/>
      <c r="K153" s="139"/>
      <c r="L153" s="199"/>
      <c r="M153" s="710"/>
      <c r="N153" s="660" t="s">
        <v>618</v>
      </c>
      <c r="O153" s="684" t="s">
        <v>1675</v>
      </c>
      <c r="P153" s="686"/>
      <c r="Q153" s="661" t="str">
        <f t="array" aca="1" ref="Q153" ca="1">INDIRECT("D"&amp;MAX(IF($C$6:C153&lt;&gt;"",ROW($6:153))))</f>
        <v>C</v>
      </c>
      <c r="R153" s="662" t="s">
        <v>844</v>
      </c>
      <c r="S153" s="723"/>
      <c r="T153" s="673"/>
      <c r="U153" s="667"/>
      <c r="V153" s="668"/>
      <c r="W153" s="669"/>
      <c r="X153" s="670"/>
    </row>
    <row r="154" spans="1:24" s="20" customFormat="1" ht="14" hidden="1" thickBot="1" x14ac:dyDescent="0.35">
      <c r="A154" s="893" t="s">
        <v>34</v>
      </c>
      <c r="B154" s="896"/>
      <c r="C154" s="899" t="s">
        <v>8</v>
      </c>
      <c r="E154" s="878"/>
      <c r="F154" s="905"/>
      <c r="G154" s="878"/>
      <c r="H154" s="887"/>
      <c r="I154" s="887"/>
      <c r="J154" s="887"/>
      <c r="K154" s="884"/>
      <c r="L154" s="890"/>
      <c r="M154" s="881"/>
      <c r="N154" s="48" t="s">
        <v>617</v>
      </c>
      <c r="O154" s="58"/>
      <c r="P154" s="78"/>
      <c r="Q154" s="49">
        <f t="array" aca="1" ref="Q154" ca="1">INDIRECT("D"&amp;MAX(IF($C$6:C154&lt;&gt;"",ROW($6:154))))</f>
        <v>0</v>
      </c>
      <c r="R154" s="109"/>
      <c r="S154" s="66"/>
      <c r="T154" s="942"/>
      <c r="U154" s="543"/>
      <c r="W154" s="542"/>
    </row>
    <row r="155" spans="1:24" s="20" customFormat="1" ht="40.5" hidden="1" x14ac:dyDescent="0.3">
      <c r="A155" s="893"/>
      <c r="B155" s="896"/>
      <c r="C155" s="899"/>
      <c r="E155" s="878"/>
      <c r="F155" s="905"/>
      <c r="G155" s="878"/>
      <c r="H155" s="887"/>
      <c r="I155" s="887"/>
      <c r="J155" s="887"/>
      <c r="K155" s="884"/>
      <c r="L155" s="890"/>
      <c r="M155" s="881"/>
      <c r="N155" s="46" t="s">
        <v>617</v>
      </c>
      <c r="O155" s="56"/>
      <c r="P155" s="77"/>
      <c r="Q155" s="22">
        <f t="array" aca="1" ref="Q155" ca="1">INDIRECT("D"&amp;MAX(IF($C$6:C155&lt;&gt;"",ROW($6:155))))</f>
        <v>0</v>
      </c>
      <c r="R155" s="104"/>
      <c r="S155" s="64"/>
      <c r="T155" s="943"/>
      <c r="U155" s="540" t="s">
        <v>1828</v>
      </c>
      <c r="W155" s="542"/>
    </row>
    <row r="156" spans="1:24" s="20" customFormat="1" ht="54" hidden="1" x14ac:dyDescent="0.3">
      <c r="A156" s="893"/>
      <c r="B156" s="896"/>
      <c r="C156" s="899"/>
      <c r="E156" s="878"/>
      <c r="F156" s="905"/>
      <c r="G156" s="878"/>
      <c r="H156" s="887"/>
      <c r="I156" s="887"/>
      <c r="J156" s="887"/>
      <c r="K156" s="884"/>
      <c r="L156" s="890"/>
      <c r="M156" s="881"/>
      <c r="N156" s="46" t="s">
        <v>618</v>
      </c>
      <c r="O156" s="56"/>
      <c r="P156" s="77"/>
      <c r="Q156" s="22">
        <f t="array" aca="1" ref="Q156" ca="1">INDIRECT("D"&amp;MAX(IF($C$6:C156&lt;&gt;"",ROW($6:156))))</f>
        <v>0</v>
      </c>
      <c r="R156" s="104"/>
      <c r="S156" s="64"/>
      <c r="T156" s="943"/>
      <c r="U156" s="291" t="s">
        <v>1829</v>
      </c>
      <c r="W156" s="542"/>
    </row>
    <row r="157" spans="1:24" s="20" customFormat="1" ht="27" hidden="1" x14ac:dyDescent="0.3">
      <c r="A157" s="893"/>
      <c r="B157" s="896"/>
      <c r="C157" s="899"/>
      <c r="E157" s="878"/>
      <c r="F157" s="905"/>
      <c r="G157" s="878"/>
      <c r="H157" s="887"/>
      <c r="I157" s="887"/>
      <c r="J157" s="887"/>
      <c r="K157" s="884"/>
      <c r="L157" s="890"/>
      <c r="M157" s="881"/>
      <c r="N157" s="46" t="s">
        <v>618</v>
      </c>
      <c r="O157" s="56"/>
      <c r="P157" s="77"/>
      <c r="Q157" s="22">
        <f t="array" aca="1" ref="Q157" ca="1">INDIRECT("D"&amp;MAX(IF($C$6:C157&lt;&gt;"",ROW($6:157))))</f>
        <v>0</v>
      </c>
      <c r="R157" s="104"/>
      <c r="S157" s="64"/>
      <c r="T157" s="943"/>
      <c r="U157" s="291" t="s">
        <v>1830</v>
      </c>
      <c r="W157" s="542"/>
    </row>
    <row r="158" spans="1:24" s="20" customFormat="1" ht="27" hidden="1" x14ac:dyDescent="0.3">
      <c r="A158" s="893"/>
      <c r="B158" s="896"/>
      <c r="C158" s="899"/>
      <c r="E158" s="878"/>
      <c r="F158" s="905"/>
      <c r="G158" s="878"/>
      <c r="H158" s="887"/>
      <c r="I158" s="887"/>
      <c r="J158" s="887"/>
      <c r="K158" s="884"/>
      <c r="L158" s="890"/>
      <c r="M158" s="881"/>
      <c r="N158" s="46"/>
      <c r="O158" s="56"/>
      <c r="P158" s="77"/>
      <c r="Q158" s="22">
        <f t="array" aca="1" ref="Q158" ca="1">INDIRECT("D"&amp;MAX(IF($C$6:C158&lt;&gt;"",ROW($6:158))))</f>
        <v>0</v>
      </c>
      <c r="R158" s="104"/>
      <c r="S158" s="64"/>
      <c r="T158" s="943"/>
      <c r="U158" s="291" t="s">
        <v>1830</v>
      </c>
      <c r="W158" s="542"/>
    </row>
    <row r="159" spans="1:24" s="20" customFormat="1" ht="27" hidden="1" x14ac:dyDescent="0.3">
      <c r="A159" s="893"/>
      <c r="B159" s="896"/>
      <c r="C159" s="899"/>
      <c r="E159" s="878"/>
      <c r="F159" s="905"/>
      <c r="G159" s="878"/>
      <c r="H159" s="887"/>
      <c r="I159" s="887"/>
      <c r="J159" s="887"/>
      <c r="K159" s="884"/>
      <c r="L159" s="890"/>
      <c r="M159" s="881"/>
      <c r="N159" s="46"/>
      <c r="O159" s="56"/>
      <c r="P159" s="77"/>
      <c r="Q159" s="22">
        <f t="array" aca="1" ref="Q159" ca="1">INDIRECT("D"&amp;MAX(IF($C$6:C159&lt;&gt;"",ROW($6:159))))</f>
        <v>0</v>
      </c>
      <c r="R159" s="104"/>
      <c r="S159" s="64"/>
      <c r="T159" s="943"/>
      <c r="U159" s="291" t="s">
        <v>1830</v>
      </c>
      <c r="W159" s="542"/>
    </row>
    <row r="160" spans="1:24" s="20" customFormat="1" ht="13.5" hidden="1" x14ac:dyDescent="0.3">
      <c r="A160" s="893"/>
      <c r="B160" s="896"/>
      <c r="C160" s="899"/>
      <c r="E160" s="878"/>
      <c r="F160" s="905"/>
      <c r="G160" s="878"/>
      <c r="H160" s="887"/>
      <c r="I160" s="887"/>
      <c r="J160" s="887"/>
      <c r="K160" s="884"/>
      <c r="L160" s="890"/>
      <c r="M160" s="881"/>
      <c r="N160" s="46"/>
      <c r="O160" s="56"/>
      <c r="P160" s="77"/>
      <c r="Q160" s="22">
        <f t="array" aca="1" ref="Q160" ca="1">INDIRECT("D"&amp;MAX(IF($C$6:C160&lt;&gt;"",ROW($6:160))))</f>
        <v>0</v>
      </c>
      <c r="R160" s="104"/>
      <c r="S160" s="64"/>
      <c r="T160" s="943"/>
      <c r="U160" s="541"/>
      <c r="W160" s="542"/>
    </row>
    <row r="161" spans="1:23" s="20" customFormat="1" ht="13.5" hidden="1" x14ac:dyDescent="0.3">
      <c r="A161" s="893"/>
      <c r="B161" s="896"/>
      <c r="C161" s="899"/>
      <c r="E161" s="878"/>
      <c r="F161" s="905"/>
      <c r="G161" s="878"/>
      <c r="H161" s="887"/>
      <c r="I161" s="887"/>
      <c r="J161" s="887"/>
      <c r="K161" s="884"/>
      <c r="L161" s="890"/>
      <c r="M161" s="881"/>
      <c r="N161" s="46"/>
      <c r="O161" s="56"/>
      <c r="P161" s="77"/>
      <c r="Q161" s="22">
        <f t="array" aca="1" ref="Q161" ca="1">INDIRECT("D"&amp;MAX(IF($C$6:C161&lt;&gt;"",ROW($6:161))))</f>
        <v>0</v>
      </c>
      <c r="R161" s="104"/>
      <c r="S161" s="64"/>
      <c r="T161" s="943"/>
      <c r="U161" s="541"/>
      <c r="W161" s="542"/>
    </row>
    <row r="162" spans="1:23" s="20" customFormat="1" ht="13.5" hidden="1" x14ac:dyDescent="0.3">
      <c r="A162" s="893"/>
      <c r="B162" s="896"/>
      <c r="C162" s="899"/>
      <c r="E162" s="878"/>
      <c r="F162" s="905"/>
      <c r="G162" s="878"/>
      <c r="H162" s="887"/>
      <c r="I162" s="887"/>
      <c r="J162" s="887"/>
      <c r="K162" s="884"/>
      <c r="L162" s="890"/>
      <c r="M162" s="881"/>
      <c r="N162" s="46"/>
      <c r="O162" s="56"/>
      <c r="P162" s="77"/>
      <c r="Q162" s="22">
        <f t="array" aca="1" ref="Q162" ca="1">INDIRECT("D"&amp;MAX(IF($C$6:C162&lt;&gt;"",ROW($6:162))))</f>
        <v>0</v>
      </c>
      <c r="R162" s="104"/>
      <c r="S162" s="64"/>
      <c r="T162" s="943"/>
      <c r="U162" s="538"/>
      <c r="W162" s="542"/>
    </row>
    <row r="163" spans="1:23" s="20" customFormat="1" ht="13.5" hidden="1" x14ac:dyDescent="0.3">
      <c r="A163" s="893"/>
      <c r="B163" s="896"/>
      <c r="C163" s="899"/>
      <c r="E163" s="878"/>
      <c r="F163" s="905"/>
      <c r="G163" s="878"/>
      <c r="H163" s="887"/>
      <c r="I163" s="887"/>
      <c r="J163" s="887"/>
      <c r="K163" s="884"/>
      <c r="L163" s="890"/>
      <c r="M163" s="881"/>
      <c r="N163" s="46"/>
      <c r="O163" s="56"/>
      <c r="P163" s="77"/>
      <c r="Q163" s="22">
        <f t="array" aca="1" ref="Q163" ca="1">INDIRECT("D"&amp;MAX(IF($C$6:C163&lt;&gt;"",ROW($6:163))))</f>
        <v>0</v>
      </c>
      <c r="R163" s="104"/>
      <c r="S163" s="64"/>
      <c r="T163" s="943"/>
      <c r="U163" s="538"/>
      <c r="W163" s="542"/>
    </row>
    <row r="164" spans="1:23" s="20" customFormat="1" ht="13.5" hidden="1" x14ac:dyDescent="0.3">
      <c r="A164" s="893"/>
      <c r="B164" s="896"/>
      <c r="C164" s="899"/>
      <c r="E164" s="878"/>
      <c r="F164" s="905"/>
      <c r="G164" s="878"/>
      <c r="H164" s="887"/>
      <c r="I164" s="887"/>
      <c r="J164" s="887"/>
      <c r="K164" s="884"/>
      <c r="L164" s="890"/>
      <c r="M164" s="881"/>
      <c r="N164" s="46"/>
      <c r="O164" s="56"/>
      <c r="P164" s="77"/>
      <c r="Q164" s="22">
        <f t="array" aca="1" ref="Q164" ca="1">INDIRECT("D"&amp;MAX(IF($C$6:C164&lt;&gt;"",ROW($6:164))))</f>
        <v>0</v>
      </c>
      <c r="R164" s="104"/>
      <c r="S164" s="64"/>
      <c r="T164" s="943"/>
      <c r="U164" s="538"/>
      <c r="W164" s="542"/>
    </row>
    <row r="165" spans="1:23" s="20" customFormat="1" ht="13.5" hidden="1" x14ac:dyDescent="0.3">
      <c r="A165" s="893"/>
      <c r="B165" s="896"/>
      <c r="C165" s="899"/>
      <c r="E165" s="878"/>
      <c r="F165" s="905"/>
      <c r="G165" s="878"/>
      <c r="H165" s="887"/>
      <c r="I165" s="887"/>
      <c r="J165" s="887"/>
      <c r="K165" s="884"/>
      <c r="L165" s="890"/>
      <c r="M165" s="881"/>
      <c r="N165" s="46"/>
      <c r="O165" s="56"/>
      <c r="P165" s="77"/>
      <c r="Q165" s="22">
        <f t="array" aca="1" ref="Q165" ca="1">INDIRECT("D"&amp;MAX(IF($C$6:C165&lt;&gt;"",ROW($6:165))))</f>
        <v>0</v>
      </c>
      <c r="R165" s="104"/>
      <c r="S165" s="64"/>
      <c r="T165" s="943"/>
      <c r="U165" s="538"/>
      <c r="W165" s="542"/>
    </row>
    <row r="166" spans="1:23" s="20" customFormat="1" ht="13.5" hidden="1" x14ac:dyDescent="0.3">
      <c r="A166" s="893"/>
      <c r="B166" s="896"/>
      <c r="C166" s="899"/>
      <c r="E166" s="878"/>
      <c r="F166" s="905"/>
      <c r="G166" s="878"/>
      <c r="H166" s="887"/>
      <c r="I166" s="887"/>
      <c r="J166" s="887"/>
      <c r="K166" s="884"/>
      <c r="L166" s="890"/>
      <c r="M166" s="881"/>
      <c r="N166" s="46"/>
      <c r="O166" s="56"/>
      <c r="P166" s="77"/>
      <c r="Q166" s="22">
        <f t="array" aca="1" ref="Q166" ca="1">INDIRECT("D"&amp;MAX(IF($C$6:C166&lt;&gt;"",ROW($6:166))))</f>
        <v>0</v>
      </c>
      <c r="R166" s="104"/>
      <c r="S166" s="64"/>
      <c r="T166" s="943"/>
      <c r="U166" s="538"/>
      <c r="W166" s="542"/>
    </row>
    <row r="167" spans="1:23" s="20" customFormat="1" ht="189" hidden="1" x14ac:dyDescent="0.3">
      <c r="A167" s="893"/>
      <c r="B167" s="896"/>
      <c r="C167" s="899"/>
      <c r="E167" s="878"/>
      <c r="F167" s="905"/>
      <c r="G167" s="878"/>
      <c r="H167" s="887"/>
      <c r="I167" s="887"/>
      <c r="J167" s="887"/>
      <c r="K167" s="884"/>
      <c r="L167" s="890"/>
      <c r="M167" s="881"/>
      <c r="N167" s="46"/>
      <c r="O167" s="56"/>
      <c r="P167" s="77"/>
      <c r="Q167" s="22">
        <f t="array" aca="1" ref="Q167" ca="1">INDIRECT("D"&amp;MAX(IF($C$6:C167&lt;&gt;"",ROW($6:167))))</f>
        <v>0</v>
      </c>
      <c r="R167" s="104"/>
      <c r="S167" s="64"/>
      <c r="T167" s="943"/>
      <c r="U167" s="219" t="s">
        <v>1667</v>
      </c>
      <c r="W167" s="542"/>
    </row>
    <row r="168" spans="1:23" s="20" customFormat="1" ht="54.5" hidden="1" thickBot="1" x14ac:dyDescent="0.35">
      <c r="A168" s="894"/>
      <c r="B168" s="897"/>
      <c r="C168" s="900"/>
      <c r="E168" s="879"/>
      <c r="F168" s="908"/>
      <c r="G168" s="879"/>
      <c r="H168" s="888"/>
      <c r="I168" s="888"/>
      <c r="J168" s="888"/>
      <c r="K168" s="885"/>
      <c r="L168" s="891"/>
      <c r="M168" s="882"/>
      <c r="N168" s="47"/>
      <c r="O168" s="57"/>
      <c r="P168" s="72"/>
      <c r="Q168" s="44">
        <f t="array" aca="1" ref="Q168" ca="1">INDIRECT("D"&amp;MAX(IF($C$6:C168&lt;&gt;"",ROW($6:168))))</f>
        <v>0</v>
      </c>
      <c r="R168" s="112"/>
      <c r="S168" s="63"/>
      <c r="T168" s="944"/>
      <c r="U168" s="219" t="s">
        <v>1666</v>
      </c>
      <c r="W168" s="542"/>
    </row>
    <row r="169" spans="1:23" s="20" customFormat="1" ht="13.5" x14ac:dyDescent="0.3">
      <c r="E169" s="52"/>
      <c r="F169" s="68"/>
      <c r="G169" s="52"/>
      <c r="H169" s="52"/>
      <c r="I169" s="52"/>
      <c r="J169" s="52"/>
      <c r="K169" s="52"/>
      <c r="O169" s="52"/>
      <c r="P169" s="68"/>
      <c r="R169" s="52"/>
      <c r="S169" s="203"/>
      <c r="T169" s="52"/>
      <c r="U169" s="602"/>
      <c r="W169" s="542"/>
    </row>
    <row r="170" spans="1:23" s="20" customFormat="1" ht="13.5" x14ac:dyDescent="0.3">
      <c r="E170" s="52"/>
      <c r="F170" s="68"/>
      <c r="G170" s="52"/>
      <c r="H170" s="52"/>
      <c r="I170" s="52"/>
      <c r="J170" s="52"/>
      <c r="K170" s="52"/>
      <c r="O170" s="52"/>
      <c r="P170" s="68"/>
      <c r="R170" s="52"/>
      <c r="S170" s="203"/>
      <c r="T170" s="52"/>
      <c r="U170" s="602"/>
      <c r="W170" s="542"/>
    </row>
    <row r="171" spans="1:23" s="20" customFormat="1" ht="13.5" x14ac:dyDescent="0.3">
      <c r="E171" s="52"/>
      <c r="F171" s="68"/>
      <c r="G171" s="52"/>
      <c r="H171" s="52"/>
      <c r="I171" s="52"/>
      <c r="J171" s="52"/>
      <c r="K171" s="52"/>
      <c r="O171" s="52"/>
      <c r="P171" s="68"/>
      <c r="R171" s="52"/>
      <c r="S171" s="203"/>
      <c r="T171" s="52"/>
      <c r="U171" s="602"/>
      <c r="W171" s="542"/>
    </row>
    <row r="172" spans="1:23" s="20" customFormat="1" ht="13.5" x14ac:dyDescent="0.3">
      <c r="E172" s="52"/>
      <c r="F172" s="68"/>
      <c r="G172" s="52"/>
      <c r="H172" s="52"/>
      <c r="I172" s="52"/>
      <c r="J172" s="52"/>
      <c r="K172" s="52"/>
      <c r="O172" s="52"/>
      <c r="P172" s="68"/>
      <c r="R172" s="52"/>
      <c r="S172" s="203"/>
      <c r="T172" s="52"/>
      <c r="U172" s="602"/>
      <c r="W172" s="542"/>
    </row>
    <row r="173" spans="1:23" s="20" customFormat="1" ht="13.5" x14ac:dyDescent="0.3">
      <c r="E173" s="52"/>
      <c r="F173" s="68"/>
      <c r="G173" s="52"/>
      <c r="H173" s="52"/>
      <c r="I173" s="52"/>
      <c r="J173" s="52"/>
      <c r="K173" s="52"/>
      <c r="O173" s="52"/>
      <c r="P173" s="68"/>
      <c r="R173" s="52"/>
      <c r="S173" s="203"/>
      <c r="T173" s="52"/>
      <c r="U173" s="602"/>
      <c r="W173" s="542"/>
    </row>
    <row r="174" spans="1:23" s="20" customFormat="1" ht="13.5" x14ac:dyDescent="0.3">
      <c r="E174" s="52"/>
      <c r="F174" s="68"/>
      <c r="G174" s="52"/>
      <c r="H174" s="52"/>
      <c r="I174" s="52"/>
      <c r="J174" s="52"/>
      <c r="K174" s="52"/>
      <c r="O174" s="52"/>
      <c r="P174" s="68"/>
      <c r="R174" s="52"/>
      <c r="S174" s="203"/>
      <c r="T174" s="52"/>
      <c r="U174" s="602"/>
      <c r="W174" s="542"/>
    </row>
    <row r="175" spans="1:23" s="20" customFormat="1" ht="13.5" x14ac:dyDescent="0.3">
      <c r="E175" s="52"/>
      <c r="F175" s="68"/>
      <c r="G175" s="52"/>
      <c r="H175" s="52"/>
      <c r="I175" s="52"/>
      <c r="J175" s="52"/>
      <c r="K175" s="52"/>
      <c r="O175" s="52"/>
      <c r="P175" s="68"/>
      <c r="R175" s="52"/>
      <c r="S175" s="203"/>
      <c r="T175" s="52"/>
      <c r="U175" s="602"/>
      <c r="W175" s="542"/>
    </row>
    <row r="176" spans="1:23" s="20" customFormat="1" ht="13.5" x14ac:dyDescent="0.3">
      <c r="E176" s="52"/>
      <c r="F176" s="68"/>
      <c r="G176" s="52"/>
      <c r="H176" s="52"/>
      <c r="I176" s="52"/>
      <c r="J176" s="52"/>
      <c r="K176" s="52"/>
      <c r="O176" s="52"/>
      <c r="P176" s="68"/>
      <c r="R176" s="52"/>
      <c r="S176" s="203"/>
      <c r="T176" s="52"/>
      <c r="U176" s="602"/>
      <c r="W176" s="542"/>
    </row>
    <row r="177" spans="5:23" s="20" customFormat="1" ht="13.5" x14ac:dyDescent="0.3">
      <c r="E177" s="52"/>
      <c r="F177" s="68"/>
      <c r="G177" s="52"/>
      <c r="H177" s="52"/>
      <c r="I177" s="52"/>
      <c r="J177" s="52"/>
      <c r="K177" s="52"/>
      <c r="O177" s="52"/>
      <c r="P177" s="68"/>
      <c r="R177" s="52"/>
      <c r="S177" s="203"/>
      <c r="T177" s="52"/>
      <c r="U177" s="602"/>
      <c r="W177" s="542"/>
    </row>
    <row r="178" spans="5:23" s="20" customFormat="1" ht="13.5" x14ac:dyDescent="0.3">
      <c r="E178" s="52"/>
      <c r="F178" s="68"/>
      <c r="G178" s="52"/>
      <c r="H178" s="52"/>
      <c r="I178" s="52"/>
      <c r="J178" s="52"/>
      <c r="K178" s="52"/>
      <c r="O178" s="52"/>
      <c r="P178" s="68"/>
      <c r="R178" s="52"/>
      <c r="S178" s="203"/>
      <c r="T178" s="52"/>
      <c r="U178" s="602"/>
      <c r="W178" s="542"/>
    </row>
    <row r="179" spans="5:23" s="20" customFormat="1" ht="13.5" x14ac:dyDescent="0.3">
      <c r="E179" s="52"/>
      <c r="F179" s="68"/>
      <c r="G179" s="52"/>
      <c r="H179" s="52"/>
      <c r="I179" s="52"/>
      <c r="J179" s="52"/>
      <c r="K179" s="52"/>
      <c r="O179" s="52"/>
      <c r="P179" s="68"/>
      <c r="R179" s="52"/>
      <c r="S179" s="203"/>
      <c r="T179" s="52"/>
      <c r="U179" s="602"/>
      <c r="W179" s="542"/>
    </row>
    <row r="180" spans="5:23" s="20" customFormat="1" ht="13.5" x14ac:dyDescent="0.3">
      <c r="E180" s="52"/>
      <c r="F180" s="68"/>
      <c r="G180" s="52"/>
      <c r="H180" s="52"/>
      <c r="I180" s="52"/>
      <c r="J180" s="52"/>
      <c r="K180" s="52"/>
      <c r="O180" s="52"/>
      <c r="P180" s="68"/>
      <c r="R180" s="52"/>
      <c r="S180" s="203"/>
      <c r="T180" s="52"/>
      <c r="U180" s="602"/>
      <c r="W180" s="542"/>
    </row>
    <row r="181" spans="5:23" s="20" customFormat="1" ht="13.5" x14ac:dyDescent="0.3">
      <c r="E181" s="52"/>
      <c r="F181" s="68"/>
      <c r="G181" s="52"/>
      <c r="H181" s="52"/>
      <c r="I181" s="52"/>
      <c r="J181" s="52"/>
      <c r="K181" s="52"/>
      <c r="O181" s="52"/>
      <c r="P181" s="68"/>
      <c r="R181" s="52"/>
      <c r="S181" s="203"/>
      <c r="T181" s="52"/>
      <c r="U181" s="602"/>
      <c r="W181" s="542"/>
    </row>
    <row r="182" spans="5:23" s="20" customFormat="1" ht="13.5" x14ac:dyDescent="0.3">
      <c r="E182" s="52"/>
      <c r="F182" s="68"/>
      <c r="G182" s="52"/>
      <c r="H182" s="52"/>
      <c r="I182" s="52"/>
      <c r="J182" s="52"/>
      <c r="K182" s="52"/>
      <c r="O182" s="52"/>
      <c r="P182" s="68"/>
      <c r="R182" s="52"/>
      <c r="S182" s="203"/>
      <c r="T182" s="52"/>
      <c r="U182" s="602"/>
      <c r="W182" s="542"/>
    </row>
    <row r="183" spans="5:23" s="20" customFormat="1" ht="13.5" x14ac:dyDescent="0.3">
      <c r="E183" s="52"/>
      <c r="F183" s="68"/>
      <c r="G183" s="52"/>
      <c r="H183" s="52"/>
      <c r="I183" s="52"/>
      <c r="J183" s="52"/>
      <c r="K183" s="52"/>
      <c r="O183" s="52"/>
      <c r="P183" s="68"/>
      <c r="R183" s="52"/>
      <c r="S183" s="203"/>
      <c r="T183" s="52"/>
      <c r="U183" s="602"/>
      <c r="W183" s="542"/>
    </row>
    <row r="184" spans="5:23" s="20" customFormat="1" ht="13.5" x14ac:dyDescent="0.3">
      <c r="E184" s="52"/>
      <c r="F184" s="68"/>
      <c r="G184" s="52"/>
      <c r="H184" s="52"/>
      <c r="I184" s="52"/>
      <c r="J184" s="52"/>
      <c r="K184" s="52"/>
      <c r="O184" s="52"/>
      <c r="P184" s="68"/>
      <c r="R184" s="52"/>
      <c r="S184" s="203"/>
      <c r="T184" s="52"/>
      <c r="U184" s="602"/>
      <c r="W184" s="542"/>
    </row>
    <row r="185" spans="5:23" s="20" customFormat="1" ht="13.5" x14ac:dyDescent="0.3">
      <c r="E185" s="52"/>
      <c r="F185" s="68"/>
      <c r="G185" s="52"/>
      <c r="H185" s="52"/>
      <c r="I185" s="52"/>
      <c r="J185" s="52"/>
      <c r="K185" s="52"/>
      <c r="O185" s="52"/>
      <c r="P185" s="68"/>
      <c r="R185" s="52"/>
      <c r="S185" s="203"/>
      <c r="T185" s="52"/>
      <c r="U185" s="602"/>
      <c r="W185" s="542"/>
    </row>
    <row r="186" spans="5:23" s="20" customFormat="1" ht="13.5" x14ac:dyDescent="0.3">
      <c r="E186" s="52"/>
      <c r="F186" s="68"/>
      <c r="G186" s="52"/>
      <c r="H186" s="52"/>
      <c r="I186" s="52"/>
      <c r="J186" s="52"/>
      <c r="K186" s="52"/>
      <c r="O186" s="52"/>
      <c r="P186" s="68"/>
      <c r="R186" s="52"/>
      <c r="S186" s="203"/>
      <c r="T186" s="52"/>
      <c r="U186" s="602"/>
      <c r="W186" s="542"/>
    </row>
    <row r="187" spans="5:23" s="20" customFormat="1" ht="13.5" x14ac:dyDescent="0.3">
      <c r="E187" s="52"/>
      <c r="F187" s="68"/>
      <c r="G187" s="52"/>
      <c r="H187" s="52"/>
      <c r="I187" s="52"/>
      <c r="J187" s="52"/>
      <c r="K187" s="52"/>
      <c r="O187" s="52"/>
      <c r="P187" s="68"/>
      <c r="R187" s="52"/>
      <c r="S187" s="203"/>
      <c r="T187" s="52"/>
      <c r="U187" s="602"/>
      <c r="W187" s="542"/>
    </row>
    <row r="188" spans="5:23" s="20" customFormat="1" ht="13.5" x14ac:dyDescent="0.3">
      <c r="E188" s="52"/>
      <c r="F188" s="68"/>
      <c r="G188" s="52"/>
      <c r="H188" s="52"/>
      <c r="I188" s="52"/>
      <c r="J188" s="52"/>
      <c r="K188" s="52"/>
      <c r="O188" s="52"/>
      <c r="P188" s="68"/>
      <c r="R188" s="52"/>
      <c r="S188" s="203"/>
      <c r="T188" s="52"/>
      <c r="U188" s="602"/>
      <c r="W188" s="542"/>
    </row>
    <row r="189" spans="5:23" s="20" customFormat="1" ht="13.5" x14ac:dyDescent="0.3">
      <c r="E189" s="52"/>
      <c r="F189" s="68"/>
      <c r="G189" s="52"/>
      <c r="H189" s="52"/>
      <c r="I189" s="52"/>
      <c r="J189" s="52"/>
      <c r="K189" s="52"/>
      <c r="O189" s="52"/>
      <c r="P189" s="68"/>
      <c r="R189" s="52"/>
      <c r="S189" s="203"/>
      <c r="T189" s="52"/>
      <c r="U189" s="602"/>
      <c r="W189" s="542"/>
    </row>
    <row r="190" spans="5:23" s="20" customFormat="1" ht="13.5" x14ac:dyDescent="0.3">
      <c r="E190" s="52"/>
      <c r="F190" s="68"/>
      <c r="G190" s="52"/>
      <c r="H190" s="52"/>
      <c r="I190" s="52"/>
      <c r="J190" s="52"/>
      <c r="K190" s="52"/>
      <c r="O190" s="52"/>
      <c r="P190" s="68"/>
      <c r="R190" s="52"/>
      <c r="S190" s="203"/>
      <c r="T190" s="52"/>
      <c r="U190" s="602"/>
      <c r="W190" s="542"/>
    </row>
    <row r="191" spans="5:23" s="20" customFormat="1" ht="13.5" x14ac:dyDescent="0.3">
      <c r="E191" s="52"/>
      <c r="F191" s="68"/>
      <c r="G191" s="52"/>
      <c r="H191" s="52"/>
      <c r="I191" s="52"/>
      <c r="J191" s="52"/>
      <c r="K191" s="52"/>
      <c r="O191" s="52"/>
      <c r="P191" s="68"/>
      <c r="R191" s="52"/>
      <c r="S191" s="203"/>
      <c r="T191" s="52"/>
      <c r="U191" s="602"/>
      <c r="W191" s="542"/>
    </row>
    <row r="192" spans="5:23" s="20" customFormat="1" ht="13.5" x14ac:dyDescent="0.3">
      <c r="E192" s="52"/>
      <c r="F192" s="68"/>
      <c r="G192" s="52"/>
      <c r="H192" s="52"/>
      <c r="I192" s="52"/>
      <c r="J192" s="52"/>
      <c r="K192" s="52"/>
      <c r="O192" s="52"/>
      <c r="P192" s="68"/>
      <c r="R192" s="52"/>
      <c r="S192" s="203"/>
      <c r="T192" s="52"/>
      <c r="U192" s="602"/>
      <c r="W192" s="542"/>
    </row>
    <row r="193" spans="5:24" s="20" customFormat="1" ht="13.5" x14ac:dyDescent="0.3">
      <c r="E193" s="52"/>
      <c r="F193" s="68"/>
      <c r="G193" s="52"/>
      <c r="H193" s="52"/>
      <c r="I193" s="52"/>
      <c r="J193" s="52"/>
      <c r="K193" s="52"/>
      <c r="O193" s="52"/>
      <c r="P193" s="68"/>
      <c r="R193" s="52"/>
      <c r="S193" s="203"/>
      <c r="T193" s="52"/>
      <c r="U193" s="602"/>
      <c r="W193" s="542"/>
    </row>
    <row r="194" spans="5:24" s="20" customFormat="1" ht="13.5" x14ac:dyDescent="0.3">
      <c r="E194" s="52"/>
      <c r="F194" s="68"/>
      <c r="G194" s="52"/>
      <c r="H194" s="52"/>
      <c r="I194" s="52"/>
      <c r="J194" s="52"/>
      <c r="K194" s="52"/>
      <c r="O194" s="52"/>
      <c r="P194" s="68"/>
      <c r="R194" s="52"/>
      <c r="S194" s="203"/>
      <c r="T194" s="52"/>
      <c r="U194" s="602"/>
      <c r="W194" s="542"/>
    </row>
    <row r="195" spans="5:24" s="20" customFormat="1" ht="13.5" x14ac:dyDescent="0.3">
      <c r="E195" s="52"/>
      <c r="F195" s="68"/>
      <c r="G195" s="52"/>
      <c r="H195" s="52"/>
      <c r="I195" s="52"/>
      <c r="J195" s="52"/>
      <c r="K195" s="52"/>
      <c r="O195" s="52"/>
      <c r="P195" s="68"/>
      <c r="R195" s="52"/>
      <c r="S195" s="203"/>
      <c r="T195" s="52"/>
      <c r="U195" s="602"/>
      <c r="W195" s="542"/>
    </row>
    <row r="196" spans="5:24" s="20" customFormat="1" ht="13.5" x14ac:dyDescent="0.3">
      <c r="E196" s="52"/>
      <c r="F196" s="68"/>
      <c r="G196" s="52"/>
      <c r="H196" s="52"/>
      <c r="I196" s="52"/>
      <c r="J196" s="52"/>
      <c r="K196" s="52"/>
      <c r="O196" s="52"/>
      <c r="P196" s="68"/>
      <c r="R196" s="52"/>
      <c r="S196" s="203"/>
      <c r="T196" s="52"/>
      <c r="U196" s="602"/>
      <c r="W196" s="542"/>
    </row>
    <row r="197" spans="5:24" s="20" customFormat="1" ht="13.5" x14ac:dyDescent="0.3">
      <c r="E197" s="52"/>
      <c r="F197" s="68"/>
      <c r="G197" s="52"/>
      <c r="H197" s="52"/>
      <c r="I197" s="52"/>
      <c r="J197" s="52"/>
      <c r="K197" s="52"/>
      <c r="O197" s="52"/>
      <c r="P197" s="68"/>
      <c r="R197" s="52"/>
      <c r="S197" s="203"/>
      <c r="T197" s="52"/>
      <c r="U197" s="602"/>
      <c r="W197" s="542"/>
    </row>
    <row r="198" spans="5:24" s="20" customFormat="1" ht="13.5" x14ac:dyDescent="0.3">
      <c r="E198" s="52"/>
      <c r="F198" s="68"/>
      <c r="G198" s="52"/>
      <c r="H198" s="52"/>
      <c r="I198" s="52"/>
      <c r="J198" s="52"/>
      <c r="K198" s="52"/>
      <c r="O198" s="52"/>
      <c r="P198" s="68"/>
      <c r="R198" s="52"/>
      <c r="S198" s="203"/>
      <c r="T198" s="52"/>
      <c r="U198" s="602"/>
      <c r="W198" s="542"/>
    </row>
    <row r="199" spans="5:24" s="20" customFormat="1" ht="13.5" x14ac:dyDescent="0.3">
      <c r="E199" s="52"/>
      <c r="F199" s="68"/>
      <c r="G199" s="52"/>
      <c r="H199" s="52"/>
      <c r="I199" s="52"/>
      <c r="J199" s="52"/>
      <c r="K199" s="52"/>
      <c r="O199" s="52"/>
      <c r="P199" s="68"/>
      <c r="R199" s="52"/>
      <c r="S199" s="203"/>
      <c r="T199" s="52"/>
      <c r="U199" s="602"/>
      <c r="W199" s="542"/>
    </row>
    <row r="200" spans="5:24" s="20" customFormat="1" ht="13.5" x14ac:dyDescent="0.3">
      <c r="E200" s="52"/>
      <c r="F200" s="68"/>
      <c r="G200" s="52"/>
      <c r="H200" s="52"/>
      <c r="I200" s="52"/>
      <c r="J200" s="52"/>
      <c r="K200" s="52"/>
      <c r="O200" s="52"/>
      <c r="P200" s="68"/>
      <c r="R200" s="52"/>
      <c r="S200" s="203"/>
      <c r="T200" s="52"/>
      <c r="U200" s="602"/>
      <c r="W200" s="542"/>
    </row>
    <row r="201" spans="5:24" s="20" customFormat="1" ht="13.5" x14ac:dyDescent="0.3">
      <c r="E201" s="52"/>
      <c r="F201" s="68"/>
      <c r="G201" s="52"/>
      <c r="H201" s="52"/>
      <c r="I201" s="52"/>
      <c r="J201" s="52"/>
      <c r="K201" s="52"/>
      <c r="O201" s="52"/>
      <c r="P201" s="68"/>
      <c r="R201" s="52"/>
      <c r="S201" s="203"/>
      <c r="T201" s="52"/>
      <c r="U201" s="602"/>
      <c r="W201" s="542"/>
    </row>
    <row r="202" spans="5:24" s="20" customFormat="1" ht="13.5" x14ac:dyDescent="0.3">
      <c r="E202" s="52"/>
      <c r="F202" s="68"/>
      <c r="G202" s="52"/>
      <c r="H202" s="52"/>
      <c r="I202" s="52"/>
      <c r="J202" s="52"/>
      <c r="K202" s="52"/>
      <c r="O202" s="52"/>
      <c r="P202" s="68"/>
      <c r="R202" s="52"/>
      <c r="S202" s="203"/>
      <c r="T202" s="52"/>
      <c r="U202" s="602"/>
      <c r="W202" s="542"/>
    </row>
    <row r="203" spans="5:24" s="20" customFormat="1" ht="13.5" x14ac:dyDescent="0.3">
      <c r="E203" s="52"/>
      <c r="F203" s="68"/>
      <c r="G203" s="52"/>
      <c r="H203" s="52"/>
      <c r="I203" s="52"/>
      <c r="J203" s="52"/>
      <c r="K203" s="52"/>
      <c r="O203" s="52"/>
      <c r="P203" s="68"/>
      <c r="R203" s="52"/>
      <c r="S203" s="203"/>
      <c r="T203" s="52"/>
      <c r="U203" s="602"/>
      <c r="W203" s="542"/>
    </row>
    <row r="204" spans="5:24" s="20" customFormat="1" ht="13.5" x14ac:dyDescent="0.3">
      <c r="E204" s="52"/>
      <c r="F204" s="68"/>
      <c r="G204" s="52"/>
      <c r="H204" s="52"/>
      <c r="I204" s="52"/>
      <c r="J204" s="52"/>
      <c r="K204" s="52"/>
      <c r="O204" s="52"/>
      <c r="P204" s="68"/>
      <c r="R204" s="52"/>
      <c r="S204" s="203"/>
      <c r="T204" s="52"/>
      <c r="U204" s="602"/>
      <c r="W204" s="542"/>
    </row>
    <row r="205" spans="5:24" s="20" customFormat="1" ht="13.5" x14ac:dyDescent="0.3">
      <c r="E205" s="52"/>
      <c r="F205" s="68"/>
      <c r="G205" s="52"/>
      <c r="H205" s="52"/>
      <c r="I205" s="52"/>
      <c r="J205" s="52"/>
      <c r="K205" s="52"/>
      <c r="O205" s="52"/>
      <c r="P205" s="68"/>
      <c r="R205" s="52"/>
      <c r="S205" s="203"/>
      <c r="T205" s="52"/>
      <c r="U205" s="602"/>
      <c r="W205" s="542"/>
    </row>
    <row r="206" spans="5:24" s="20" customFormat="1" ht="13.5" x14ac:dyDescent="0.3">
      <c r="E206" s="52"/>
      <c r="F206" s="68"/>
      <c r="G206" s="52"/>
      <c r="H206" s="52"/>
      <c r="I206" s="52"/>
      <c r="J206" s="52"/>
      <c r="K206" s="52"/>
      <c r="O206" s="52"/>
      <c r="P206" s="68"/>
      <c r="R206" s="52"/>
      <c r="S206" s="203"/>
      <c r="T206" s="52"/>
      <c r="U206" s="602"/>
      <c r="W206" s="542"/>
    </row>
    <row r="207" spans="5:24" s="20" customFormat="1" ht="13.5" x14ac:dyDescent="0.3">
      <c r="E207" s="52"/>
      <c r="F207" s="68"/>
      <c r="G207" s="52"/>
      <c r="H207" s="52"/>
      <c r="I207" s="52"/>
      <c r="J207" s="52"/>
      <c r="K207" s="52"/>
      <c r="O207" s="52"/>
      <c r="P207" s="68"/>
      <c r="R207" s="52"/>
      <c r="S207" s="203"/>
      <c r="T207" s="52"/>
      <c r="U207" s="601"/>
      <c r="W207" s="142"/>
      <c r="X207" s="19"/>
    </row>
    <row r="208" spans="5:24" s="20" customFormat="1" ht="13.5" x14ac:dyDescent="0.3">
      <c r="E208" s="52"/>
      <c r="F208" s="68"/>
      <c r="G208" s="52"/>
      <c r="H208" s="52"/>
      <c r="I208" s="52"/>
      <c r="J208" s="52"/>
      <c r="K208" s="52"/>
      <c r="O208" s="52"/>
      <c r="P208" s="68"/>
      <c r="R208" s="52"/>
      <c r="S208" s="203"/>
      <c r="T208" s="52"/>
      <c r="U208" s="601"/>
      <c r="W208" s="142"/>
      <c r="X208" s="19"/>
    </row>
    <row r="209" spans="1:24" s="20" customFormat="1" ht="13.5" x14ac:dyDescent="0.3">
      <c r="E209" s="52"/>
      <c r="F209" s="68"/>
      <c r="G209" s="52"/>
      <c r="H209" s="52"/>
      <c r="I209" s="52"/>
      <c r="J209" s="52"/>
      <c r="K209" s="52"/>
      <c r="O209" s="52"/>
      <c r="P209" s="68"/>
      <c r="R209" s="52"/>
      <c r="S209" s="203"/>
      <c r="T209" s="52"/>
      <c r="U209" s="601"/>
      <c r="W209" s="142"/>
      <c r="X209" s="19"/>
    </row>
    <row r="210" spans="1:24" s="20" customFormat="1" ht="13.5" x14ac:dyDescent="0.3">
      <c r="E210" s="52"/>
      <c r="F210" s="68"/>
      <c r="G210" s="52"/>
      <c r="H210" s="52"/>
      <c r="I210" s="52"/>
      <c r="J210" s="52"/>
      <c r="K210" s="52"/>
      <c r="O210" s="52"/>
      <c r="P210" s="68"/>
      <c r="R210" s="52"/>
      <c r="S210" s="203"/>
      <c r="T210" s="52"/>
      <c r="U210" s="601"/>
      <c r="W210" s="142"/>
      <c r="X210" s="19"/>
    </row>
    <row r="211" spans="1:24" s="20" customFormat="1" ht="13.5" x14ac:dyDescent="0.3">
      <c r="E211" s="52"/>
      <c r="F211" s="68"/>
      <c r="G211" s="52"/>
      <c r="H211" s="52"/>
      <c r="I211" s="52"/>
      <c r="J211" s="52"/>
      <c r="K211" s="52"/>
      <c r="O211" s="52"/>
      <c r="P211" s="68"/>
      <c r="R211" s="52"/>
      <c r="S211" s="203"/>
      <c r="T211" s="52"/>
      <c r="U211" s="601"/>
      <c r="W211" s="142"/>
      <c r="X211" s="19"/>
    </row>
    <row r="212" spans="1:24" s="19" customFormat="1" ht="13.5" x14ac:dyDescent="0.3">
      <c r="A212" s="20"/>
      <c r="B212" s="20"/>
      <c r="C212" s="20"/>
      <c r="D212" s="20"/>
      <c r="E212" s="52"/>
      <c r="F212" s="68"/>
      <c r="G212" s="52"/>
      <c r="H212" s="52"/>
      <c r="I212" s="52"/>
      <c r="J212" s="52"/>
      <c r="K212" s="52"/>
      <c r="L212" s="20"/>
      <c r="M212" s="20"/>
      <c r="N212" s="20"/>
      <c r="O212" s="52"/>
      <c r="P212" s="68"/>
      <c r="Q212" s="20"/>
      <c r="R212" s="52"/>
      <c r="S212" s="203"/>
      <c r="T212" s="52"/>
      <c r="U212" s="601"/>
      <c r="W212" s="142"/>
    </row>
    <row r="213" spans="1:24" s="19" customFormat="1" ht="13.5" x14ac:dyDescent="0.3">
      <c r="A213" s="20"/>
      <c r="B213" s="20"/>
      <c r="C213" s="20"/>
      <c r="D213" s="20"/>
      <c r="E213" s="52"/>
      <c r="F213" s="68"/>
      <c r="G213" s="52"/>
      <c r="H213" s="52"/>
      <c r="I213" s="52"/>
      <c r="J213" s="52"/>
      <c r="K213" s="52"/>
      <c r="L213" s="20"/>
      <c r="M213" s="20"/>
      <c r="N213" s="20"/>
      <c r="O213" s="52"/>
      <c r="P213" s="68"/>
      <c r="Q213" s="20"/>
      <c r="R213" s="52"/>
      <c r="S213" s="203"/>
      <c r="T213" s="52"/>
      <c r="U213" s="601"/>
      <c r="W213" s="142"/>
    </row>
    <row r="214" spans="1:24" s="19" customFormat="1" ht="13.5" x14ac:dyDescent="0.3">
      <c r="A214" s="20"/>
      <c r="B214" s="20"/>
      <c r="C214" s="20"/>
      <c r="D214" s="20"/>
      <c r="E214" s="52"/>
      <c r="F214" s="68"/>
      <c r="G214" s="52"/>
      <c r="H214" s="52"/>
      <c r="I214" s="52"/>
      <c r="J214" s="52"/>
      <c r="K214" s="52"/>
      <c r="L214" s="20"/>
      <c r="M214" s="20"/>
      <c r="N214" s="20"/>
      <c r="O214" s="52"/>
      <c r="P214" s="68"/>
      <c r="Q214" s="20"/>
      <c r="R214" s="52"/>
      <c r="S214" s="203"/>
      <c r="T214" s="52"/>
      <c r="U214" s="601"/>
      <c r="W214" s="142"/>
    </row>
    <row r="215" spans="1:24" s="19" customFormat="1" ht="13.5" x14ac:dyDescent="0.3">
      <c r="A215" s="20"/>
      <c r="B215" s="20"/>
      <c r="C215" s="20"/>
      <c r="D215" s="20"/>
      <c r="E215" s="52"/>
      <c r="F215" s="68"/>
      <c r="G215" s="52"/>
      <c r="H215" s="52"/>
      <c r="I215" s="52"/>
      <c r="J215" s="52"/>
      <c r="K215" s="52"/>
      <c r="L215" s="20"/>
      <c r="M215" s="20"/>
      <c r="N215" s="20"/>
      <c r="O215" s="52"/>
      <c r="P215" s="68"/>
      <c r="Q215" s="20"/>
      <c r="R215" s="52"/>
      <c r="S215" s="203"/>
      <c r="T215" s="52"/>
      <c r="U215" s="601"/>
      <c r="W215" s="142"/>
    </row>
    <row r="216" spans="1:24" s="19" customFormat="1" ht="13.5" x14ac:dyDescent="0.3">
      <c r="A216" s="20"/>
      <c r="B216" s="20"/>
      <c r="C216" s="20"/>
      <c r="D216" s="20"/>
      <c r="E216" s="52"/>
      <c r="F216" s="68"/>
      <c r="G216" s="52"/>
      <c r="H216" s="52"/>
      <c r="I216" s="52"/>
      <c r="J216" s="52"/>
      <c r="K216" s="52"/>
      <c r="L216" s="20"/>
      <c r="M216" s="20"/>
      <c r="N216" s="20"/>
      <c r="O216" s="52"/>
      <c r="P216" s="68"/>
      <c r="Q216" s="20"/>
      <c r="R216" s="52"/>
      <c r="S216" s="203"/>
      <c r="T216" s="52"/>
      <c r="U216" s="601"/>
      <c r="W216" s="142"/>
    </row>
    <row r="217" spans="1:24" s="19" customFormat="1" ht="13.5" x14ac:dyDescent="0.3">
      <c r="A217" s="20"/>
      <c r="B217" s="20"/>
      <c r="C217" s="20"/>
      <c r="D217" s="20"/>
      <c r="E217" s="52"/>
      <c r="F217" s="68"/>
      <c r="G217" s="52"/>
      <c r="H217" s="52"/>
      <c r="I217" s="52"/>
      <c r="J217" s="52"/>
      <c r="K217" s="52"/>
      <c r="L217" s="20"/>
      <c r="M217" s="20"/>
      <c r="N217" s="20"/>
      <c r="O217" s="52"/>
      <c r="P217" s="68"/>
      <c r="Q217" s="20"/>
      <c r="R217" s="52"/>
      <c r="S217" s="203"/>
      <c r="T217" s="52"/>
      <c r="U217" s="601"/>
      <c r="W217" s="142"/>
    </row>
    <row r="218" spans="1:24" s="19" customFormat="1" ht="13.5" x14ac:dyDescent="0.3">
      <c r="A218" s="20"/>
      <c r="B218" s="20"/>
      <c r="C218" s="20"/>
      <c r="D218" s="20"/>
      <c r="E218" s="52"/>
      <c r="F218" s="68"/>
      <c r="G218" s="52"/>
      <c r="H218" s="52"/>
      <c r="I218" s="52"/>
      <c r="J218" s="52"/>
      <c r="K218" s="52"/>
      <c r="L218" s="20"/>
      <c r="M218" s="20"/>
      <c r="N218" s="20"/>
      <c r="O218" s="52"/>
      <c r="P218" s="68"/>
      <c r="Q218" s="20"/>
      <c r="R218" s="52"/>
      <c r="S218" s="203"/>
      <c r="T218" s="52"/>
      <c r="U218" s="601"/>
      <c r="W218" s="142"/>
    </row>
    <row r="219" spans="1:24" s="19" customFormat="1" ht="13.5" x14ac:dyDescent="0.3">
      <c r="A219" s="20"/>
      <c r="B219" s="20"/>
      <c r="C219" s="20"/>
      <c r="D219" s="20"/>
      <c r="E219" s="52"/>
      <c r="F219" s="68"/>
      <c r="G219" s="52"/>
      <c r="H219" s="52"/>
      <c r="I219" s="52"/>
      <c r="J219" s="52"/>
      <c r="K219" s="52"/>
      <c r="L219" s="20"/>
      <c r="M219" s="20"/>
      <c r="N219" s="20"/>
      <c r="O219" s="52"/>
      <c r="P219" s="68"/>
      <c r="Q219" s="20"/>
      <c r="R219" s="52"/>
      <c r="S219" s="203"/>
      <c r="T219" s="52"/>
      <c r="U219" s="601"/>
      <c r="W219" s="142"/>
    </row>
    <row r="220" spans="1:24" s="19" customFormat="1" ht="13.5" x14ac:dyDescent="0.3">
      <c r="A220" s="20"/>
      <c r="B220" s="20"/>
      <c r="C220" s="20"/>
      <c r="D220" s="20"/>
      <c r="E220" s="52"/>
      <c r="F220" s="68"/>
      <c r="G220" s="52"/>
      <c r="H220" s="52"/>
      <c r="I220" s="52"/>
      <c r="J220" s="52"/>
      <c r="K220" s="52"/>
      <c r="L220" s="20"/>
      <c r="M220" s="20"/>
      <c r="N220" s="20"/>
      <c r="O220" s="52"/>
      <c r="P220" s="68"/>
      <c r="Q220" s="20"/>
      <c r="R220" s="52"/>
      <c r="S220" s="203"/>
      <c r="T220" s="52"/>
      <c r="U220" s="601"/>
      <c r="W220" s="142"/>
    </row>
    <row r="221" spans="1:24" s="19" customFormat="1" ht="13.5" x14ac:dyDescent="0.3">
      <c r="A221" s="20"/>
      <c r="B221" s="20"/>
      <c r="C221" s="20"/>
      <c r="D221" s="20"/>
      <c r="E221" s="52"/>
      <c r="F221" s="68"/>
      <c r="G221" s="52"/>
      <c r="H221" s="52"/>
      <c r="I221" s="52"/>
      <c r="J221" s="52"/>
      <c r="K221" s="52"/>
      <c r="L221" s="20"/>
      <c r="M221" s="20"/>
      <c r="N221" s="20"/>
      <c r="O221" s="52"/>
      <c r="P221" s="68"/>
      <c r="Q221" s="20"/>
      <c r="R221" s="52"/>
      <c r="S221" s="203"/>
      <c r="T221" s="52"/>
      <c r="U221" s="601"/>
      <c r="W221" s="142"/>
    </row>
    <row r="222" spans="1:24" s="19" customFormat="1" ht="13.5" x14ac:dyDescent="0.3">
      <c r="A222" s="20"/>
      <c r="B222" s="20"/>
      <c r="C222" s="20"/>
      <c r="D222" s="20"/>
      <c r="E222" s="52"/>
      <c r="F222" s="68"/>
      <c r="G222" s="52"/>
      <c r="H222" s="52"/>
      <c r="I222" s="52"/>
      <c r="J222" s="52"/>
      <c r="K222" s="52"/>
      <c r="L222" s="20"/>
      <c r="M222" s="20"/>
      <c r="N222" s="20"/>
      <c r="O222" s="52"/>
      <c r="P222" s="68"/>
      <c r="Q222" s="20"/>
      <c r="R222" s="52"/>
      <c r="S222" s="203"/>
      <c r="T222" s="52"/>
      <c r="U222" s="601"/>
      <c r="W222" s="142"/>
    </row>
    <row r="223" spans="1:24" s="19" customFormat="1" ht="13.5" x14ac:dyDescent="0.3">
      <c r="A223" s="20"/>
      <c r="B223" s="20"/>
      <c r="C223" s="20"/>
      <c r="D223" s="20"/>
      <c r="E223" s="52"/>
      <c r="F223" s="68"/>
      <c r="G223" s="52"/>
      <c r="H223" s="52"/>
      <c r="I223" s="52"/>
      <c r="J223" s="52"/>
      <c r="K223" s="52"/>
      <c r="L223" s="20"/>
      <c r="M223" s="20"/>
      <c r="N223" s="20"/>
      <c r="O223" s="52"/>
      <c r="P223" s="68"/>
      <c r="Q223" s="20"/>
      <c r="R223" s="52"/>
      <c r="S223" s="203"/>
      <c r="T223" s="52"/>
      <c r="U223" s="601"/>
      <c r="W223" s="142"/>
    </row>
    <row r="224" spans="1:24" s="19" customFormat="1" ht="13.5" x14ac:dyDescent="0.3">
      <c r="A224" s="20"/>
      <c r="B224" s="20"/>
      <c r="C224" s="20"/>
      <c r="D224" s="20"/>
      <c r="E224" s="52"/>
      <c r="F224" s="68"/>
      <c r="G224" s="52"/>
      <c r="H224" s="52"/>
      <c r="I224" s="52"/>
      <c r="J224" s="52"/>
      <c r="K224" s="52"/>
      <c r="L224" s="20"/>
      <c r="M224" s="20"/>
      <c r="N224" s="20"/>
      <c r="O224" s="52"/>
      <c r="P224" s="68"/>
      <c r="Q224" s="20"/>
      <c r="R224" s="52"/>
      <c r="S224" s="203"/>
      <c r="T224" s="52"/>
      <c r="U224" s="601"/>
      <c r="W224" s="142"/>
    </row>
    <row r="225" spans="1:23" s="19" customFormat="1" ht="13.5" x14ac:dyDescent="0.3">
      <c r="A225" s="20"/>
      <c r="B225" s="20"/>
      <c r="C225" s="20"/>
      <c r="D225" s="20"/>
      <c r="E225" s="52"/>
      <c r="F225" s="68"/>
      <c r="G225" s="52"/>
      <c r="H225" s="52"/>
      <c r="I225" s="52"/>
      <c r="J225" s="52"/>
      <c r="K225" s="52"/>
      <c r="L225" s="20"/>
      <c r="M225" s="20"/>
      <c r="N225" s="20"/>
      <c r="O225" s="52"/>
      <c r="P225" s="68"/>
      <c r="Q225" s="20"/>
      <c r="R225" s="52"/>
      <c r="S225" s="203"/>
      <c r="T225" s="52"/>
      <c r="U225" s="601"/>
      <c r="W225" s="142"/>
    </row>
    <row r="226" spans="1:23" s="19" customFormat="1" ht="13.5" x14ac:dyDescent="0.3">
      <c r="A226" s="20"/>
      <c r="B226" s="20"/>
      <c r="C226" s="20"/>
      <c r="D226" s="20"/>
      <c r="E226" s="52"/>
      <c r="F226" s="68"/>
      <c r="G226" s="52"/>
      <c r="H226" s="52"/>
      <c r="I226" s="52"/>
      <c r="J226" s="52"/>
      <c r="K226" s="52"/>
      <c r="L226" s="20"/>
      <c r="M226" s="20"/>
      <c r="N226" s="20"/>
      <c r="O226" s="52"/>
      <c r="P226" s="68"/>
      <c r="Q226" s="20"/>
      <c r="R226" s="52"/>
      <c r="S226" s="203"/>
      <c r="T226" s="52"/>
      <c r="U226" s="601"/>
      <c r="W226" s="142"/>
    </row>
    <row r="227" spans="1:23" s="19" customFormat="1" ht="13.5" x14ac:dyDescent="0.3">
      <c r="A227" s="20"/>
      <c r="B227" s="20"/>
      <c r="C227" s="20"/>
      <c r="D227" s="28"/>
      <c r="E227" s="52"/>
      <c r="F227" s="68"/>
      <c r="G227" s="52"/>
      <c r="H227" s="52"/>
      <c r="I227" s="52"/>
      <c r="J227" s="52"/>
      <c r="K227" s="52"/>
      <c r="L227" s="20"/>
      <c r="M227" s="20"/>
      <c r="N227" s="20"/>
      <c r="O227" s="52"/>
      <c r="P227" s="68"/>
      <c r="Q227" s="20"/>
      <c r="R227" s="52"/>
      <c r="S227" s="203"/>
      <c r="T227" s="52"/>
      <c r="U227" s="601"/>
      <c r="W227" s="142"/>
    </row>
    <row r="228" spans="1:23" s="19" customFormat="1" ht="13.5" x14ac:dyDescent="0.3">
      <c r="A228" s="20"/>
      <c r="B228" s="20"/>
      <c r="C228" s="20"/>
      <c r="D228" s="28"/>
      <c r="E228" s="52"/>
      <c r="F228" s="68"/>
      <c r="G228" s="52"/>
      <c r="H228" s="52"/>
      <c r="I228" s="52"/>
      <c r="J228" s="52"/>
      <c r="K228" s="52"/>
      <c r="L228" s="20"/>
      <c r="M228" s="20"/>
      <c r="N228" s="20"/>
      <c r="O228" s="52"/>
      <c r="P228" s="68"/>
      <c r="Q228" s="20"/>
      <c r="R228" s="52"/>
      <c r="S228" s="203"/>
      <c r="T228" s="52"/>
      <c r="U228" s="601"/>
      <c r="W228" s="142"/>
    </row>
    <row r="229" spans="1:23" s="19" customFormat="1" ht="13.5" x14ac:dyDescent="0.3">
      <c r="A229" s="20"/>
      <c r="B229" s="20"/>
      <c r="C229" s="20"/>
      <c r="D229" s="28"/>
      <c r="E229" s="52"/>
      <c r="F229" s="68"/>
      <c r="G229" s="52"/>
      <c r="H229" s="52"/>
      <c r="I229" s="52"/>
      <c r="J229" s="52"/>
      <c r="K229" s="52"/>
      <c r="L229" s="20"/>
      <c r="M229" s="20"/>
      <c r="N229" s="20"/>
      <c r="O229" s="52"/>
      <c r="P229" s="68"/>
      <c r="Q229" s="20"/>
      <c r="R229" s="52"/>
      <c r="S229" s="203"/>
      <c r="T229" s="52"/>
      <c r="U229" s="601"/>
      <c r="W229" s="142"/>
    </row>
    <row r="230" spans="1:23" s="19" customFormat="1" ht="13.5" x14ac:dyDescent="0.3">
      <c r="A230" s="20"/>
      <c r="B230" s="20"/>
      <c r="C230" s="20"/>
      <c r="D230" s="28"/>
      <c r="E230" s="52"/>
      <c r="F230" s="68"/>
      <c r="G230" s="52"/>
      <c r="H230" s="52"/>
      <c r="I230" s="52"/>
      <c r="J230" s="52"/>
      <c r="K230" s="52"/>
      <c r="L230" s="20"/>
      <c r="M230" s="20"/>
      <c r="N230" s="20"/>
      <c r="O230" s="52"/>
      <c r="P230" s="68"/>
      <c r="Q230" s="20"/>
      <c r="R230" s="52"/>
      <c r="S230" s="203"/>
      <c r="T230" s="52"/>
      <c r="U230" s="601"/>
      <c r="W230" s="142"/>
    </row>
    <row r="231" spans="1:23" s="19" customFormat="1" ht="13.5" x14ac:dyDescent="0.3">
      <c r="A231" s="20"/>
      <c r="B231" s="20"/>
      <c r="C231" s="20"/>
      <c r="D231" s="28"/>
      <c r="E231" s="52"/>
      <c r="F231" s="68"/>
      <c r="G231" s="52"/>
      <c r="H231" s="52"/>
      <c r="I231" s="52"/>
      <c r="J231" s="52"/>
      <c r="K231" s="52"/>
      <c r="L231" s="20"/>
      <c r="M231" s="20"/>
      <c r="N231" s="20"/>
      <c r="O231" s="52"/>
      <c r="P231" s="68"/>
      <c r="Q231" s="20"/>
      <c r="R231" s="52"/>
      <c r="S231" s="203"/>
      <c r="T231" s="52"/>
      <c r="U231" s="601"/>
      <c r="W231" s="142"/>
    </row>
    <row r="232" spans="1:23" s="19" customFormat="1" ht="13.5" x14ac:dyDescent="0.3">
      <c r="A232" s="20"/>
      <c r="B232" s="20"/>
      <c r="C232" s="20"/>
      <c r="D232" s="28"/>
      <c r="E232" s="52"/>
      <c r="F232" s="68"/>
      <c r="G232" s="52"/>
      <c r="H232" s="52"/>
      <c r="I232" s="52"/>
      <c r="J232" s="52"/>
      <c r="K232" s="52"/>
      <c r="L232" s="20"/>
      <c r="M232" s="20"/>
      <c r="N232" s="20"/>
      <c r="O232" s="52"/>
      <c r="P232" s="68"/>
      <c r="Q232" s="20"/>
      <c r="R232" s="52"/>
      <c r="S232" s="203"/>
      <c r="T232" s="52"/>
      <c r="U232" s="601"/>
      <c r="W232" s="142"/>
    </row>
    <row r="233" spans="1:23" s="19" customFormat="1" ht="13.5" x14ac:dyDescent="0.3">
      <c r="A233" s="20"/>
      <c r="B233" s="20"/>
      <c r="C233" s="20"/>
      <c r="D233" s="28"/>
      <c r="E233" s="52"/>
      <c r="F233" s="68"/>
      <c r="G233" s="52"/>
      <c r="H233" s="52"/>
      <c r="I233" s="52"/>
      <c r="J233" s="52"/>
      <c r="K233" s="52"/>
      <c r="L233" s="20"/>
      <c r="M233" s="20"/>
      <c r="N233" s="20"/>
      <c r="O233" s="52"/>
      <c r="P233" s="68"/>
      <c r="Q233" s="20"/>
      <c r="R233" s="52"/>
      <c r="S233" s="203"/>
      <c r="T233" s="52"/>
      <c r="U233" s="601"/>
      <c r="W233" s="142"/>
    </row>
    <row r="234" spans="1:23" s="19" customFormat="1" ht="13.5" x14ac:dyDescent="0.3">
      <c r="A234" s="20"/>
      <c r="B234" s="20"/>
      <c r="C234" s="20"/>
      <c r="D234" s="28"/>
      <c r="E234" s="52"/>
      <c r="F234" s="68"/>
      <c r="G234" s="52"/>
      <c r="H234" s="52"/>
      <c r="I234" s="52"/>
      <c r="J234" s="52"/>
      <c r="K234" s="52"/>
      <c r="L234" s="20"/>
      <c r="M234" s="20"/>
      <c r="N234" s="20"/>
      <c r="O234" s="52"/>
      <c r="P234" s="68"/>
      <c r="Q234" s="20"/>
      <c r="R234" s="52"/>
      <c r="S234" s="203"/>
      <c r="T234" s="52"/>
      <c r="U234" s="601"/>
      <c r="W234" s="142"/>
    </row>
    <row r="235" spans="1:23" s="19" customFormat="1" ht="13.5" x14ac:dyDescent="0.3">
      <c r="A235" s="20"/>
      <c r="B235" s="20"/>
      <c r="C235" s="20"/>
      <c r="D235" s="28"/>
      <c r="E235" s="52"/>
      <c r="F235" s="68"/>
      <c r="G235" s="52"/>
      <c r="H235" s="52"/>
      <c r="I235" s="52"/>
      <c r="J235" s="52"/>
      <c r="K235" s="52"/>
      <c r="L235" s="20"/>
      <c r="M235" s="20"/>
      <c r="N235" s="20"/>
      <c r="O235" s="52"/>
      <c r="P235" s="68"/>
      <c r="Q235" s="20"/>
      <c r="R235" s="52"/>
      <c r="S235" s="203"/>
      <c r="T235" s="52"/>
      <c r="U235" s="601"/>
      <c r="W235" s="142"/>
    </row>
    <row r="236" spans="1:23" s="19" customFormat="1" ht="13.5" x14ac:dyDescent="0.3">
      <c r="A236" s="20"/>
      <c r="B236" s="20"/>
      <c r="C236" s="20"/>
      <c r="D236" s="28"/>
      <c r="E236" s="52"/>
      <c r="F236" s="68"/>
      <c r="G236" s="52"/>
      <c r="H236" s="52"/>
      <c r="I236" s="52"/>
      <c r="J236" s="52"/>
      <c r="K236" s="52"/>
      <c r="L236" s="20"/>
      <c r="M236" s="20"/>
      <c r="N236" s="20"/>
      <c r="O236" s="52"/>
      <c r="P236" s="68"/>
      <c r="Q236" s="20"/>
      <c r="R236" s="52"/>
      <c r="S236" s="203"/>
      <c r="T236" s="52"/>
      <c r="U236" s="601"/>
      <c r="W236" s="142"/>
    </row>
    <row r="237" spans="1:23" s="19" customFormat="1" ht="13.5" x14ac:dyDescent="0.3">
      <c r="A237" s="20"/>
      <c r="B237" s="20"/>
      <c r="C237" s="20"/>
      <c r="D237" s="28"/>
      <c r="E237" s="52"/>
      <c r="F237" s="68"/>
      <c r="G237" s="52"/>
      <c r="H237" s="52"/>
      <c r="I237" s="52"/>
      <c r="J237" s="52"/>
      <c r="K237" s="52"/>
      <c r="L237" s="20"/>
      <c r="M237" s="20"/>
      <c r="N237" s="20"/>
      <c r="O237" s="52"/>
      <c r="P237" s="68"/>
      <c r="Q237" s="20"/>
      <c r="R237" s="52"/>
      <c r="S237" s="203"/>
      <c r="T237" s="52"/>
      <c r="U237" s="601"/>
      <c r="W237" s="142"/>
    </row>
    <row r="238" spans="1:23" s="19" customFormat="1" ht="13.5" x14ac:dyDescent="0.3">
      <c r="A238" s="20"/>
      <c r="B238" s="20"/>
      <c r="C238" s="20"/>
      <c r="D238" s="28"/>
      <c r="E238" s="52"/>
      <c r="F238" s="68"/>
      <c r="G238" s="52"/>
      <c r="H238" s="52"/>
      <c r="I238" s="52"/>
      <c r="J238" s="52"/>
      <c r="K238" s="52"/>
      <c r="L238" s="20"/>
      <c r="M238" s="20"/>
      <c r="N238" s="20"/>
      <c r="O238" s="52"/>
      <c r="P238" s="68"/>
      <c r="Q238" s="20"/>
      <c r="R238" s="52"/>
      <c r="S238" s="203"/>
      <c r="T238" s="52"/>
      <c r="U238" s="601"/>
      <c r="W238" s="142"/>
    </row>
    <row r="239" spans="1:23" s="19" customFormat="1" ht="13.5" x14ac:dyDescent="0.3">
      <c r="A239" s="20"/>
      <c r="B239" s="20"/>
      <c r="C239" s="20"/>
      <c r="D239" s="28"/>
      <c r="E239" s="52"/>
      <c r="F239" s="68"/>
      <c r="G239" s="52"/>
      <c r="H239" s="52"/>
      <c r="I239" s="52"/>
      <c r="J239" s="52"/>
      <c r="K239" s="52"/>
      <c r="L239" s="20"/>
      <c r="M239" s="20"/>
      <c r="N239" s="20"/>
      <c r="O239" s="52"/>
      <c r="P239" s="68"/>
      <c r="Q239" s="20"/>
      <c r="R239" s="52"/>
      <c r="S239" s="203"/>
      <c r="T239" s="52"/>
      <c r="U239" s="601"/>
      <c r="W239" s="142"/>
    </row>
    <row r="240" spans="1:23" s="19" customFormat="1" ht="13.5" x14ac:dyDescent="0.3">
      <c r="A240" s="20"/>
      <c r="B240" s="20"/>
      <c r="C240" s="20"/>
      <c r="D240" s="28"/>
      <c r="E240" s="52"/>
      <c r="F240" s="68"/>
      <c r="G240" s="52"/>
      <c r="H240" s="52"/>
      <c r="I240" s="52"/>
      <c r="J240" s="52"/>
      <c r="K240" s="52"/>
      <c r="L240" s="20"/>
      <c r="M240" s="20"/>
      <c r="N240" s="20"/>
      <c r="O240" s="52"/>
      <c r="P240" s="68"/>
      <c r="Q240" s="20"/>
      <c r="R240" s="52"/>
      <c r="S240" s="203"/>
      <c r="T240" s="52"/>
      <c r="U240" s="601"/>
      <c r="W240" s="142"/>
    </row>
    <row r="241" spans="1:23" s="19" customFormat="1" ht="13.5" x14ac:dyDescent="0.3">
      <c r="A241" s="20"/>
      <c r="B241" s="20"/>
      <c r="C241" s="20"/>
      <c r="D241" s="28"/>
      <c r="E241" s="52"/>
      <c r="F241" s="68"/>
      <c r="G241" s="52"/>
      <c r="H241" s="52"/>
      <c r="I241" s="52"/>
      <c r="J241" s="52"/>
      <c r="K241" s="52"/>
      <c r="L241" s="20"/>
      <c r="M241" s="20"/>
      <c r="N241" s="20"/>
      <c r="O241" s="52"/>
      <c r="P241" s="68"/>
      <c r="Q241" s="20"/>
      <c r="R241" s="52"/>
      <c r="S241" s="203"/>
      <c r="T241" s="52"/>
      <c r="U241" s="601"/>
      <c r="W241" s="142"/>
    </row>
    <row r="242" spans="1:23" s="19" customFormat="1" x14ac:dyDescent="0.3">
      <c r="C242" s="41"/>
      <c r="D242" s="28"/>
      <c r="E242" s="41"/>
      <c r="F242" s="74"/>
      <c r="G242" s="41"/>
      <c r="H242" s="41"/>
      <c r="I242" s="41"/>
      <c r="J242" s="41"/>
      <c r="K242" s="41"/>
      <c r="L242" s="28"/>
      <c r="O242" s="41"/>
      <c r="P242" s="73"/>
      <c r="R242" s="41"/>
      <c r="S242" s="24"/>
      <c r="T242" s="41"/>
      <c r="U242" s="601"/>
      <c r="W242" s="142"/>
    </row>
    <row r="243" spans="1:23" s="19" customFormat="1" x14ac:dyDescent="0.3">
      <c r="C243" s="41"/>
      <c r="D243" s="28"/>
      <c r="E243" s="41"/>
      <c r="F243" s="74"/>
      <c r="G243" s="41"/>
      <c r="H243" s="41"/>
      <c r="I243" s="41"/>
      <c r="J243" s="41"/>
      <c r="K243" s="41"/>
      <c r="L243" s="28"/>
      <c r="O243" s="41"/>
      <c r="P243" s="73"/>
      <c r="R243" s="41"/>
      <c r="S243" s="24"/>
      <c r="T243" s="41"/>
      <c r="U243" s="601"/>
      <c r="W243" s="142"/>
    </row>
    <row r="244" spans="1:23" s="19" customFormat="1" x14ac:dyDescent="0.3">
      <c r="C244" s="41"/>
      <c r="D244" s="28"/>
      <c r="E244" s="41"/>
      <c r="F244" s="74"/>
      <c r="G244" s="41"/>
      <c r="H244" s="41"/>
      <c r="I244" s="41"/>
      <c r="J244" s="41"/>
      <c r="K244" s="41"/>
      <c r="L244" s="28"/>
      <c r="O244" s="41"/>
      <c r="P244" s="73"/>
      <c r="R244" s="41"/>
      <c r="S244" s="24"/>
      <c r="T244" s="41"/>
      <c r="U244" s="601"/>
      <c r="W244" s="142"/>
    </row>
    <row r="245" spans="1:23" s="19" customFormat="1" x14ac:dyDescent="0.3">
      <c r="C245" s="41"/>
      <c r="D245" s="28"/>
      <c r="E245" s="41"/>
      <c r="F245" s="74"/>
      <c r="G245" s="41"/>
      <c r="H245" s="41"/>
      <c r="I245" s="41"/>
      <c r="J245" s="41"/>
      <c r="K245" s="41"/>
      <c r="L245" s="28"/>
      <c r="O245" s="41"/>
      <c r="P245" s="73"/>
      <c r="R245" s="41"/>
      <c r="S245" s="24"/>
      <c r="T245" s="41"/>
      <c r="U245" s="601"/>
      <c r="W245" s="142"/>
    </row>
    <row r="246" spans="1:23" s="19" customFormat="1" x14ac:dyDescent="0.3">
      <c r="C246" s="41"/>
      <c r="D246" s="28"/>
      <c r="E246" s="41"/>
      <c r="F246" s="74"/>
      <c r="G246" s="41"/>
      <c r="H246" s="41"/>
      <c r="I246" s="41"/>
      <c r="J246" s="41"/>
      <c r="K246" s="41"/>
      <c r="L246" s="28"/>
      <c r="O246" s="41"/>
      <c r="P246" s="73"/>
      <c r="R246" s="41"/>
      <c r="S246" s="24"/>
      <c r="T246" s="41"/>
      <c r="U246" s="601"/>
      <c r="W246" s="142"/>
    </row>
    <row r="247" spans="1:23" s="19" customFormat="1" x14ac:dyDescent="0.3">
      <c r="C247" s="41"/>
      <c r="D247" s="28"/>
      <c r="E247" s="41"/>
      <c r="F247" s="74"/>
      <c r="G247" s="41"/>
      <c r="H247" s="41"/>
      <c r="I247" s="41"/>
      <c r="J247" s="41"/>
      <c r="K247" s="41"/>
      <c r="L247" s="28"/>
      <c r="O247" s="41"/>
      <c r="P247" s="73"/>
      <c r="R247" s="41"/>
      <c r="S247" s="24"/>
      <c r="T247" s="41"/>
      <c r="U247" s="601"/>
      <c r="W247" s="142"/>
    </row>
    <row r="248" spans="1:23" s="19" customFormat="1" x14ac:dyDescent="0.3">
      <c r="C248" s="41"/>
      <c r="D248" s="28"/>
      <c r="E248" s="41"/>
      <c r="F248" s="74"/>
      <c r="G248" s="41"/>
      <c r="H248" s="41"/>
      <c r="I248" s="41"/>
      <c r="J248" s="41"/>
      <c r="K248" s="41"/>
      <c r="L248" s="28"/>
      <c r="O248" s="41"/>
      <c r="P248" s="73"/>
      <c r="R248" s="41"/>
      <c r="S248" s="24"/>
      <c r="T248" s="41"/>
      <c r="U248" s="601"/>
      <c r="W248" s="142"/>
    </row>
    <row r="249" spans="1:23" s="19" customFormat="1" x14ac:dyDescent="0.3">
      <c r="C249" s="41"/>
      <c r="D249" s="28"/>
      <c r="E249" s="41"/>
      <c r="F249" s="74"/>
      <c r="G249" s="41"/>
      <c r="H249" s="41"/>
      <c r="I249" s="41"/>
      <c r="J249" s="41"/>
      <c r="K249" s="41"/>
      <c r="L249" s="28"/>
      <c r="O249" s="41"/>
      <c r="P249" s="73"/>
      <c r="R249" s="41"/>
      <c r="S249" s="24"/>
      <c r="T249" s="41"/>
      <c r="U249" s="601"/>
      <c r="W249" s="142"/>
    </row>
    <row r="250" spans="1:23" s="19" customFormat="1" x14ac:dyDescent="0.3">
      <c r="C250" s="41"/>
      <c r="D250" s="28"/>
      <c r="E250" s="41"/>
      <c r="F250" s="74"/>
      <c r="G250" s="41"/>
      <c r="H250" s="41"/>
      <c r="I250" s="41"/>
      <c r="J250" s="41"/>
      <c r="K250" s="41"/>
      <c r="L250" s="28"/>
      <c r="O250" s="41"/>
      <c r="P250" s="73"/>
      <c r="R250" s="41"/>
      <c r="S250" s="24"/>
      <c r="T250" s="41"/>
      <c r="U250" s="601"/>
      <c r="W250" s="142"/>
    </row>
    <row r="251" spans="1:23" s="19" customFormat="1" x14ac:dyDescent="0.3">
      <c r="C251" s="41"/>
      <c r="D251" s="28"/>
      <c r="E251" s="41"/>
      <c r="F251" s="74"/>
      <c r="G251" s="41"/>
      <c r="H251" s="41"/>
      <c r="I251" s="41"/>
      <c r="J251" s="41"/>
      <c r="K251" s="41"/>
      <c r="L251" s="28"/>
      <c r="O251" s="41"/>
      <c r="P251" s="73"/>
      <c r="R251" s="41"/>
      <c r="S251" s="24"/>
      <c r="T251" s="41"/>
      <c r="U251" s="601"/>
      <c r="W251" s="142"/>
    </row>
    <row r="252" spans="1:23" s="19" customFormat="1" x14ac:dyDescent="0.3">
      <c r="C252" s="41"/>
      <c r="D252" s="28"/>
      <c r="E252" s="41"/>
      <c r="F252" s="74"/>
      <c r="G252" s="41"/>
      <c r="H252" s="41"/>
      <c r="I252" s="41"/>
      <c r="J252" s="41"/>
      <c r="K252" s="41"/>
      <c r="L252" s="28"/>
      <c r="O252" s="41"/>
      <c r="P252" s="73"/>
      <c r="R252" s="41"/>
      <c r="S252" s="24"/>
      <c r="T252" s="41"/>
      <c r="U252" s="601"/>
      <c r="W252" s="142"/>
    </row>
    <row r="253" spans="1:23" s="19" customFormat="1" x14ac:dyDescent="0.3">
      <c r="C253" s="41"/>
      <c r="D253" s="28"/>
      <c r="E253" s="41"/>
      <c r="F253" s="74"/>
      <c r="G253" s="41"/>
      <c r="H253" s="41"/>
      <c r="I253" s="41"/>
      <c r="J253" s="41"/>
      <c r="K253" s="41"/>
      <c r="L253" s="28"/>
      <c r="O253" s="41"/>
      <c r="P253" s="73"/>
      <c r="R253" s="41"/>
      <c r="S253" s="24"/>
      <c r="T253" s="41"/>
      <c r="U253" s="601"/>
      <c r="W253" s="142"/>
    </row>
    <row r="254" spans="1:23" s="19" customFormat="1" x14ac:dyDescent="0.3">
      <c r="C254" s="41"/>
      <c r="D254" s="28"/>
      <c r="E254" s="41"/>
      <c r="F254" s="74"/>
      <c r="G254" s="41"/>
      <c r="H254" s="41"/>
      <c r="I254" s="41"/>
      <c r="J254" s="41"/>
      <c r="K254" s="41"/>
      <c r="L254" s="28"/>
      <c r="O254" s="41"/>
      <c r="P254" s="73"/>
      <c r="R254" s="41"/>
      <c r="S254" s="24"/>
      <c r="T254" s="41"/>
      <c r="U254" s="601"/>
      <c r="W254" s="142"/>
    </row>
    <row r="255" spans="1:23" s="19" customFormat="1" x14ac:dyDescent="0.3">
      <c r="C255" s="41"/>
      <c r="D255" s="28"/>
      <c r="E255" s="41"/>
      <c r="F255" s="74"/>
      <c r="G255" s="41"/>
      <c r="H255" s="41"/>
      <c r="I255" s="41"/>
      <c r="J255" s="41"/>
      <c r="K255" s="41"/>
      <c r="L255" s="28"/>
      <c r="O255" s="41"/>
      <c r="P255" s="73"/>
      <c r="R255" s="41"/>
      <c r="S255" s="24"/>
      <c r="T255" s="41"/>
      <c r="U255" s="601"/>
      <c r="W255" s="142"/>
    </row>
    <row r="256" spans="1:23" s="19" customFormat="1" x14ac:dyDescent="0.3">
      <c r="C256" s="41"/>
      <c r="D256" s="28"/>
      <c r="E256" s="41"/>
      <c r="F256" s="74"/>
      <c r="G256" s="41"/>
      <c r="H256" s="41"/>
      <c r="I256" s="41"/>
      <c r="J256" s="41"/>
      <c r="K256" s="41"/>
      <c r="L256" s="28"/>
      <c r="O256" s="41"/>
      <c r="P256" s="73"/>
      <c r="R256" s="41"/>
      <c r="S256" s="24"/>
      <c r="T256" s="41"/>
      <c r="U256" s="601"/>
      <c r="W256" s="142"/>
    </row>
    <row r="257" spans="3:23" s="19" customFormat="1" x14ac:dyDescent="0.3">
      <c r="C257" s="41"/>
      <c r="D257" s="28"/>
      <c r="E257" s="41"/>
      <c r="F257" s="74"/>
      <c r="G257" s="41"/>
      <c r="H257" s="41"/>
      <c r="I257" s="41"/>
      <c r="J257" s="41"/>
      <c r="K257" s="41"/>
      <c r="L257" s="28"/>
      <c r="O257" s="41"/>
      <c r="P257" s="73"/>
      <c r="R257" s="41"/>
      <c r="S257" s="24"/>
      <c r="T257" s="41"/>
      <c r="U257" s="601"/>
      <c r="W257" s="142"/>
    </row>
    <row r="258" spans="3:23" s="19" customFormat="1" x14ac:dyDescent="0.3">
      <c r="C258" s="41"/>
      <c r="D258" s="28"/>
      <c r="E258" s="41"/>
      <c r="F258" s="74"/>
      <c r="G258" s="41"/>
      <c r="H258" s="41"/>
      <c r="I258" s="41"/>
      <c r="J258" s="41"/>
      <c r="K258" s="41"/>
      <c r="L258" s="28"/>
      <c r="O258" s="41"/>
      <c r="P258" s="73"/>
      <c r="R258" s="41"/>
      <c r="S258" s="24"/>
      <c r="T258" s="41"/>
      <c r="U258" s="601"/>
      <c r="W258" s="142"/>
    </row>
    <row r="259" spans="3:23" s="19" customFormat="1" x14ac:dyDescent="0.3">
      <c r="C259" s="41"/>
      <c r="D259" s="28"/>
      <c r="E259" s="41"/>
      <c r="F259" s="74"/>
      <c r="G259" s="41"/>
      <c r="H259" s="41"/>
      <c r="I259" s="41"/>
      <c r="J259" s="41"/>
      <c r="K259" s="41"/>
      <c r="L259" s="28"/>
      <c r="O259" s="41"/>
      <c r="P259" s="73"/>
      <c r="R259" s="41"/>
      <c r="S259" s="24"/>
      <c r="T259" s="41"/>
      <c r="U259" s="601"/>
      <c r="W259" s="142"/>
    </row>
    <row r="260" spans="3:23" s="19" customFormat="1" x14ac:dyDescent="0.3">
      <c r="C260" s="41"/>
      <c r="D260" s="28"/>
      <c r="E260" s="41"/>
      <c r="F260" s="74"/>
      <c r="G260" s="41"/>
      <c r="H260" s="41"/>
      <c r="I260" s="41"/>
      <c r="J260" s="41"/>
      <c r="K260" s="41"/>
      <c r="L260" s="28"/>
      <c r="O260" s="41"/>
      <c r="P260" s="73"/>
      <c r="R260" s="41"/>
      <c r="S260" s="24"/>
      <c r="T260" s="41"/>
      <c r="U260" s="601"/>
      <c r="W260" s="142"/>
    </row>
    <row r="261" spans="3:23" s="19" customFormat="1" x14ac:dyDescent="0.3">
      <c r="C261" s="41"/>
      <c r="D261" s="28"/>
      <c r="E261" s="41"/>
      <c r="F261" s="74"/>
      <c r="G261" s="41"/>
      <c r="H261" s="41"/>
      <c r="I261" s="41"/>
      <c r="J261" s="41"/>
      <c r="K261" s="41"/>
      <c r="L261" s="28"/>
      <c r="O261" s="41"/>
      <c r="P261" s="73"/>
      <c r="R261" s="41"/>
      <c r="S261" s="24"/>
      <c r="T261" s="41"/>
      <c r="U261" s="601"/>
      <c r="W261" s="142"/>
    </row>
    <row r="262" spans="3:23" s="19" customFormat="1" x14ac:dyDescent="0.3">
      <c r="C262" s="41"/>
      <c r="D262" s="28"/>
      <c r="E262" s="41"/>
      <c r="F262" s="74"/>
      <c r="G262" s="41"/>
      <c r="H262" s="41"/>
      <c r="I262" s="41"/>
      <c r="J262" s="41"/>
      <c r="K262" s="41"/>
      <c r="L262" s="28"/>
      <c r="O262" s="41"/>
      <c r="P262" s="73"/>
      <c r="R262" s="41"/>
      <c r="S262" s="24"/>
      <c r="T262" s="41"/>
      <c r="U262" s="601"/>
      <c r="W262" s="142"/>
    </row>
    <row r="263" spans="3:23" s="19" customFormat="1" x14ac:dyDescent="0.3">
      <c r="C263" s="41"/>
      <c r="D263" s="28"/>
      <c r="E263" s="41"/>
      <c r="F263" s="74"/>
      <c r="G263" s="41"/>
      <c r="H263" s="41"/>
      <c r="I263" s="41"/>
      <c r="J263" s="41"/>
      <c r="K263" s="41"/>
      <c r="L263" s="28"/>
      <c r="O263" s="41"/>
      <c r="P263" s="73"/>
      <c r="R263" s="41"/>
      <c r="S263" s="24"/>
      <c r="T263" s="41"/>
      <c r="U263" s="601"/>
      <c r="W263" s="142"/>
    </row>
    <row r="264" spans="3:23" s="19" customFormat="1" x14ac:dyDescent="0.3">
      <c r="C264" s="41"/>
      <c r="D264" s="28"/>
      <c r="E264" s="41"/>
      <c r="F264" s="74"/>
      <c r="G264" s="41"/>
      <c r="H264" s="41"/>
      <c r="I264" s="41"/>
      <c r="J264" s="41"/>
      <c r="K264" s="41"/>
      <c r="L264" s="28"/>
      <c r="O264" s="41"/>
      <c r="P264" s="73"/>
      <c r="R264" s="41"/>
      <c r="S264" s="24"/>
      <c r="T264" s="41"/>
      <c r="U264" s="601"/>
      <c r="W264" s="142"/>
    </row>
    <row r="265" spans="3:23" s="19" customFormat="1" x14ac:dyDescent="0.3">
      <c r="C265" s="41"/>
      <c r="D265" s="28"/>
      <c r="E265" s="41"/>
      <c r="F265" s="74"/>
      <c r="G265" s="41"/>
      <c r="H265" s="41"/>
      <c r="I265" s="41"/>
      <c r="J265" s="41"/>
      <c r="K265" s="41"/>
      <c r="L265" s="28"/>
      <c r="O265" s="41"/>
      <c r="P265" s="73"/>
      <c r="R265" s="41"/>
      <c r="S265" s="24"/>
      <c r="T265" s="41"/>
      <c r="U265" s="601"/>
      <c r="W265" s="142"/>
    </row>
    <row r="266" spans="3:23" s="19" customFormat="1" x14ac:dyDescent="0.3">
      <c r="C266" s="41"/>
      <c r="D266" s="28"/>
      <c r="E266" s="41"/>
      <c r="F266" s="74"/>
      <c r="G266" s="41"/>
      <c r="H266" s="41"/>
      <c r="I266" s="41"/>
      <c r="J266" s="41"/>
      <c r="K266" s="41"/>
      <c r="L266" s="28"/>
      <c r="O266" s="41"/>
      <c r="P266" s="73"/>
      <c r="R266" s="41"/>
      <c r="S266" s="24"/>
      <c r="T266" s="41"/>
      <c r="U266" s="601"/>
      <c r="W266" s="142"/>
    </row>
    <row r="267" spans="3:23" s="19" customFormat="1" x14ac:dyDescent="0.3">
      <c r="C267" s="41"/>
      <c r="D267" s="28"/>
      <c r="E267" s="41"/>
      <c r="F267" s="74"/>
      <c r="G267" s="41"/>
      <c r="H267" s="41"/>
      <c r="I267" s="41"/>
      <c r="J267" s="41"/>
      <c r="K267" s="41"/>
      <c r="L267" s="28"/>
      <c r="O267" s="41"/>
      <c r="P267" s="73"/>
      <c r="R267" s="41"/>
      <c r="S267" s="24"/>
      <c r="T267" s="41"/>
      <c r="U267" s="601"/>
      <c r="W267" s="142"/>
    </row>
    <row r="268" spans="3:23" s="19" customFormat="1" x14ac:dyDescent="0.3">
      <c r="C268" s="41"/>
      <c r="D268" s="28"/>
      <c r="E268" s="41"/>
      <c r="F268" s="74"/>
      <c r="G268" s="41"/>
      <c r="H268" s="41"/>
      <c r="I268" s="41"/>
      <c r="J268" s="41"/>
      <c r="K268" s="41"/>
      <c r="L268" s="28"/>
      <c r="O268" s="41"/>
      <c r="P268" s="73"/>
      <c r="R268" s="41"/>
      <c r="S268" s="24"/>
      <c r="T268" s="41"/>
      <c r="U268" s="601"/>
      <c r="W268" s="142"/>
    </row>
    <row r="269" spans="3:23" s="19" customFormat="1" x14ac:dyDescent="0.3">
      <c r="C269" s="41"/>
      <c r="D269" s="28"/>
      <c r="E269" s="41"/>
      <c r="F269" s="74"/>
      <c r="G269" s="41"/>
      <c r="H269" s="41"/>
      <c r="I269" s="41"/>
      <c r="J269" s="41"/>
      <c r="K269" s="41"/>
      <c r="L269" s="28"/>
      <c r="O269" s="41"/>
      <c r="P269" s="73"/>
      <c r="R269" s="41"/>
      <c r="S269" s="24"/>
      <c r="T269" s="41"/>
      <c r="U269" s="601"/>
      <c r="W269" s="142"/>
    </row>
    <row r="270" spans="3:23" s="19" customFormat="1" x14ac:dyDescent="0.3">
      <c r="C270" s="41"/>
      <c r="D270" s="28"/>
      <c r="E270" s="41"/>
      <c r="F270" s="74"/>
      <c r="G270" s="41"/>
      <c r="H270" s="41"/>
      <c r="I270" s="41"/>
      <c r="J270" s="41"/>
      <c r="K270" s="41"/>
      <c r="L270" s="28"/>
      <c r="O270" s="41"/>
      <c r="P270" s="73"/>
      <c r="R270" s="41"/>
      <c r="S270" s="24"/>
      <c r="T270" s="41"/>
      <c r="U270" s="601"/>
      <c r="W270" s="142"/>
    </row>
    <row r="271" spans="3:23" s="19" customFormat="1" x14ac:dyDescent="0.3">
      <c r="C271" s="41"/>
      <c r="D271" s="28"/>
      <c r="E271" s="41"/>
      <c r="F271" s="74"/>
      <c r="G271" s="41"/>
      <c r="H271" s="41"/>
      <c r="I271" s="41"/>
      <c r="J271" s="41"/>
      <c r="K271" s="41"/>
      <c r="L271" s="28"/>
      <c r="O271" s="41"/>
      <c r="P271" s="73"/>
      <c r="R271" s="41"/>
      <c r="S271" s="24"/>
      <c r="T271" s="41"/>
      <c r="U271" s="601"/>
      <c r="W271" s="142"/>
    </row>
    <row r="272" spans="3:23" s="19" customFormat="1" x14ac:dyDescent="0.3">
      <c r="C272" s="41"/>
      <c r="D272" s="28"/>
      <c r="E272" s="41"/>
      <c r="F272" s="74"/>
      <c r="G272" s="41"/>
      <c r="H272" s="41"/>
      <c r="I272" s="41"/>
      <c r="J272" s="41"/>
      <c r="K272" s="41"/>
      <c r="L272" s="28"/>
      <c r="O272" s="41"/>
      <c r="P272" s="73"/>
      <c r="R272" s="41"/>
      <c r="S272" s="24"/>
      <c r="T272" s="41"/>
      <c r="U272" s="601"/>
      <c r="W272" s="142"/>
    </row>
    <row r="273" spans="3:23" s="19" customFormat="1" x14ac:dyDescent="0.3">
      <c r="C273" s="41"/>
      <c r="D273" s="28"/>
      <c r="E273" s="41"/>
      <c r="F273" s="74"/>
      <c r="G273" s="41"/>
      <c r="H273" s="41"/>
      <c r="I273" s="41"/>
      <c r="J273" s="41"/>
      <c r="K273" s="41"/>
      <c r="L273" s="28"/>
      <c r="O273" s="41"/>
      <c r="P273" s="73"/>
      <c r="R273" s="41"/>
      <c r="S273" s="24"/>
      <c r="T273" s="41"/>
      <c r="U273" s="601"/>
      <c r="W273" s="142"/>
    </row>
    <row r="274" spans="3:23" s="19" customFormat="1" x14ac:dyDescent="0.3">
      <c r="C274" s="41"/>
      <c r="D274" s="28"/>
      <c r="E274" s="41"/>
      <c r="F274" s="74"/>
      <c r="G274" s="41"/>
      <c r="H274" s="41"/>
      <c r="I274" s="41"/>
      <c r="J274" s="41"/>
      <c r="K274" s="41"/>
      <c r="L274" s="28"/>
      <c r="O274" s="41"/>
      <c r="P274" s="73"/>
      <c r="R274" s="41"/>
      <c r="S274" s="24"/>
      <c r="T274" s="41"/>
      <c r="U274" s="601"/>
      <c r="W274" s="142"/>
    </row>
    <row r="275" spans="3:23" s="19" customFormat="1" x14ac:dyDescent="0.3">
      <c r="C275" s="41"/>
      <c r="D275" s="28"/>
      <c r="E275" s="41"/>
      <c r="F275" s="74"/>
      <c r="G275" s="41"/>
      <c r="H275" s="41"/>
      <c r="I275" s="41"/>
      <c r="J275" s="41"/>
      <c r="K275" s="41"/>
      <c r="L275" s="28"/>
      <c r="O275" s="41"/>
      <c r="P275" s="73"/>
      <c r="R275" s="41"/>
      <c r="S275" s="24"/>
      <c r="T275" s="41"/>
      <c r="U275" s="601"/>
      <c r="W275" s="142"/>
    </row>
    <row r="276" spans="3:23" s="19" customFormat="1" x14ac:dyDescent="0.3">
      <c r="C276" s="41"/>
      <c r="D276" s="28"/>
      <c r="E276" s="41"/>
      <c r="F276" s="74"/>
      <c r="G276" s="41"/>
      <c r="H276" s="41"/>
      <c r="I276" s="41"/>
      <c r="J276" s="41"/>
      <c r="K276" s="41"/>
      <c r="L276" s="28"/>
      <c r="O276" s="41"/>
      <c r="P276" s="73"/>
      <c r="R276" s="41"/>
      <c r="S276" s="24"/>
      <c r="T276" s="41"/>
      <c r="U276" s="601"/>
      <c r="W276" s="142"/>
    </row>
    <row r="277" spans="3:23" s="19" customFormat="1" x14ac:dyDescent="0.3">
      <c r="C277" s="41"/>
      <c r="D277" s="28"/>
      <c r="E277" s="41"/>
      <c r="F277" s="74"/>
      <c r="G277" s="41"/>
      <c r="H277" s="41"/>
      <c r="I277" s="41"/>
      <c r="J277" s="41"/>
      <c r="K277" s="41"/>
      <c r="L277" s="28"/>
      <c r="O277" s="41"/>
      <c r="P277" s="73"/>
      <c r="R277" s="41"/>
      <c r="S277" s="24"/>
      <c r="T277" s="41"/>
      <c r="U277" s="601"/>
      <c r="W277" s="142"/>
    </row>
    <row r="278" spans="3:23" s="19" customFormat="1" x14ac:dyDescent="0.3">
      <c r="C278" s="41"/>
      <c r="D278" s="28"/>
      <c r="E278" s="41"/>
      <c r="F278" s="74"/>
      <c r="G278" s="41"/>
      <c r="H278" s="41"/>
      <c r="I278" s="41"/>
      <c r="J278" s="41"/>
      <c r="K278" s="41"/>
      <c r="L278" s="28"/>
      <c r="O278" s="41"/>
      <c r="P278" s="73"/>
      <c r="R278" s="41"/>
      <c r="S278" s="24"/>
      <c r="T278" s="41"/>
      <c r="U278" s="601"/>
      <c r="W278" s="142"/>
    </row>
    <row r="279" spans="3:23" s="19" customFormat="1" x14ac:dyDescent="0.3">
      <c r="C279" s="41"/>
      <c r="D279" s="28"/>
      <c r="E279" s="41"/>
      <c r="F279" s="74"/>
      <c r="G279" s="41"/>
      <c r="H279" s="41"/>
      <c r="I279" s="41"/>
      <c r="J279" s="41"/>
      <c r="K279" s="41"/>
      <c r="L279" s="28"/>
      <c r="O279" s="41"/>
      <c r="P279" s="73"/>
      <c r="R279" s="41"/>
      <c r="S279" s="24"/>
      <c r="T279" s="41"/>
      <c r="U279" s="601"/>
      <c r="W279" s="142"/>
    </row>
    <row r="280" spans="3:23" s="19" customFormat="1" x14ac:dyDescent="0.3">
      <c r="C280" s="41"/>
      <c r="D280" s="28"/>
      <c r="E280" s="41"/>
      <c r="F280" s="74"/>
      <c r="G280" s="41"/>
      <c r="H280" s="41"/>
      <c r="I280" s="41"/>
      <c r="J280" s="41"/>
      <c r="K280" s="41"/>
      <c r="L280" s="28"/>
      <c r="O280" s="41"/>
      <c r="P280" s="73"/>
      <c r="R280" s="41"/>
      <c r="S280" s="24"/>
      <c r="T280" s="41"/>
      <c r="U280" s="601"/>
      <c r="W280" s="142"/>
    </row>
    <row r="281" spans="3:23" s="19" customFormat="1" x14ac:dyDescent="0.3">
      <c r="C281" s="41"/>
      <c r="D281" s="28"/>
      <c r="E281" s="41"/>
      <c r="F281" s="74"/>
      <c r="G281" s="41"/>
      <c r="H281" s="41"/>
      <c r="I281" s="41"/>
      <c r="J281" s="41"/>
      <c r="K281" s="41"/>
      <c r="L281" s="28"/>
      <c r="O281" s="41"/>
      <c r="P281" s="73"/>
      <c r="R281" s="41"/>
      <c r="S281" s="24"/>
      <c r="T281" s="41"/>
      <c r="U281" s="601"/>
      <c r="W281" s="142"/>
    </row>
    <row r="282" spans="3:23" s="19" customFormat="1" x14ac:dyDescent="0.3">
      <c r="C282" s="41"/>
      <c r="D282" s="28"/>
      <c r="E282" s="41"/>
      <c r="F282" s="74"/>
      <c r="G282" s="41"/>
      <c r="H282" s="41"/>
      <c r="I282" s="41"/>
      <c r="J282" s="41"/>
      <c r="K282" s="41"/>
      <c r="L282" s="28"/>
      <c r="O282" s="41"/>
      <c r="P282" s="73"/>
      <c r="R282" s="41"/>
      <c r="S282" s="24"/>
      <c r="T282" s="41"/>
      <c r="U282" s="601"/>
      <c r="W282" s="142"/>
    </row>
    <row r="283" spans="3:23" s="19" customFormat="1" x14ac:dyDescent="0.3">
      <c r="C283" s="41"/>
      <c r="D283" s="28"/>
      <c r="E283" s="41"/>
      <c r="F283" s="74"/>
      <c r="G283" s="41"/>
      <c r="H283" s="41"/>
      <c r="I283" s="41"/>
      <c r="J283" s="41"/>
      <c r="K283" s="41"/>
      <c r="L283" s="28"/>
      <c r="O283" s="41"/>
      <c r="P283" s="73"/>
      <c r="R283" s="41"/>
      <c r="S283" s="24"/>
      <c r="T283" s="41"/>
      <c r="U283" s="601"/>
      <c r="W283" s="142"/>
    </row>
    <row r="284" spans="3:23" s="19" customFormat="1" x14ac:dyDescent="0.3">
      <c r="C284" s="41"/>
      <c r="D284" s="28"/>
      <c r="E284" s="41"/>
      <c r="F284" s="74"/>
      <c r="G284" s="41"/>
      <c r="H284" s="41"/>
      <c r="I284" s="41"/>
      <c r="J284" s="41"/>
      <c r="K284" s="41"/>
      <c r="L284" s="28"/>
      <c r="O284" s="41"/>
      <c r="P284" s="73"/>
      <c r="R284" s="41"/>
      <c r="S284" s="24"/>
      <c r="T284" s="41"/>
      <c r="U284" s="601"/>
      <c r="W284" s="142"/>
    </row>
    <row r="285" spans="3:23" s="19" customFormat="1" x14ac:dyDescent="0.3">
      <c r="C285" s="41"/>
      <c r="D285" s="28"/>
      <c r="E285" s="41"/>
      <c r="F285" s="74"/>
      <c r="G285" s="41"/>
      <c r="H285" s="41"/>
      <c r="I285" s="41"/>
      <c r="J285" s="41"/>
      <c r="K285" s="41"/>
      <c r="L285" s="28"/>
      <c r="O285" s="41"/>
      <c r="P285" s="73"/>
      <c r="R285" s="41"/>
      <c r="S285" s="24"/>
      <c r="T285" s="41"/>
      <c r="U285" s="601"/>
      <c r="W285" s="142"/>
    </row>
    <row r="286" spans="3:23" s="19" customFormat="1" x14ac:dyDescent="0.3">
      <c r="C286" s="41"/>
      <c r="D286" s="28"/>
      <c r="E286" s="41"/>
      <c r="F286" s="74"/>
      <c r="G286" s="41"/>
      <c r="H286" s="41"/>
      <c r="I286" s="41"/>
      <c r="J286" s="41"/>
      <c r="K286" s="41"/>
      <c r="L286" s="28"/>
      <c r="O286" s="41"/>
      <c r="P286" s="73"/>
      <c r="R286" s="41"/>
      <c r="S286" s="24"/>
      <c r="T286" s="41"/>
      <c r="U286" s="601"/>
      <c r="W286" s="142"/>
    </row>
    <row r="287" spans="3:23" s="19" customFormat="1" x14ac:dyDescent="0.3">
      <c r="C287" s="41"/>
      <c r="D287" s="28"/>
      <c r="E287" s="41"/>
      <c r="F287" s="74"/>
      <c r="G287" s="41"/>
      <c r="H287" s="41"/>
      <c r="I287" s="41"/>
      <c r="J287" s="41"/>
      <c r="K287" s="41"/>
      <c r="L287" s="28"/>
      <c r="O287" s="41"/>
      <c r="P287" s="73"/>
      <c r="R287" s="41"/>
      <c r="S287" s="24"/>
      <c r="T287" s="41"/>
      <c r="U287" s="601"/>
      <c r="W287" s="142"/>
    </row>
    <row r="288" spans="3:23" s="19" customFormat="1" x14ac:dyDescent="0.3">
      <c r="C288" s="41"/>
      <c r="D288" s="28"/>
      <c r="E288" s="41"/>
      <c r="F288" s="74"/>
      <c r="G288" s="41"/>
      <c r="H288" s="41"/>
      <c r="I288" s="41"/>
      <c r="J288" s="41"/>
      <c r="K288" s="41"/>
      <c r="L288" s="28"/>
      <c r="O288" s="41"/>
      <c r="P288" s="73"/>
      <c r="R288" s="41"/>
      <c r="S288" s="24"/>
      <c r="T288" s="41"/>
      <c r="U288" s="601"/>
      <c r="W288" s="142"/>
    </row>
    <row r="289" spans="3:23" s="19" customFormat="1" x14ac:dyDescent="0.3">
      <c r="C289" s="41"/>
      <c r="D289" s="28"/>
      <c r="E289" s="41"/>
      <c r="F289" s="74"/>
      <c r="G289" s="41"/>
      <c r="H289" s="41"/>
      <c r="I289" s="41"/>
      <c r="J289" s="41"/>
      <c r="K289" s="41"/>
      <c r="L289" s="28"/>
      <c r="O289" s="41"/>
      <c r="P289" s="73"/>
      <c r="R289" s="41"/>
      <c r="S289" s="24"/>
      <c r="T289" s="41"/>
      <c r="U289" s="601"/>
      <c r="W289" s="142"/>
    </row>
    <row r="290" spans="3:23" s="19" customFormat="1" x14ac:dyDescent="0.3">
      <c r="C290" s="41"/>
      <c r="D290" s="28"/>
      <c r="E290" s="41"/>
      <c r="F290" s="74"/>
      <c r="G290" s="41"/>
      <c r="H290" s="41"/>
      <c r="I290" s="41"/>
      <c r="J290" s="41"/>
      <c r="K290" s="41"/>
      <c r="L290" s="28"/>
      <c r="O290" s="41"/>
      <c r="P290" s="73"/>
      <c r="R290" s="41"/>
      <c r="S290" s="24"/>
      <c r="T290" s="41"/>
      <c r="U290" s="601"/>
      <c r="W290" s="142"/>
    </row>
    <row r="291" spans="3:23" s="19" customFormat="1" x14ac:dyDescent="0.3">
      <c r="C291" s="41"/>
      <c r="D291" s="28"/>
      <c r="E291" s="41"/>
      <c r="F291" s="74"/>
      <c r="G291" s="41"/>
      <c r="H291" s="41"/>
      <c r="I291" s="41"/>
      <c r="J291" s="41"/>
      <c r="K291" s="41"/>
      <c r="L291" s="28"/>
      <c r="O291" s="41"/>
      <c r="P291" s="73"/>
      <c r="R291" s="41"/>
      <c r="S291" s="24"/>
      <c r="T291" s="41"/>
      <c r="U291" s="601"/>
      <c r="W291" s="142"/>
    </row>
    <row r="292" spans="3:23" s="19" customFormat="1" x14ac:dyDescent="0.3">
      <c r="C292" s="41"/>
      <c r="D292" s="28"/>
      <c r="E292" s="41"/>
      <c r="F292" s="74"/>
      <c r="G292" s="41"/>
      <c r="H292" s="41"/>
      <c r="I292" s="41"/>
      <c r="J292" s="41"/>
      <c r="K292" s="41"/>
      <c r="L292" s="28"/>
      <c r="O292" s="41"/>
      <c r="P292" s="73"/>
      <c r="R292" s="41"/>
      <c r="S292" s="24"/>
      <c r="T292" s="41"/>
      <c r="U292" s="601"/>
      <c r="W292" s="142"/>
    </row>
    <row r="293" spans="3:23" s="19" customFormat="1" x14ac:dyDescent="0.3">
      <c r="C293" s="41"/>
      <c r="D293" s="28"/>
      <c r="E293" s="41"/>
      <c r="F293" s="74"/>
      <c r="G293" s="41"/>
      <c r="H293" s="41"/>
      <c r="I293" s="41"/>
      <c r="J293" s="41"/>
      <c r="K293" s="41"/>
      <c r="L293" s="28"/>
      <c r="O293" s="41"/>
      <c r="P293" s="73"/>
      <c r="R293" s="41"/>
      <c r="S293" s="24"/>
      <c r="T293" s="41"/>
      <c r="U293" s="601"/>
      <c r="W293" s="142"/>
    </row>
    <row r="294" spans="3:23" s="19" customFormat="1" x14ac:dyDescent="0.3">
      <c r="C294" s="41"/>
      <c r="D294" s="28"/>
      <c r="E294" s="41"/>
      <c r="F294" s="74"/>
      <c r="G294" s="41"/>
      <c r="H294" s="41"/>
      <c r="I294" s="41"/>
      <c r="J294" s="41"/>
      <c r="K294" s="41"/>
      <c r="L294" s="28"/>
      <c r="O294" s="41"/>
      <c r="P294" s="73"/>
      <c r="R294" s="41"/>
      <c r="S294" s="24"/>
      <c r="T294" s="41"/>
      <c r="U294" s="601"/>
      <c r="W294" s="142"/>
    </row>
    <row r="295" spans="3:23" s="19" customFormat="1" x14ac:dyDescent="0.3">
      <c r="C295" s="41"/>
      <c r="D295" s="28"/>
      <c r="E295" s="41"/>
      <c r="F295" s="74"/>
      <c r="G295" s="41"/>
      <c r="H295" s="41"/>
      <c r="I295" s="41"/>
      <c r="J295" s="41"/>
      <c r="K295" s="41"/>
      <c r="L295" s="28"/>
      <c r="O295" s="41"/>
      <c r="P295" s="73"/>
      <c r="R295" s="41"/>
      <c r="S295" s="24"/>
      <c r="T295" s="41"/>
      <c r="U295" s="601"/>
      <c r="W295" s="142"/>
    </row>
    <row r="296" spans="3:23" s="19" customFormat="1" x14ac:dyDescent="0.3">
      <c r="C296" s="41"/>
      <c r="D296" s="28"/>
      <c r="E296" s="41"/>
      <c r="F296" s="74"/>
      <c r="G296" s="41"/>
      <c r="H296" s="41"/>
      <c r="I296" s="41"/>
      <c r="J296" s="41"/>
      <c r="K296" s="41"/>
      <c r="L296" s="28"/>
      <c r="O296" s="41"/>
      <c r="P296" s="73"/>
      <c r="R296" s="41"/>
      <c r="S296" s="24"/>
      <c r="T296" s="41"/>
      <c r="U296" s="601"/>
      <c r="W296" s="142"/>
    </row>
    <row r="297" spans="3:23" s="19" customFormat="1" x14ac:dyDescent="0.3">
      <c r="C297" s="41"/>
      <c r="D297" s="28"/>
      <c r="E297" s="41"/>
      <c r="F297" s="74"/>
      <c r="G297" s="41"/>
      <c r="H297" s="41"/>
      <c r="I297" s="41"/>
      <c r="J297" s="41"/>
      <c r="K297" s="41"/>
      <c r="L297" s="28"/>
      <c r="O297" s="41"/>
      <c r="P297" s="73"/>
      <c r="R297" s="41"/>
      <c r="S297" s="24"/>
      <c r="T297" s="41"/>
      <c r="U297" s="601"/>
      <c r="W297" s="142"/>
    </row>
    <row r="298" spans="3:23" s="19" customFormat="1" x14ac:dyDescent="0.3">
      <c r="C298" s="41"/>
      <c r="D298" s="28"/>
      <c r="E298" s="41"/>
      <c r="F298" s="74"/>
      <c r="G298" s="41"/>
      <c r="H298" s="41"/>
      <c r="I298" s="41"/>
      <c r="J298" s="41"/>
      <c r="K298" s="41"/>
      <c r="L298" s="28"/>
      <c r="O298" s="41"/>
      <c r="P298" s="73"/>
      <c r="R298" s="41"/>
      <c r="S298" s="24"/>
      <c r="T298" s="41"/>
      <c r="U298" s="601"/>
      <c r="W298" s="142"/>
    </row>
    <row r="299" spans="3:23" s="19" customFormat="1" x14ac:dyDescent="0.3">
      <c r="C299" s="41"/>
      <c r="D299" s="28"/>
      <c r="E299" s="41"/>
      <c r="F299" s="74"/>
      <c r="G299" s="41"/>
      <c r="H299" s="41"/>
      <c r="I299" s="41"/>
      <c r="J299" s="41"/>
      <c r="K299" s="41"/>
      <c r="L299" s="28"/>
      <c r="O299" s="41"/>
      <c r="P299" s="73"/>
      <c r="R299" s="41"/>
      <c r="S299" s="24"/>
      <c r="T299" s="41"/>
      <c r="U299" s="601"/>
      <c r="W299" s="142"/>
    </row>
    <row r="300" spans="3:23" s="19" customFormat="1" x14ac:dyDescent="0.3">
      <c r="C300" s="41"/>
      <c r="D300" s="28"/>
      <c r="E300" s="41"/>
      <c r="F300" s="74"/>
      <c r="G300" s="41"/>
      <c r="H300" s="41"/>
      <c r="I300" s="41"/>
      <c r="J300" s="41"/>
      <c r="K300" s="41"/>
      <c r="L300" s="28"/>
      <c r="O300" s="41"/>
      <c r="P300" s="73"/>
      <c r="R300" s="41"/>
      <c r="S300" s="24"/>
      <c r="T300" s="41"/>
      <c r="U300" s="601"/>
      <c r="W300" s="142"/>
    </row>
    <row r="301" spans="3:23" s="19" customFormat="1" x14ac:dyDescent="0.3">
      <c r="C301" s="41"/>
      <c r="D301" s="28"/>
      <c r="E301" s="41"/>
      <c r="F301" s="74"/>
      <c r="G301" s="41"/>
      <c r="H301" s="41"/>
      <c r="I301" s="41"/>
      <c r="J301" s="41"/>
      <c r="K301" s="41"/>
      <c r="L301" s="28"/>
      <c r="O301" s="41"/>
      <c r="P301" s="73"/>
      <c r="R301" s="41"/>
      <c r="S301" s="24"/>
      <c r="T301" s="41"/>
      <c r="U301" s="601"/>
      <c r="W301" s="142"/>
    </row>
    <row r="302" spans="3:23" s="19" customFormat="1" x14ac:dyDescent="0.3">
      <c r="C302" s="41"/>
      <c r="D302" s="28"/>
      <c r="E302" s="41"/>
      <c r="F302" s="74"/>
      <c r="G302" s="41"/>
      <c r="H302" s="41"/>
      <c r="I302" s="41"/>
      <c r="J302" s="41"/>
      <c r="K302" s="41"/>
      <c r="L302" s="28"/>
      <c r="O302" s="41"/>
      <c r="P302" s="73"/>
      <c r="R302" s="41"/>
      <c r="S302" s="24"/>
      <c r="T302" s="41"/>
      <c r="U302" s="601"/>
      <c r="W302" s="142"/>
    </row>
    <row r="303" spans="3:23" s="19" customFormat="1" x14ac:dyDescent="0.3">
      <c r="C303" s="41"/>
      <c r="D303" s="28"/>
      <c r="E303" s="41"/>
      <c r="F303" s="74"/>
      <c r="G303" s="41"/>
      <c r="H303" s="41"/>
      <c r="I303" s="41"/>
      <c r="J303" s="41"/>
      <c r="K303" s="41"/>
      <c r="L303" s="28"/>
      <c r="O303" s="41"/>
      <c r="P303" s="73"/>
      <c r="R303" s="41"/>
      <c r="S303" s="24"/>
      <c r="T303" s="41"/>
      <c r="U303" s="601"/>
      <c r="W303" s="142"/>
    </row>
    <row r="304" spans="3:23" s="19" customFormat="1" x14ac:dyDescent="0.3">
      <c r="C304" s="41"/>
      <c r="D304" s="28"/>
      <c r="E304" s="41"/>
      <c r="F304" s="74"/>
      <c r="G304" s="41"/>
      <c r="H304" s="41"/>
      <c r="I304" s="41"/>
      <c r="J304" s="41"/>
      <c r="K304" s="41"/>
      <c r="L304" s="28"/>
      <c r="O304" s="41"/>
      <c r="P304" s="73"/>
      <c r="R304" s="41"/>
      <c r="S304" s="24"/>
      <c r="T304" s="41"/>
      <c r="U304" s="601"/>
      <c r="W304" s="142"/>
    </row>
    <row r="305" spans="3:23" s="19" customFormat="1" x14ac:dyDescent="0.3">
      <c r="C305" s="41"/>
      <c r="D305" s="28"/>
      <c r="E305" s="41"/>
      <c r="F305" s="74"/>
      <c r="G305" s="41"/>
      <c r="H305" s="41"/>
      <c r="I305" s="41"/>
      <c r="J305" s="41"/>
      <c r="K305" s="41"/>
      <c r="L305" s="28"/>
      <c r="O305" s="41"/>
      <c r="P305" s="73"/>
      <c r="R305" s="41"/>
      <c r="S305" s="24"/>
      <c r="T305" s="41"/>
      <c r="U305" s="601"/>
      <c r="W305" s="142"/>
    </row>
    <row r="306" spans="3:23" s="19" customFormat="1" x14ac:dyDescent="0.3">
      <c r="C306" s="41"/>
      <c r="D306" s="28"/>
      <c r="E306" s="41"/>
      <c r="F306" s="74"/>
      <c r="G306" s="41"/>
      <c r="H306" s="41"/>
      <c r="I306" s="41"/>
      <c r="J306" s="41"/>
      <c r="K306" s="41"/>
      <c r="L306" s="28"/>
      <c r="O306" s="41"/>
      <c r="P306" s="73"/>
      <c r="R306" s="41"/>
      <c r="S306" s="24"/>
      <c r="T306" s="41"/>
      <c r="U306" s="601"/>
      <c r="W306" s="142"/>
    </row>
    <row r="307" spans="3:23" s="19" customFormat="1" x14ac:dyDescent="0.3">
      <c r="C307" s="41"/>
      <c r="D307" s="28"/>
      <c r="E307" s="41"/>
      <c r="F307" s="74"/>
      <c r="G307" s="41"/>
      <c r="H307" s="41"/>
      <c r="I307" s="41"/>
      <c r="J307" s="41"/>
      <c r="K307" s="41"/>
      <c r="L307" s="28"/>
      <c r="O307" s="41"/>
      <c r="P307" s="73"/>
      <c r="R307" s="41"/>
      <c r="S307" s="24"/>
      <c r="T307" s="41"/>
      <c r="U307" s="601"/>
      <c r="W307" s="142"/>
    </row>
    <row r="308" spans="3:23" s="19" customFormat="1" x14ac:dyDescent="0.3">
      <c r="C308" s="41"/>
      <c r="D308" s="28"/>
      <c r="E308" s="41"/>
      <c r="F308" s="74"/>
      <c r="G308" s="41"/>
      <c r="H308" s="41"/>
      <c r="I308" s="41"/>
      <c r="J308" s="41"/>
      <c r="K308" s="41"/>
      <c r="L308" s="28"/>
      <c r="O308" s="41"/>
      <c r="P308" s="73"/>
      <c r="R308" s="41"/>
      <c r="S308" s="24"/>
      <c r="T308" s="41"/>
      <c r="U308" s="601"/>
      <c r="W308" s="142"/>
    </row>
    <row r="309" spans="3:23" s="19" customFormat="1" x14ac:dyDescent="0.3">
      <c r="C309" s="41"/>
      <c r="D309" s="28"/>
      <c r="E309" s="41"/>
      <c r="F309" s="74"/>
      <c r="G309" s="41"/>
      <c r="H309" s="41"/>
      <c r="I309" s="41"/>
      <c r="J309" s="41"/>
      <c r="K309" s="41"/>
      <c r="L309" s="28"/>
      <c r="O309" s="41"/>
      <c r="P309" s="73"/>
      <c r="R309" s="41"/>
      <c r="S309" s="24"/>
      <c r="T309" s="41"/>
      <c r="U309" s="601"/>
      <c r="W309" s="142"/>
    </row>
    <row r="310" spans="3:23" s="19" customFormat="1" x14ac:dyDescent="0.3">
      <c r="C310" s="41"/>
      <c r="D310" s="28"/>
      <c r="E310" s="41"/>
      <c r="F310" s="74"/>
      <c r="G310" s="41"/>
      <c r="H310" s="41"/>
      <c r="I310" s="41"/>
      <c r="J310" s="41"/>
      <c r="K310" s="41"/>
      <c r="L310" s="28"/>
      <c r="O310" s="41"/>
      <c r="P310" s="73"/>
      <c r="R310" s="41"/>
      <c r="S310" s="24"/>
      <c r="T310" s="41"/>
      <c r="U310" s="601"/>
      <c r="W310" s="142"/>
    </row>
    <row r="311" spans="3:23" s="19" customFormat="1" x14ac:dyDescent="0.3">
      <c r="C311" s="41"/>
      <c r="D311" s="28"/>
      <c r="E311" s="41"/>
      <c r="F311" s="74"/>
      <c r="G311" s="41"/>
      <c r="H311" s="41"/>
      <c r="I311" s="41"/>
      <c r="J311" s="41"/>
      <c r="K311" s="41"/>
      <c r="L311" s="28"/>
      <c r="O311" s="41"/>
      <c r="P311" s="73"/>
      <c r="R311" s="41"/>
      <c r="S311" s="24"/>
      <c r="T311" s="41"/>
      <c r="U311" s="601"/>
      <c r="W311" s="142"/>
    </row>
    <row r="312" spans="3:23" s="19" customFormat="1" x14ac:dyDescent="0.3">
      <c r="C312" s="41"/>
      <c r="D312" s="28"/>
      <c r="E312" s="41"/>
      <c r="F312" s="74"/>
      <c r="G312" s="41"/>
      <c r="H312" s="41"/>
      <c r="I312" s="41"/>
      <c r="J312" s="41"/>
      <c r="K312" s="41"/>
      <c r="L312" s="28"/>
      <c r="O312" s="41"/>
      <c r="P312" s="73"/>
      <c r="R312" s="41"/>
      <c r="S312" s="24"/>
      <c r="T312" s="41"/>
      <c r="U312" s="601"/>
      <c r="W312" s="142"/>
    </row>
    <row r="313" spans="3:23" s="19" customFormat="1" x14ac:dyDescent="0.3">
      <c r="C313" s="41"/>
      <c r="D313" s="28"/>
      <c r="E313" s="41"/>
      <c r="F313" s="74"/>
      <c r="G313" s="41"/>
      <c r="H313" s="41"/>
      <c r="I313" s="41"/>
      <c r="J313" s="41"/>
      <c r="K313" s="41"/>
      <c r="L313" s="28"/>
      <c r="O313" s="41"/>
      <c r="P313" s="73"/>
      <c r="R313" s="41"/>
      <c r="S313" s="24"/>
      <c r="T313" s="41"/>
      <c r="U313" s="601"/>
      <c r="W313" s="142"/>
    </row>
    <row r="314" spans="3:23" s="19" customFormat="1" x14ac:dyDescent="0.3">
      <c r="C314" s="41"/>
      <c r="D314" s="28"/>
      <c r="E314" s="41"/>
      <c r="F314" s="74"/>
      <c r="G314" s="41"/>
      <c r="H314" s="41"/>
      <c r="I314" s="41"/>
      <c r="J314" s="41"/>
      <c r="K314" s="41"/>
      <c r="L314" s="28"/>
      <c r="O314" s="41"/>
      <c r="P314" s="73"/>
      <c r="R314" s="41"/>
      <c r="S314" s="24"/>
      <c r="T314" s="41"/>
      <c r="U314" s="601"/>
      <c r="W314" s="142"/>
    </row>
    <row r="315" spans="3:23" s="19" customFormat="1" x14ac:dyDescent="0.3">
      <c r="C315" s="41"/>
      <c r="D315" s="28"/>
      <c r="E315" s="41"/>
      <c r="F315" s="74"/>
      <c r="G315" s="41"/>
      <c r="H315" s="41"/>
      <c r="I315" s="41"/>
      <c r="J315" s="41"/>
      <c r="K315" s="41"/>
      <c r="L315" s="28"/>
      <c r="O315" s="41"/>
      <c r="P315" s="73"/>
      <c r="R315" s="41"/>
      <c r="S315" s="24"/>
      <c r="T315" s="41"/>
      <c r="U315" s="601"/>
      <c r="W315" s="142"/>
    </row>
    <row r="316" spans="3:23" s="19" customFormat="1" x14ac:dyDescent="0.3">
      <c r="C316" s="41"/>
      <c r="D316" s="28"/>
      <c r="E316" s="41"/>
      <c r="F316" s="74"/>
      <c r="G316" s="41"/>
      <c r="H316" s="41"/>
      <c r="I316" s="41"/>
      <c r="J316" s="41"/>
      <c r="K316" s="41"/>
      <c r="L316" s="28"/>
      <c r="O316" s="41"/>
      <c r="P316" s="73"/>
      <c r="R316" s="41"/>
      <c r="S316" s="24"/>
      <c r="T316" s="41"/>
      <c r="U316" s="601"/>
      <c r="W316" s="142"/>
    </row>
    <row r="317" spans="3:23" s="19" customFormat="1" x14ac:dyDescent="0.3">
      <c r="C317" s="41"/>
      <c r="D317" s="28"/>
      <c r="E317" s="41"/>
      <c r="F317" s="74"/>
      <c r="G317" s="41"/>
      <c r="H317" s="41"/>
      <c r="I317" s="41"/>
      <c r="J317" s="41"/>
      <c r="K317" s="41"/>
      <c r="L317" s="28"/>
      <c r="O317" s="41"/>
      <c r="P317" s="73"/>
      <c r="R317" s="41"/>
      <c r="S317" s="24"/>
      <c r="T317" s="41"/>
      <c r="U317" s="601"/>
      <c r="W317" s="142"/>
    </row>
    <row r="318" spans="3:23" s="19" customFormat="1" x14ac:dyDescent="0.3">
      <c r="C318" s="41"/>
      <c r="D318" s="28"/>
      <c r="E318" s="41"/>
      <c r="F318" s="74"/>
      <c r="G318" s="41"/>
      <c r="H318" s="41"/>
      <c r="I318" s="41"/>
      <c r="J318" s="41"/>
      <c r="K318" s="41"/>
      <c r="L318" s="28"/>
      <c r="O318" s="41"/>
      <c r="P318" s="73"/>
      <c r="R318" s="41"/>
      <c r="S318" s="24"/>
      <c r="T318" s="41"/>
      <c r="U318" s="601"/>
      <c r="W318" s="142"/>
    </row>
    <row r="319" spans="3:23" s="19" customFormat="1" x14ac:dyDescent="0.3">
      <c r="C319" s="41"/>
      <c r="D319" s="28"/>
      <c r="E319" s="41"/>
      <c r="F319" s="74"/>
      <c r="G319" s="41"/>
      <c r="H319" s="41"/>
      <c r="I319" s="41"/>
      <c r="J319" s="41"/>
      <c r="K319" s="41"/>
      <c r="L319" s="28"/>
      <c r="O319" s="41"/>
      <c r="P319" s="73"/>
      <c r="R319" s="41"/>
      <c r="S319" s="24"/>
      <c r="T319" s="41"/>
      <c r="U319" s="601"/>
      <c r="W319" s="142"/>
    </row>
    <row r="320" spans="3:23" s="19" customFormat="1" x14ac:dyDescent="0.3">
      <c r="C320" s="41"/>
      <c r="D320" s="28"/>
      <c r="E320" s="41"/>
      <c r="F320" s="74"/>
      <c r="G320" s="41"/>
      <c r="H320" s="41"/>
      <c r="I320" s="41"/>
      <c r="J320" s="41"/>
      <c r="K320" s="41"/>
      <c r="L320" s="28"/>
      <c r="O320" s="41"/>
      <c r="P320" s="73"/>
      <c r="R320" s="41"/>
      <c r="S320" s="24"/>
      <c r="T320" s="41"/>
      <c r="U320" s="601"/>
      <c r="W320" s="142"/>
    </row>
    <row r="321" spans="3:23" s="19" customFormat="1" x14ac:dyDescent="0.3">
      <c r="C321" s="41"/>
      <c r="D321" s="28"/>
      <c r="E321" s="41"/>
      <c r="F321" s="74"/>
      <c r="G321" s="41"/>
      <c r="H321" s="41"/>
      <c r="I321" s="41"/>
      <c r="J321" s="41"/>
      <c r="K321" s="41"/>
      <c r="L321" s="28"/>
      <c r="O321" s="41"/>
      <c r="P321" s="73"/>
      <c r="R321" s="41"/>
      <c r="S321" s="24"/>
      <c r="T321" s="41"/>
      <c r="U321" s="601"/>
      <c r="W321" s="142"/>
    </row>
    <row r="322" spans="3:23" s="19" customFormat="1" x14ac:dyDescent="0.3">
      <c r="C322" s="41"/>
      <c r="D322" s="28"/>
      <c r="E322" s="41"/>
      <c r="F322" s="74"/>
      <c r="G322" s="41"/>
      <c r="H322" s="41"/>
      <c r="I322" s="41"/>
      <c r="J322" s="41"/>
      <c r="K322" s="41"/>
      <c r="L322" s="28"/>
      <c r="O322" s="41"/>
      <c r="P322" s="73"/>
      <c r="R322" s="41"/>
      <c r="S322" s="24"/>
      <c r="T322" s="41"/>
      <c r="U322" s="601"/>
      <c r="W322" s="142"/>
    </row>
    <row r="323" spans="3:23" s="19" customFormat="1" x14ac:dyDescent="0.3">
      <c r="C323" s="41"/>
      <c r="D323" s="28"/>
      <c r="E323" s="41"/>
      <c r="F323" s="74"/>
      <c r="G323" s="41"/>
      <c r="H323" s="41"/>
      <c r="I323" s="41"/>
      <c r="J323" s="41"/>
      <c r="K323" s="41"/>
      <c r="L323" s="28"/>
      <c r="O323" s="41"/>
      <c r="P323" s="73"/>
      <c r="R323" s="41"/>
      <c r="S323" s="24"/>
      <c r="T323" s="41"/>
      <c r="U323" s="601"/>
      <c r="W323" s="142"/>
    </row>
    <row r="324" spans="3:23" s="19" customFormat="1" x14ac:dyDescent="0.3">
      <c r="C324" s="41"/>
      <c r="D324" s="28"/>
      <c r="E324" s="41"/>
      <c r="F324" s="74"/>
      <c r="G324" s="41"/>
      <c r="H324" s="41"/>
      <c r="I324" s="41"/>
      <c r="J324" s="41"/>
      <c r="K324" s="41"/>
      <c r="L324" s="28"/>
      <c r="O324" s="41"/>
      <c r="P324" s="73"/>
      <c r="R324" s="41"/>
      <c r="S324" s="24"/>
      <c r="T324" s="41"/>
      <c r="U324" s="601"/>
      <c r="W324" s="142"/>
    </row>
    <row r="325" spans="3:23" s="19" customFormat="1" x14ac:dyDescent="0.3">
      <c r="C325" s="41"/>
      <c r="D325" s="28"/>
      <c r="E325" s="41"/>
      <c r="F325" s="74"/>
      <c r="G325" s="41"/>
      <c r="H325" s="41"/>
      <c r="I325" s="41"/>
      <c r="J325" s="41"/>
      <c r="K325" s="41"/>
      <c r="L325" s="28"/>
      <c r="O325" s="41"/>
      <c r="P325" s="73"/>
      <c r="R325" s="41"/>
      <c r="S325" s="24"/>
      <c r="T325" s="41"/>
      <c r="U325" s="601"/>
      <c r="W325" s="142"/>
    </row>
    <row r="326" spans="3:23" s="19" customFormat="1" x14ac:dyDescent="0.3">
      <c r="C326" s="41"/>
      <c r="D326" s="28"/>
      <c r="E326" s="41"/>
      <c r="F326" s="74"/>
      <c r="G326" s="41"/>
      <c r="H326" s="41"/>
      <c r="I326" s="41"/>
      <c r="J326" s="41"/>
      <c r="K326" s="41"/>
      <c r="L326" s="28"/>
      <c r="O326" s="41"/>
      <c r="P326" s="73"/>
      <c r="R326" s="41"/>
      <c r="S326" s="24"/>
      <c r="T326" s="41"/>
      <c r="U326" s="601"/>
      <c r="W326" s="142"/>
    </row>
    <row r="327" spans="3:23" s="19" customFormat="1" x14ac:dyDescent="0.3">
      <c r="C327" s="41"/>
      <c r="D327" s="28"/>
      <c r="E327" s="41"/>
      <c r="F327" s="74"/>
      <c r="G327" s="41"/>
      <c r="H327" s="41"/>
      <c r="I327" s="41"/>
      <c r="J327" s="41"/>
      <c r="K327" s="41"/>
      <c r="L327" s="28"/>
      <c r="O327" s="41"/>
      <c r="P327" s="73"/>
      <c r="R327" s="41"/>
      <c r="S327" s="24"/>
      <c r="T327" s="41"/>
      <c r="U327" s="601"/>
      <c r="W327" s="142"/>
    </row>
    <row r="328" spans="3:23" s="19" customFormat="1" x14ac:dyDescent="0.3">
      <c r="C328" s="41"/>
      <c r="D328" s="28"/>
      <c r="E328" s="41"/>
      <c r="F328" s="74"/>
      <c r="G328" s="41"/>
      <c r="H328" s="41"/>
      <c r="I328" s="41"/>
      <c r="J328" s="41"/>
      <c r="K328" s="41"/>
      <c r="L328" s="28"/>
      <c r="O328" s="41"/>
      <c r="P328" s="73"/>
      <c r="R328" s="41"/>
      <c r="S328" s="24"/>
      <c r="T328" s="41"/>
      <c r="U328" s="601"/>
      <c r="W328" s="142"/>
    </row>
    <row r="329" spans="3:23" s="19" customFormat="1" x14ac:dyDescent="0.3">
      <c r="C329" s="41"/>
      <c r="D329" s="28"/>
      <c r="E329" s="41"/>
      <c r="F329" s="74"/>
      <c r="G329" s="41"/>
      <c r="H329" s="41"/>
      <c r="I329" s="41"/>
      <c r="J329" s="41"/>
      <c r="K329" s="41"/>
      <c r="L329" s="28"/>
      <c r="O329" s="41"/>
      <c r="P329" s="73"/>
      <c r="R329" s="41"/>
      <c r="S329" s="24"/>
      <c r="T329" s="41"/>
      <c r="U329" s="601"/>
      <c r="W329" s="142"/>
    </row>
    <row r="330" spans="3:23" s="19" customFormat="1" x14ac:dyDescent="0.3">
      <c r="C330" s="41"/>
      <c r="D330" s="28"/>
      <c r="E330" s="41"/>
      <c r="F330" s="74"/>
      <c r="G330" s="41"/>
      <c r="H330" s="41"/>
      <c r="I330" s="41"/>
      <c r="J330" s="41"/>
      <c r="K330" s="41"/>
      <c r="L330" s="28"/>
      <c r="O330" s="41"/>
      <c r="P330" s="73"/>
      <c r="R330" s="41"/>
      <c r="S330" s="24"/>
      <c r="T330" s="41"/>
      <c r="U330" s="601"/>
      <c r="W330" s="142"/>
    </row>
    <row r="331" spans="3:23" s="19" customFormat="1" x14ac:dyDescent="0.3">
      <c r="C331" s="41"/>
      <c r="D331" s="28"/>
      <c r="E331" s="41"/>
      <c r="F331" s="74"/>
      <c r="G331" s="41"/>
      <c r="H331" s="41"/>
      <c r="I331" s="41"/>
      <c r="J331" s="41"/>
      <c r="K331" s="41"/>
      <c r="L331" s="28"/>
      <c r="O331" s="41"/>
      <c r="P331" s="73"/>
      <c r="R331" s="41"/>
      <c r="S331" s="24"/>
      <c r="T331" s="41"/>
      <c r="U331" s="601"/>
      <c r="W331" s="142"/>
    </row>
    <row r="332" spans="3:23" s="19" customFormat="1" x14ac:dyDescent="0.3">
      <c r="C332" s="41"/>
      <c r="D332" s="28"/>
      <c r="E332" s="41"/>
      <c r="F332" s="74"/>
      <c r="G332" s="41"/>
      <c r="H332" s="41"/>
      <c r="I332" s="41"/>
      <c r="J332" s="41"/>
      <c r="K332" s="41"/>
      <c r="L332" s="28"/>
      <c r="O332" s="41"/>
      <c r="P332" s="73"/>
      <c r="R332" s="41"/>
      <c r="S332" s="24"/>
      <c r="T332" s="41"/>
      <c r="U332" s="601"/>
      <c r="W332" s="142"/>
    </row>
    <row r="333" spans="3:23" s="19" customFormat="1" x14ac:dyDescent="0.3">
      <c r="C333" s="41"/>
      <c r="D333" s="28"/>
      <c r="E333" s="41"/>
      <c r="F333" s="74"/>
      <c r="G333" s="41"/>
      <c r="H333" s="41"/>
      <c r="I333" s="41"/>
      <c r="J333" s="41"/>
      <c r="K333" s="41"/>
      <c r="L333" s="28"/>
      <c r="O333" s="41"/>
      <c r="P333" s="73"/>
      <c r="R333" s="41"/>
      <c r="S333" s="24"/>
      <c r="T333" s="41"/>
      <c r="U333" s="601"/>
      <c r="W333" s="142"/>
    </row>
    <row r="334" spans="3:23" s="19" customFormat="1" x14ac:dyDescent="0.3">
      <c r="C334" s="41"/>
      <c r="D334" s="28"/>
      <c r="E334" s="41"/>
      <c r="F334" s="74"/>
      <c r="G334" s="41"/>
      <c r="H334" s="41"/>
      <c r="I334" s="41"/>
      <c r="J334" s="41"/>
      <c r="K334" s="41"/>
      <c r="L334" s="28"/>
      <c r="O334" s="41"/>
      <c r="P334" s="73"/>
      <c r="R334" s="41"/>
      <c r="S334" s="24"/>
      <c r="T334" s="41"/>
      <c r="U334" s="601"/>
      <c r="W334" s="142"/>
    </row>
    <row r="335" spans="3:23" s="19" customFormat="1" x14ac:dyDescent="0.3">
      <c r="C335" s="41"/>
      <c r="D335" s="28"/>
      <c r="E335" s="41"/>
      <c r="F335" s="74"/>
      <c r="G335" s="41"/>
      <c r="H335" s="41"/>
      <c r="I335" s="41"/>
      <c r="J335" s="41"/>
      <c r="K335" s="41"/>
      <c r="L335" s="28"/>
      <c r="O335" s="41"/>
      <c r="P335" s="73"/>
      <c r="R335" s="41"/>
      <c r="S335" s="24"/>
      <c r="T335" s="41"/>
      <c r="U335" s="601"/>
      <c r="W335" s="142"/>
    </row>
    <row r="336" spans="3:23" s="19" customFormat="1" x14ac:dyDescent="0.3">
      <c r="C336" s="41"/>
      <c r="D336" s="28"/>
      <c r="E336" s="41"/>
      <c r="F336" s="74"/>
      <c r="G336" s="41"/>
      <c r="H336" s="41"/>
      <c r="I336" s="41"/>
      <c r="J336" s="41"/>
      <c r="K336" s="41"/>
      <c r="L336" s="28"/>
      <c r="O336" s="41"/>
      <c r="P336" s="73"/>
      <c r="R336" s="41"/>
      <c r="S336" s="24"/>
      <c r="T336" s="41"/>
      <c r="U336" s="601"/>
      <c r="W336" s="142"/>
    </row>
    <row r="337" spans="3:23" s="19" customFormat="1" x14ac:dyDescent="0.3">
      <c r="C337" s="41"/>
      <c r="D337" s="28"/>
      <c r="E337" s="41"/>
      <c r="F337" s="74"/>
      <c r="G337" s="41"/>
      <c r="H337" s="41"/>
      <c r="I337" s="41"/>
      <c r="J337" s="41"/>
      <c r="K337" s="41"/>
      <c r="L337" s="28"/>
      <c r="O337" s="41"/>
      <c r="P337" s="73"/>
      <c r="R337" s="41"/>
      <c r="S337" s="24"/>
      <c r="T337" s="41"/>
      <c r="U337" s="601"/>
      <c r="W337" s="142"/>
    </row>
    <row r="338" spans="3:23" s="19" customFormat="1" x14ac:dyDescent="0.3">
      <c r="C338" s="41"/>
      <c r="D338" s="28"/>
      <c r="E338" s="41"/>
      <c r="F338" s="74"/>
      <c r="G338" s="41"/>
      <c r="H338" s="41"/>
      <c r="I338" s="41"/>
      <c r="J338" s="41"/>
      <c r="K338" s="41"/>
      <c r="L338" s="28"/>
      <c r="O338" s="41"/>
      <c r="P338" s="73"/>
      <c r="R338" s="41"/>
      <c r="S338" s="24"/>
      <c r="T338" s="41"/>
      <c r="U338" s="601"/>
      <c r="W338" s="142"/>
    </row>
    <row r="339" spans="3:23" s="19" customFormat="1" x14ac:dyDescent="0.3">
      <c r="C339" s="41"/>
      <c r="D339" s="28"/>
      <c r="E339" s="41"/>
      <c r="F339" s="74"/>
      <c r="G339" s="41"/>
      <c r="H339" s="41"/>
      <c r="I339" s="41"/>
      <c r="J339" s="41"/>
      <c r="K339" s="41"/>
      <c r="L339" s="28"/>
      <c r="O339" s="41"/>
      <c r="P339" s="73"/>
      <c r="R339" s="41"/>
      <c r="S339" s="24"/>
      <c r="T339" s="41"/>
      <c r="U339" s="601"/>
      <c r="W339" s="142"/>
    </row>
    <row r="340" spans="3:23" s="19" customFormat="1" x14ac:dyDescent="0.3">
      <c r="C340" s="41"/>
      <c r="D340" s="28"/>
      <c r="E340" s="41"/>
      <c r="F340" s="74"/>
      <c r="G340" s="41"/>
      <c r="H340" s="41"/>
      <c r="I340" s="41"/>
      <c r="J340" s="41"/>
      <c r="K340" s="41"/>
      <c r="L340" s="28"/>
      <c r="O340" s="41"/>
      <c r="P340" s="73"/>
      <c r="R340" s="41"/>
      <c r="S340" s="24"/>
      <c r="T340" s="41"/>
      <c r="U340" s="601"/>
      <c r="W340" s="142"/>
    </row>
    <row r="341" spans="3:23" s="19" customFormat="1" x14ac:dyDescent="0.3">
      <c r="C341" s="41"/>
      <c r="D341" s="28"/>
      <c r="E341" s="41"/>
      <c r="F341" s="74"/>
      <c r="G341" s="41"/>
      <c r="H341" s="41"/>
      <c r="I341" s="41"/>
      <c r="J341" s="41"/>
      <c r="K341" s="41"/>
      <c r="L341" s="28"/>
      <c r="O341" s="41"/>
      <c r="P341" s="73"/>
      <c r="R341" s="41"/>
      <c r="S341" s="24"/>
      <c r="T341" s="41"/>
      <c r="U341" s="601"/>
      <c r="W341" s="142"/>
    </row>
    <row r="342" spans="3:23" s="19" customFormat="1" x14ac:dyDescent="0.3">
      <c r="C342" s="41"/>
      <c r="D342" s="28"/>
      <c r="E342" s="41"/>
      <c r="F342" s="74"/>
      <c r="G342" s="41"/>
      <c r="H342" s="41"/>
      <c r="I342" s="41"/>
      <c r="J342" s="41"/>
      <c r="K342" s="41"/>
      <c r="L342" s="28"/>
      <c r="O342" s="41"/>
      <c r="P342" s="73"/>
      <c r="R342" s="41"/>
      <c r="S342" s="24"/>
      <c r="T342" s="41"/>
      <c r="U342" s="601"/>
      <c r="W342" s="142"/>
    </row>
    <row r="343" spans="3:23" s="19" customFormat="1" x14ac:dyDescent="0.3">
      <c r="C343" s="41"/>
      <c r="D343" s="28"/>
      <c r="E343" s="41"/>
      <c r="F343" s="74"/>
      <c r="G343" s="41"/>
      <c r="H343" s="41"/>
      <c r="I343" s="41"/>
      <c r="J343" s="41"/>
      <c r="K343" s="41"/>
      <c r="L343" s="28"/>
      <c r="O343" s="41"/>
      <c r="P343" s="73"/>
      <c r="R343" s="41"/>
      <c r="S343" s="24"/>
      <c r="T343" s="41"/>
      <c r="U343" s="601"/>
      <c r="W343" s="142"/>
    </row>
    <row r="344" spans="3:23" s="19" customFormat="1" x14ac:dyDescent="0.3">
      <c r="C344" s="41"/>
      <c r="D344" s="28"/>
      <c r="E344" s="41"/>
      <c r="F344" s="74"/>
      <c r="G344" s="41"/>
      <c r="H344" s="41"/>
      <c r="I344" s="41"/>
      <c r="J344" s="41"/>
      <c r="K344" s="41"/>
      <c r="L344" s="28"/>
      <c r="O344" s="41"/>
      <c r="P344" s="73"/>
      <c r="R344" s="41"/>
      <c r="S344" s="24"/>
      <c r="T344" s="41"/>
      <c r="U344" s="601"/>
      <c r="W344" s="142"/>
    </row>
    <row r="345" spans="3:23" s="19" customFormat="1" x14ac:dyDescent="0.3">
      <c r="C345" s="41"/>
      <c r="D345" s="28"/>
      <c r="E345" s="41"/>
      <c r="F345" s="74"/>
      <c r="G345" s="41"/>
      <c r="H345" s="41"/>
      <c r="I345" s="41"/>
      <c r="J345" s="41"/>
      <c r="K345" s="41"/>
      <c r="L345" s="28"/>
      <c r="O345" s="41"/>
      <c r="P345" s="73"/>
      <c r="R345" s="41"/>
      <c r="S345" s="24"/>
      <c r="T345" s="41"/>
      <c r="U345" s="601"/>
      <c r="W345" s="142"/>
    </row>
    <row r="346" spans="3:23" s="19" customFormat="1" x14ac:dyDescent="0.3">
      <c r="C346" s="41"/>
      <c r="D346" s="28"/>
      <c r="E346" s="41"/>
      <c r="F346" s="74"/>
      <c r="G346" s="41"/>
      <c r="H346" s="41"/>
      <c r="I346" s="41"/>
      <c r="J346" s="41"/>
      <c r="K346" s="41"/>
      <c r="L346" s="28"/>
      <c r="O346" s="41"/>
      <c r="P346" s="73"/>
      <c r="R346" s="41"/>
      <c r="S346" s="24"/>
      <c r="T346" s="41"/>
      <c r="U346" s="601"/>
      <c r="W346" s="142"/>
    </row>
    <row r="347" spans="3:23" s="19" customFormat="1" x14ac:dyDescent="0.3">
      <c r="C347" s="41"/>
      <c r="D347" s="28"/>
      <c r="E347" s="41"/>
      <c r="F347" s="74"/>
      <c r="G347" s="41"/>
      <c r="H347" s="41"/>
      <c r="I347" s="41"/>
      <c r="J347" s="41"/>
      <c r="K347" s="41"/>
      <c r="L347" s="28"/>
      <c r="O347" s="41"/>
      <c r="P347" s="73"/>
      <c r="R347" s="41"/>
      <c r="S347" s="24"/>
      <c r="T347" s="41"/>
      <c r="U347" s="601"/>
      <c r="W347" s="142"/>
    </row>
    <row r="348" spans="3:23" s="19" customFormat="1" x14ac:dyDescent="0.3">
      <c r="C348" s="41"/>
      <c r="D348" s="28"/>
      <c r="E348" s="41"/>
      <c r="F348" s="74"/>
      <c r="G348" s="41"/>
      <c r="H348" s="41"/>
      <c r="I348" s="41"/>
      <c r="J348" s="41"/>
      <c r="K348" s="41"/>
      <c r="L348" s="28"/>
      <c r="O348" s="41"/>
      <c r="P348" s="73"/>
      <c r="R348" s="41"/>
      <c r="S348" s="24"/>
      <c r="T348" s="41"/>
      <c r="U348" s="601"/>
      <c r="W348" s="142"/>
    </row>
    <row r="349" spans="3:23" s="19" customFormat="1" x14ac:dyDescent="0.3">
      <c r="C349" s="41"/>
      <c r="D349" s="28"/>
      <c r="E349" s="41"/>
      <c r="F349" s="74"/>
      <c r="G349" s="41"/>
      <c r="H349" s="41"/>
      <c r="I349" s="41"/>
      <c r="J349" s="41"/>
      <c r="K349" s="41"/>
      <c r="L349" s="28"/>
      <c r="O349" s="41"/>
      <c r="P349" s="73"/>
      <c r="R349" s="41"/>
      <c r="S349" s="24"/>
      <c r="T349" s="41"/>
      <c r="U349" s="601"/>
      <c r="W349" s="142"/>
    </row>
    <row r="350" spans="3:23" s="19" customFormat="1" x14ac:dyDescent="0.3">
      <c r="C350" s="41"/>
      <c r="D350" s="28"/>
      <c r="E350" s="41"/>
      <c r="F350" s="74"/>
      <c r="G350" s="41"/>
      <c r="H350" s="41"/>
      <c r="I350" s="41"/>
      <c r="J350" s="41"/>
      <c r="K350" s="41"/>
      <c r="L350" s="28"/>
      <c r="O350" s="41"/>
      <c r="P350" s="73"/>
      <c r="R350" s="41"/>
      <c r="S350" s="24"/>
      <c r="T350" s="41"/>
      <c r="U350" s="601"/>
      <c r="W350" s="142"/>
    </row>
    <row r="351" spans="3:23" s="19" customFormat="1" x14ac:dyDescent="0.3">
      <c r="C351" s="41"/>
      <c r="D351" s="28"/>
      <c r="E351" s="41"/>
      <c r="F351" s="74"/>
      <c r="G351" s="41"/>
      <c r="H351" s="41"/>
      <c r="I351" s="41"/>
      <c r="J351" s="41"/>
      <c r="K351" s="41"/>
      <c r="L351" s="28"/>
      <c r="O351" s="41"/>
      <c r="P351" s="73"/>
      <c r="R351" s="41"/>
      <c r="S351" s="24"/>
      <c r="T351" s="41"/>
      <c r="U351" s="601"/>
      <c r="W351" s="142"/>
    </row>
    <row r="352" spans="3:23" s="19" customFormat="1" x14ac:dyDescent="0.3">
      <c r="C352" s="41"/>
      <c r="D352" s="28"/>
      <c r="E352" s="41"/>
      <c r="F352" s="74"/>
      <c r="G352" s="41"/>
      <c r="H352" s="41"/>
      <c r="I352" s="41"/>
      <c r="J352" s="41"/>
      <c r="K352" s="41"/>
      <c r="L352" s="28"/>
      <c r="O352" s="41"/>
      <c r="P352" s="73"/>
      <c r="R352" s="41"/>
      <c r="S352" s="24"/>
      <c r="T352" s="41"/>
      <c r="U352" s="601"/>
      <c r="W352" s="142"/>
    </row>
    <row r="353" spans="3:23" s="19" customFormat="1" x14ac:dyDescent="0.3">
      <c r="C353" s="41"/>
      <c r="D353" s="28"/>
      <c r="E353" s="41"/>
      <c r="F353" s="74"/>
      <c r="G353" s="41"/>
      <c r="H353" s="41"/>
      <c r="I353" s="41"/>
      <c r="J353" s="41"/>
      <c r="K353" s="41"/>
      <c r="L353" s="28"/>
      <c r="O353" s="41"/>
      <c r="P353" s="73"/>
      <c r="R353" s="41"/>
      <c r="S353" s="24"/>
      <c r="T353" s="41"/>
      <c r="U353" s="601"/>
      <c r="W353" s="142"/>
    </row>
    <row r="354" spans="3:23" s="19" customFormat="1" x14ac:dyDescent="0.3">
      <c r="C354" s="41"/>
      <c r="D354" s="28"/>
      <c r="E354" s="41"/>
      <c r="F354" s="74"/>
      <c r="G354" s="41"/>
      <c r="H354" s="41"/>
      <c r="I354" s="41"/>
      <c r="J354" s="41"/>
      <c r="K354" s="41"/>
      <c r="L354" s="28"/>
      <c r="O354" s="41"/>
      <c r="P354" s="73"/>
      <c r="R354" s="41"/>
      <c r="S354" s="24"/>
      <c r="T354" s="41"/>
      <c r="U354" s="601"/>
      <c r="W354" s="142"/>
    </row>
    <row r="355" spans="3:23" s="19" customFormat="1" x14ac:dyDescent="0.3">
      <c r="C355" s="41"/>
      <c r="D355" s="28"/>
      <c r="E355" s="41"/>
      <c r="F355" s="74"/>
      <c r="G355" s="41"/>
      <c r="H355" s="41"/>
      <c r="I355" s="41"/>
      <c r="J355" s="41"/>
      <c r="K355" s="41"/>
      <c r="L355" s="28"/>
      <c r="O355" s="41"/>
      <c r="P355" s="73"/>
      <c r="R355" s="41"/>
      <c r="S355" s="24"/>
      <c r="T355" s="41"/>
      <c r="U355" s="601"/>
      <c r="W355" s="142"/>
    </row>
    <row r="356" spans="3:23" s="19" customFormat="1" x14ac:dyDescent="0.3">
      <c r="C356" s="41"/>
      <c r="D356" s="28"/>
      <c r="E356" s="41"/>
      <c r="F356" s="74"/>
      <c r="G356" s="41"/>
      <c r="H356" s="41"/>
      <c r="I356" s="41"/>
      <c r="J356" s="41"/>
      <c r="K356" s="41"/>
      <c r="L356" s="28"/>
      <c r="O356" s="41"/>
      <c r="P356" s="73"/>
      <c r="R356" s="41"/>
      <c r="S356" s="24"/>
      <c r="T356" s="41"/>
      <c r="U356" s="601"/>
      <c r="W356" s="142"/>
    </row>
    <row r="357" spans="3:23" s="19" customFormat="1" x14ac:dyDescent="0.3">
      <c r="C357" s="41"/>
      <c r="D357" s="28"/>
      <c r="E357" s="41"/>
      <c r="F357" s="74"/>
      <c r="G357" s="41"/>
      <c r="H357" s="41"/>
      <c r="I357" s="41"/>
      <c r="J357" s="41"/>
      <c r="K357" s="41"/>
      <c r="L357" s="28"/>
      <c r="O357" s="41"/>
      <c r="P357" s="73"/>
      <c r="R357" s="41"/>
      <c r="S357" s="24"/>
      <c r="T357" s="41"/>
      <c r="U357" s="601"/>
      <c r="W357" s="142"/>
    </row>
    <row r="358" spans="3:23" s="19" customFormat="1" x14ac:dyDescent="0.3">
      <c r="C358" s="41"/>
      <c r="D358" s="28"/>
      <c r="E358" s="41"/>
      <c r="F358" s="74"/>
      <c r="G358" s="41"/>
      <c r="H358" s="41"/>
      <c r="I358" s="41"/>
      <c r="J358" s="41"/>
      <c r="K358" s="41"/>
      <c r="L358" s="28"/>
      <c r="O358" s="41"/>
      <c r="P358" s="73"/>
      <c r="R358" s="41"/>
      <c r="S358" s="24"/>
      <c r="T358" s="41"/>
      <c r="U358" s="601"/>
      <c r="W358" s="142"/>
    </row>
    <row r="359" spans="3:23" s="19" customFormat="1" x14ac:dyDescent="0.3">
      <c r="C359" s="41"/>
      <c r="D359" s="28"/>
      <c r="E359" s="41"/>
      <c r="F359" s="74"/>
      <c r="G359" s="41"/>
      <c r="H359" s="41"/>
      <c r="I359" s="41"/>
      <c r="J359" s="41"/>
      <c r="K359" s="41"/>
      <c r="L359" s="28"/>
      <c r="O359" s="41"/>
      <c r="P359" s="73"/>
      <c r="R359" s="41"/>
      <c r="S359" s="24"/>
      <c r="T359" s="41"/>
      <c r="U359" s="601"/>
      <c r="W359" s="142"/>
    </row>
    <row r="360" spans="3:23" s="19" customFormat="1" x14ac:dyDescent="0.3">
      <c r="C360" s="41"/>
      <c r="D360" s="28"/>
      <c r="E360" s="41"/>
      <c r="F360" s="74"/>
      <c r="G360" s="41"/>
      <c r="H360" s="41"/>
      <c r="I360" s="41"/>
      <c r="J360" s="41"/>
      <c r="K360" s="41"/>
      <c r="L360" s="28"/>
      <c r="O360" s="41"/>
      <c r="P360" s="73"/>
      <c r="R360" s="41"/>
      <c r="S360" s="24"/>
      <c r="T360" s="41"/>
      <c r="U360" s="601"/>
      <c r="W360" s="142"/>
    </row>
    <row r="361" spans="3:23" s="19" customFormat="1" x14ac:dyDescent="0.3">
      <c r="C361" s="41"/>
      <c r="D361" s="28"/>
      <c r="E361" s="41"/>
      <c r="F361" s="74"/>
      <c r="G361" s="41"/>
      <c r="H361" s="41"/>
      <c r="I361" s="41"/>
      <c r="J361" s="41"/>
      <c r="K361" s="41"/>
      <c r="L361" s="28"/>
      <c r="O361" s="41"/>
      <c r="P361" s="73"/>
      <c r="R361" s="41"/>
      <c r="S361" s="24"/>
      <c r="T361" s="41"/>
      <c r="U361" s="601"/>
      <c r="W361" s="142"/>
    </row>
    <row r="362" spans="3:23" s="19" customFormat="1" x14ac:dyDescent="0.3">
      <c r="C362" s="41"/>
      <c r="D362" s="28"/>
      <c r="E362" s="41"/>
      <c r="F362" s="74"/>
      <c r="G362" s="41"/>
      <c r="H362" s="41"/>
      <c r="I362" s="41"/>
      <c r="J362" s="41"/>
      <c r="K362" s="41"/>
      <c r="L362" s="28"/>
      <c r="O362" s="41"/>
      <c r="P362" s="73"/>
      <c r="R362" s="41"/>
      <c r="S362" s="24"/>
      <c r="T362" s="41"/>
      <c r="U362" s="601"/>
      <c r="W362" s="142"/>
    </row>
    <row r="363" spans="3:23" s="19" customFormat="1" x14ac:dyDescent="0.3">
      <c r="C363" s="41"/>
      <c r="D363" s="28"/>
      <c r="E363" s="41"/>
      <c r="F363" s="74"/>
      <c r="G363" s="41"/>
      <c r="H363" s="41"/>
      <c r="I363" s="41"/>
      <c r="J363" s="41"/>
      <c r="K363" s="41"/>
      <c r="L363" s="28"/>
      <c r="O363" s="41"/>
      <c r="P363" s="73"/>
      <c r="R363" s="41"/>
      <c r="S363" s="24"/>
      <c r="T363" s="41"/>
      <c r="U363" s="601"/>
      <c r="W363" s="142"/>
    </row>
    <row r="364" spans="3:23" s="19" customFormat="1" x14ac:dyDescent="0.3">
      <c r="C364" s="41"/>
      <c r="D364" s="28"/>
      <c r="E364" s="41"/>
      <c r="F364" s="74"/>
      <c r="G364" s="41"/>
      <c r="H364" s="41"/>
      <c r="I364" s="41"/>
      <c r="J364" s="41"/>
      <c r="K364" s="41"/>
      <c r="L364" s="28"/>
      <c r="O364" s="41"/>
      <c r="P364" s="73"/>
      <c r="R364" s="41"/>
      <c r="S364" s="24"/>
      <c r="T364" s="41"/>
      <c r="U364" s="601"/>
      <c r="W364" s="142"/>
    </row>
    <row r="365" spans="3:23" s="19" customFormat="1" x14ac:dyDescent="0.3">
      <c r="C365" s="41"/>
      <c r="D365" s="28"/>
      <c r="E365" s="41"/>
      <c r="F365" s="74"/>
      <c r="G365" s="41"/>
      <c r="H365" s="41"/>
      <c r="I365" s="41"/>
      <c r="J365" s="41"/>
      <c r="K365" s="41"/>
      <c r="L365" s="28"/>
      <c r="O365" s="41"/>
      <c r="P365" s="73"/>
      <c r="R365" s="41"/>
      <c r="S365" s="24"/>
      <c r="T365" s="41"/>
      <c r="U365" s="601"/>
      <c r="W365" s="142"/>
    </row>
    <row r="366" spans="3:23" s="19" customFormat="1" x14ac:dyDescent="0.3">
      <c r="C366" s="41"/>
      <c r="D366" s="28"/>
      <c r="E366" s="41"/>
      <c r="F366" s="74"/>
      <c r="G366" s="41"/>
      <c r="H366" s="41"/>
      <c r="I366" s="41"/>
      <c r="J366" s="41"/>
      <c r="K366" s="41"/>
      <c r="L366" s="28"/>
      <c r="O366" s="41"/>
      <c r="P366" s="73"/>
      <c r="R366" s="41"/>
      <c r="S366" s="24"/>
      <c r="T366" s="41"/>
      <c r="U366" s="601"/>
      <c r="W366" s="142"/>
    </row>
    <row r="367" spans="3:23" s="19" customFormat="1" x14ac:dyDescent="0.3">
      <c r="C367" s="41"/>
      <c r="D367" s="28"/>
      <c r="E367" s="41"/>
      <c r="F367" s="74"/>
      <c r="G367" s="41"/>
      <c r="H367" s="41"/>
      <c r="I367" s="41"/>
      <c r="J367" s="41"/>
      <c r="K367" s="41"/>
      <c r="L367" s="28"/>
      <c r="O367" s="41"/>
      <c r="P367" s="73"/>
      <c r="R367" s="41"/>
      <c r="S367" s="24"/>
      <c r="T367" s="41"/>
      <c r="U367" s="601"/>
      <c r="W367" s="142"/>
    </row>
    <row r="368" spans="3:23" s="19" customFormat="1" x14ac:dyDescent="0.3">
      <c r="C368" s="41"/>
      <c r="D368" s="28"/>
      <c r="E368" s="41"/>
      <c r="F368" s="74"/>
      <c r="G368" s="41"/>
      <c r="H368" s="41"/>
      <c r="I368" s="41"/>
      <c r="J368" s="41"/>
      <c r="K368" s="41"/>
      <c r="L368" s="28"/>
      <c r="O368" s="41"/>
      <c r="P368" s="73"/>
      <c r="R368" s="41"/>
      <c r="S368" s="24"/>
      <c r="T368" s="41"/>
      <c r="U368" s="601"/>
      <c r="W368" s="142"/>
    </row>
    <row r="369" spans="3:23" s="19" customFormat="1" x14ac:dyDescent="0.3">
      <c r="C369" s="41"/>
      <c r="D369" s="28"/>
      <c r="E369" s="41"/>
      <c r="F369" s="74"/>
      <c r="G369" s="41"/>
      <c r="H369" s="41"/>
      <c r="I369" s="41"/>
      <c r="J369" s="41"/>
      <c r="K369" s="41"/>
      <c r="L369" s="28"/>
      <c r="O369" s="41"/>
      <c r="P369" s="73"/>
      <c r="R369" s="41"/>
      <c r="S369" s="24"/>
      <c r="T369" s="41"/>
      <c r="U369" s="601"/>
      <c r="W369" s="142"/>
    </row>
    <row r="370" spans="3:23" s="19" customFormat="1" x14ac:dyDescent="0.3">
      <c r="C370" s="41"/>
      <c r="D370" s="28"/>
      <c r="E370" s="41"/>
      <c r="F370" s="74"/>
      <c r="G370" s="41"/>
      <c r="H370" s="41"/>
      <c r="I370" s="41"/>
      <c r="J370" s="41"/>
      <c r="K370" s="41"/>
      <c r="L370" s="28"/>
      <c r="O370" s="41"/>
      <c r="P370" s="73"/>
      <c r="R370" s="41"/>
      <c r="S370" s="24"/>
      <c r="T370" s="41"/>
      <c r="U370" s="601"/>
      <c r="W370" s="142"/>
    </row>
    <row r="371" spans="3:23" s="19" customFormat="1" x14ac:dyDescent="0.3">
      <c r="C371" s="41"/>
      <c r="D371" s="28"/>
      <c r="E371" s="41"/>
      <c r="F371" s="74"/>
      <c r="G371" s="41"/>
      <c r="H371" s="41"/>
      <c r="I371" s="41"/>
      <c r="J371" s="41"/>
      <c r="K371" s="41"/>
      <c r="L371" s="28"/>
      <c r="O371" s="41"/>
      <c r="P371" s="73"/>
      <c r="R371" s="41"/>
      <c r="S371" s="24"/>
      <c r="T371" s="41"/>
      <c r="U371" s="601"/>
      <c r="W371" s="142"/>
    </row>
    <row r="372" spans="3:23" s="19" customFormat="1" x14ac:dyDescent="0.3">
      <c r="C372" s="41"/>
      <c r="D372" s="28"/>
      <c r="E372" s="41"/>
      <c r="F372" s="74"/>
      <c r="G372" s="41"/>
      <c r="H372" s="41"/>
      <c r="I372" s="41"/>
      <c r="J372" s="41"/>
      <c r="K372" s="41"/>
      <c r="L372" s="28"/>
      <c r="O372" s="41"/>
      <c r="P372" s="73"/>
      <c r="R372" s="41"/>
      <c r="S372" s="24"/>
      <c r="T372" s="41"/>
      <c r="U372" s="601"/>
      <c r="W372" s="142"/>
    </row>
    <row r="373" spans="3:23" s="19" customFormat="1" x14ac:dyDescent="0.3">
      <c r="C373" s="41"/>
      <c r="D373" s="28"/>
      <c r="E373" s="41"/>
      <c r="F373" s="74"/>
      <c r="G373" s="41"/>
      <c r="H373" s="41"/>
      <c r="I373" s="41"/>
      <c r="J373" s="41"/>
      <c r="K373" s="41"/>
      <c r="L373" s="28"/>
      <c r="O373" s="41"/>
      <c r="P373" s="73"/>
      <c r="R373" s="41"/>
      <c r="S373" s="24"/>
      <c r="T373" s="41"/>
      <c r="U373" s="601"/>
      <c r="W373" s="142"/>
    </row>
    <row r="374" spans="3:23" s="19" customFormat="1" x14ac:dyDescent="0.3">
      <c r="C374" s="41"/>
      <c r="D374" s="28"/>
      <c r="E374" s="41"/>
      <c r="F374" s="74"/>
      <c r="G374" s="41"/>
      <c r="H374" s="41"/>
      <c r="I374" s="41"/>
      <c r="J374" s="41"/>
      <c r="K374" s="41"/>
      <c r="L374" s="28"/>
      <c r="O374" s="41"/>
      <c r="P374" s="73"/>
      <c r="R374" s="41"/>
      <c r="S374" s="24"/>
      <c r="T374" s="41"/>
      <c r="U374" s="601"/>
      <c r="W374" s="142"/>
    </row>
    <row r="375" spans="3:23" s="19" customFormat="1" x14ac:dyDescent="0.3">
      <c r="C375" s="41"/>
      <c r="D375" s="28"/>
      <c r="E375" s="41"/>
      <c r="F375" s="74"/>
      <c r="G375" s="41"/>
      <c r="H375" s="41"/>
      <c r="I375" s="41"/>
      <c r="J375" s="41"/>
      <c r="K375" s="41"/>
      <c r="L375" s="28"/>
      <c r="O375" s="41"/>
      <c r="P375" s="73"/>
      <c r="R375" s="41"/>
      <c r="S375" s="24"/>
      <c r="T375" s="41"/>
      <c r="U375" s="601"/>
      <c r="W375" s="142"/>
    </row>
    <row r="376" spans="3:23" s="19" customFormat="1" x14ac:dyDescent="0.3">
      <c r="C376" s="41"/>
      <c r="D376" s="28"/>
      <c r="E376" s="41"/>
      <c r="F376" s="74"/>
      <c r="G376" s="41"/>
      <c r="H376" s="41"/>
      <c r="I376" s="41"/>
      <c r="J376" s="41"/>
      <c r="K376" s="41"/>
      <c r="L376" s="28"/>
      <c r="O376" s="41"/>
      <c r="P376" s="73"/>
      <c r="R376" s="41"/>
      <c r="S376" s="24"/>
      <c r="T376" s="41"/>
      <c r="U376" s="601"/>
      <c r="W376" s="142"/>
    </row>
    <row r="377" spans="3:23" s="19" customFormat="1" x14ac:dyDescent="0.3">
      <c r="C377" s="41"/>
      <c r="D377" s="28"/>
      <c r="E377" s="41"/>
      <c r="F377" s="74"/>
      <c r="G377" s="41"/>
      <c r="H377" s="41"/>
      <c r="I377" s="41"/>
      <c r="J377" s="41"/>
      <c r="K377" s="41"/>
      <c r="L377" s="28"/>
      <c r="O377" s="41"/>
      <c r="P377" s="73"/>
      <c r="R377" s="41"/>
      <c r="S377" s="24"/>
      <c r="T377" s="41"/>
      <c r="U377" s="601"/>
      <c r="W377" s="142"/>
    </row>
    <row r="378" spans="3:23" s="19" customFormat="1" x14ac:dyDescent="0.3">
      <c r="C378" s="41"/>
      <c r="D378" s="28"/>
      <c r="E378" s="41"/>
      <c r="F378" s="74"/>
      <c r="G378" s="41"/>
      <c r="H378" s="41"/>
      <c r="I378" s="41"/>
      <c r="J378" s="41"/>
      <c r="K378" s="41"/>
      <c r="L378" s="28"/>
      <c r="O378" s="41"/>
      <c r="P378" s="73"/>
      <c r="R378" s="41"/>
      <c r="S378" s="24"/>
      <c r="T378" s="41"/>
      <c r="U378" s="601"/>
      <c r="W378" s="142"/>
    </row>
    <row r="379" spans="3:23" s="19" customFormat="1" x14ac:dyDescent="0.3">
      <c r="C379" s="41"/>
      <c r="D379" s="28"/>
      <c r="E379" s="41"/>
      <c r="F379" s="74"/>
      <c r="G379" s="41"/>
      <c r="H379" s="41"/>
      <c r="I379" s="41"/>
      <c r="J379" s="41"/>
      <c r="K379" s="41"/>
      <c r="L379" s="28"/>
      <c r="O379" s="41"/>
      <c r="P379" s="73"/>
      <c r="R379" s="41"/>
      <c r="S379" s="24"/>
      <c r="T379" s="41"/>
      <c r="U379" s="601"/>
      <c r="W379" s="142"/>
    </row>
    <row r="380" spans="3:23" s="19" customFormat="1" x14ac:dyDescent="0.3">
      <c r="C380" s="41"/>
      <c r="D380" s="28"/>
      <c r="E380" s="41"/>
      <c r="F380" s="74"/>
      <c r="G380" s="41"/>
      <c r="H380" s="41"/>
      <c r="I380" s="41"/>
      <c r="J380" s="41"/>
      <c r="K380" s="41"/>
      <c r="L380" s="28"/>
      <c r="O380" s="41"/>
      <c r="P380" s="73"/>
      <c r="R380" s="41"/>
      <c r="S380" s="24"/>
      <c r="T380" s="41"/>
      <c r="U380" s="601"/>
      <c r="W380" s="142"/>
    </row>
    <row r="381" spans="3:23" s="19" customFormat="1" x14ac:dyDescent="0.3">
      <c r="C381" s="41"/>
      <c r="D381" s="28"/>
      <c r="E381" s="41"/>
      <c r="F381" s="74"/>
      <c r="G381" s="41"/>
      <c r="H381" s="41"/>
      <c r="I381" s="41"/>
      <c r="J381" s="41"/>
      <c r="K381" s="41"/>
      <c r="L381" s="28"/>
      <c r="O381" s="41"/>
      <c r="P381" s="73"/>
      <c r="R381" s="41"/>
      <c r="S381" s="24"/>
      <c r="T381" s="41"/>
      <c r="U381" s="601"/>
      <c r="W381" s="142"/>
    </row>
    <row r="382" spans="3:23" s="19" customFormat="1" x14ac:dyDescent="0.3">
      <c r="C382" s="41"/>
      <c r="D382" s="28"/>
      <c r="E382" s="41"/>
      <c r="F382" s="74"/>
      <c r="G382" s="41"/>
      <c r="H382" s="41"/>
      <c r="I382" s="41"/>
      <c r="J382" s="41"/>
      <c r="K382" s="41"/>
      <c r="L382" s="28"/>
      <c r="O382" s="41"/>
      <c r="P382" s="73"/>
      <c r="R382" s="41"/>
      <c r="S382" s="24"/>
      <c r="T382" s="41"/>
      <c r="U382" s="601"/>
      <c r="W382" s="142"/>
    </row>
    <row r="383" spans="3:23" s="19" customFormat="1" x14ac:dyDescent="0.3">
      <c r="C383" s="41"/>
      <c r="D383" s="28"/>
      <c r="E383" s="41"/>
      <c r="F383" s="74"/>
      <c r="G383" s="41"/>
      <c r="H383" s="41"/>
      <c r="I383" s="41"/>
      <c r="J383" s="41"/>
      <c r="K383" s="41"/>
      <c r="L383" s="28"/>
      <c r="O383" s="41"/>
      <c r="P383" s="73"/>
      <c r="R383" s="41"/>
      <c r="S383" s="24"/>
      <c r="T383" s="41"/>
      <c r="U383" s="601"/>
      <c r="W383" s="142"/>
    </row>
    <row r="384" spans="3:23" s="19" customFormat="1" x14ac:dyDescent="0.3">
      <c r="C384" s="41"/>
      <c r="D384" s="28"/>
      <c r="E384" s="41"/>
      <c r="F384" s="74"/>
      <c r="G384" s="41"/>
      <c r="H384" s="41"/>
      <c r="I384" s="41"/>
      <c r="J384" s="41"/>
      <c r="K384" s="41"/>
      <c r="L384" s="28"/>
      <c r="O384" s="41"/>
      <c r="P384" s="73"/>
      <c r="R384" s="41"/>
      <c r="S384" s="24"/>
      <c r="T384" s="41"/>
      <c r="U384" s="601"/>
      <c r="W384" s="142"/>
    </row>
    <row r="385" spans="3:23" s="19" customFormat="1" x14ac:dyDescent="0.3">
      <c r="C385" s="41"/>
      <c r="D385" s="28"/>
      <c r="E385" s="41"/>
      <c r="F385" s="74"/>
      <c r="G385" s="41"/>
      <c r="H385" s="41"/>
      <c r="I385" s="41"/>
      <c r="J385" s="41"/>
      <c r="K385" s="41"/>
      <c r="L385" s="28"/>
      <c r="O385" s="41"/>
      <c r="P385" s="73"/>
      <c r="R385" s="41"/>
      <c r="S385" s="24"/>
      <c r="T385" s="41"/>
      <c r="U385" s="601"/>
      <c r="W385" s="142"/>
    </row>
    <row r="386" spans="3:23" s="19" customFormat="1" x14ac:dyDescent="0.3">
      <c r="C386" s="41"/>
      <c r="D386" s="28"/>
      <c r="E386" s="41"/>
      <c r="F386" s="74"/>
      <c r="G386" s="41"/>
      <c r="H386" s="41"/>
      <c r="I386" s="41"/>
      <c r="J386" s="41"/>
      <c r="K386" s="41"/>
      <c r="L386" s="28"/>
      <c r="O386" s="41"/>
      <c r="P386" s="73"/>
      <c r="R386" s="41"/>
      <c r="S386" s="24"/>
      <c r="T386" s="41"/>
      <c r="U386" s="601"/>
      <c r="W386" s="142"/>
    </row>
    <row r="387" spans="3:23" s="19" customFormat="1" x14ac:dyDescent="0.3">
      <c r="C387" s="41"/>
      <c r="D387" s="28"/>
      <c r="E387" s="41"/>
      <c r="F387" s="74"/>
      <c r="G387" s="41"/>
      <c r="H387" s="41"/>
      <c r="I387" s="41"/>
      <c r="J387" s="41"/>
      <c r="K387" s="41"/>
      <c r="L387" s="28"/>
      <c r="O387" s="41"/>
      <c r="P387" s="73"/>
      <c r="R387" s="41"/>
      <c r="S387" s="24"/>
      <c r="T387" s="41"/>
      <c r="U387" s="601"/>
      <c r="W387" s="142"/>
    </row>
    <row r="388" spans="3:23" s="19" customFormat="1" x14ac:dyDescent="0.3">
      <c r="C388" s="41"/>
      <c r="D388" s="28"/>
      <c r="E388" s="41"/>
      <c r="F388" s="74"/>
      <c r="G388" s="41"/>
      <c r="H388" s="41"/>
      <c r="I388" s="41"/>
      <c r="J388" s="41"/>
      <c r="K388" s="41"/>
      <c r="L388" s="28"/>
      <c r="O388" s="41"/>
      <c r="P388" s="73"/>
      <c r="R388" s="41"/>
      <c r="S388" s="24"/>
      <c r="T388" s="41"/>
      <c r="U388" s="601"/>
      <c r="W388" s="142"/>
    </row>
    <row r="389" spans="3:23" s="19" customFormat="1" x14ac:dyDescent="0.3">
      <c r="C389" s="41"/>
      <c r="D389" s="28"/>
      <c r="E389" s="41"/>
      <c r="F389" s="74"/>
      <c r="G389" s="41"/>
      <c r="H389" s="41"/>
      <c r="I389" s="41"/>
      <c r="J389" s="41"/>
      <c r="K389" s="41"/>
      <c r="L389" s="28"/>
      <c r="O389" s="41"/>
      <c r="P389" s="73"/>
      <c r="R389" s="41"/>
      <c r="S389" s="24"/>
      <c r="T389" s="41"/>
      <c r="U389" s="601"/>
      <c r="W389" s="142"/>
    </row>
    <row r="390" spans="3:23" s="19" customFormat="1" x14ac:dyDescent="0.3">
      <c r="C390" s="41"/>
      <c r="D390" s="28"/>
      <c r="E390" s="41"/>
      <c r="F390" s="74"/>
      <c r="G390" s="41"/>
      <c r="H390" s="41"/>
      <c r="I390" s="41"/>
      <c r="J390" s="41"/>
      <c r="K390" s="41"/>
      <c r="L390" s="28"/>
      <c r="O390" s="41"/>
      <c r="P390" s="73"/>
      <c r="R390" s="41"/>
      <c r="S390" s="24"/>
      <c r="T390" s="41"/>
      <c r="U390" s="601"/>
      <c r="W390" s="142"/>
    </row>
    <row r="391" spans="3:23" s="19" customFormat="1" x14ac:dyDescent="0.3">
      <c r="C391" s="41"/>
      <c r="D391" s="28"/>
      <c r="E391" s="41"/>
      <c r="F391" s="74"/>
      <c r="G391" s="41"/>
      <c r="H391" s="41"/>
      <c r="I391" s="41"/>
      <c r="J391" s="41"/>
      <c r="K391" s="41"/>
      <c r="L391" s="28"/>
      <c r="O391" s="41"/>
      <c r="P391" s="73"/>
      <c r="R391" s="41"/>
      <c r="S391" s="24"/>
      <c r="T391" s="41"/>
      <c r="U391" s="601"/>
      <c r="W391" s="142"/>
    </row>
    <row r="392" spans="3:23" s="19" customFormat="1" x14ac:dyDescent="0.3">
      <c r="C392" s="41"/>
      <c r="D392" s="28"/>
      <c r="E392" s="41"/>
      <c r="F392" s="74"/>
      <c r="G392" s="41"/>
      <c r="H392" s="41"/>
      <c r="I392" s="41"/>
      <c r="J392" s="41"/>
      <c r="K392" s="41"/>
      <c r="L392" s="28"/>
      <c r="O392" s="41"/>
      <c r="P392" s="73"/>
      <c r="R392" s="41"/>
      <c r="S392" s="24"/>
      <c r="T392" s="41"/>
      <c r="U392" s="601"/>
      <c r="W392" s="142"/>
    </row>
    <row r="393" spans="3:23" s="19" customFormat="1" x14ac:dyDescent="0.3">
      <c r="C393" s="41"/>
      <c r="D393" s="28"/>
      <c r="E393" s="41"/>
      <c r="F393" s="74"/>
      <c r="G393" s="41"/>
      <c r="H393" s="41"/>
      <c r="I393" s="41"/>
      <c r="J393" s="41"/>
      <c r="K393" s="41"/>
      <c r="L393" s="28"/>
      <c r="O393" s="41"/>
      <c r="P393" s="73"/>
      <c r="R393" s="41"/>
      <c r="S393" s="24"/>
      <c r="T393" s="41"/>
      <c r="U393" s="601"/>
      <c r="W393" s="142"/>
    </row>
    <row r="394" spans="3:23" s="19" customFormat="1" x14ac:dyDescent="0.3">
      <c r="C394" s="41"/>
      <c r="D394" s="28"/>
      <c r="E394" s="41"/>
      <c r="F394" s="74"/>
      <c r="G394" s="41"/>
      <c r="H394" s="41"/>
      <c r="I394" s="41"/>
      <c r="J394" s="41"/>
      <c r="K394" s="41"/>
      <c r="L394" s="28"/>
      <c r="O394" s="41"/>
      <c r="P394" s="73"/>
      <c r="R394" s="41"/>
      <c r="S394" s="24"/>
      <c r="T394" s="41"/>
      <c r="U394" s="601"/>
      <c r="W394" s="142"/>
    </row>
    <row r="395" spans="3:23" s="19" customFormat="1" x14ac:dyDescent="0.3">
      <c r="C395" s="41"/>
      <c r="D395" s="28"/>
      <c r="E395" s="41"/>
      <c r="F395" s="74"/>
      <c r="G395" s="41"/>
      <c r="H395" s="41"/>
      <c r="I395" s="41"/>
      <c r="J395" s="41"/>
      <c r="K395" s="41"/>
      <c r="L395" s="28"/>
      <c r="O395" s="41"/>
      <c r="P395" s="73"/>
      <c r="R395" s="41"/>
      <c r="S395" s="24"/>
      <c r="T395" s="41"/>
      <c r="U395" s="601"/>
      <c r="W395" s="142"/>
    </row>
    <row r="396" spans="3:23" s="19" customFormat="1" x14ac:dyDescent="0.3">
      <c r="C396" s="41"/>
      <c r="D396" s="28"/>
      <c r="E396" s="41"/>
      <c r="F396" s="74"/>
      <c r="G396" s="41"/>
      <c r="H396" s="41"/>
      <c r="I396" s="41"/>
      <c r="J396" s="41"/>
      <c r="K396" s="41"/>
      <c r="L396" s="28"/>
      <c r="O396" s="41"/>
      <c r="P396" s="73"/>
      <c r="R396" s="41"/>
      <c r="S396" s="24"/>
      <c r="T396" s="41"/>
      <c r="U396" s="601"/>
      <c r="W396" s="142"/>
    </row>
    <row r="397" spans="3:23" s="19" customFormat="1" x14ac:dyDescent="0.3">
      <c r="C397" s="41"/>
      <c r="D397" s="28"/>
      <c r="E397" s="41"/>
      <c r="F397" s="74"/>
      <c r="G397" s="41"/>
      <c r="H397" s="41"/>
      <c r="I397" s="41"/>
      <c r="J397" s="41"/>
      <c r="K397" s="41"/>
      <c r="L397" s="28"/>
      <c r="O397" s="41"/>
      <c r="P397" s="73"/>
      <c r="R397" s="41"/>
      <c r="S397" s="24"/>
      <c r="T397" s="41"/>
      <c r="U397" s="601"/>
      <c r="W397" s="142"/>
    </row>
    <row r="398" spans="3:23" s="19" customFormat="1" x14ac:dyDescent="0.3">
      <c r="C398" s="41"/>
      <c r="D398" s="28"/>
      <c r="E398" s="41"/>
      <c r="F398" s="74"/>
      <c r="G398" s="41"/>
      <c r="H398" s="41"/>
      <c r="I398" s="41"/>
      <c r="J398" s="41"/>
      <c r="K398" s="41"/>
      <c r="L398" s="28"/>
      <c r="O398" s="41"/>
      <c r="P398" s="73"/>
      <c r="R398" s="41"/>
      <c r="S398" s="24"/>
      <c r="T398" s="41"/>
      <c r="U398" s="601"/>
      <c r="W398" s="142"/>
    </row>
    <row r="399" spans="3:23" s="19" customFormat="1" x14ac:dyDescent="0.3">
      <c r="C399" s="41"/>
      <c r="D399" s="28"/>
      <c r="E399" s="41"/>
      <c r="F399" s="74"/>
      <c r="G399" s="41"/>
      <c r="H399" s="41"/>
      <c r="I399" s="41"/>
      <c r="J399" s="41"/>
      <c r="K399" s="41"/>
      <c r="L399" s="28"/>
      <c r="O399" s="41"/>
      <c r="P399" s="73"/>
      <c r="R399" s="41"/>
      <c r="S399" s="24"/>
      <c r="T399" s="41"/>
      <c r="U399" s="601"/>
      <c r="W399" s="142"/>
    </row>
    <row r="400" spans="3:23" s="19" customFormat="1" x14ac:dyDescent="0.3">
      <c r="C400" s="41"/>
      <c r="D400" s="28"/>
      <c r="E400" s="41"/>
      <c r="F400" s="74"/>
      <c r="G400" s="41"/>
      <c r="H400" s="41"/>
      <c r="I400" s="41"/>
      <c r="J400" s="41"/>
      <c r="K400" s="41"/>
      <c r="L400" s="28"/>
      <c r="O400" s="41"/>
      <c r="P400" s="73"/>
      <c r="R400" s="41"/>
      <c r="S400" s="24"/>
      <c r="T400" s="41"/>
      <c r="U400" s="601"/>
      <c r="W400" s="142"/>
    </row>
    <row r="401" spans="3:23" s="19" customFormat="1" x14ac:dyDescent="0.3">
      <c r="C401" s="41"/>
      <c r="D401" s="28"/>
      <c r="E401" s="41"/>
      <c r="F401" s="74"/>
      <c r="G401" s="41"/>
      <c r="H401" s="41"/>
      <c r="I401" s="41"/>
      <c r="J401" s="41"/>
      <c r="K401" s="41"/>
      <c r="L401" s="28"/>
      <c r="O401" s="41"/>
      <c r="P401" s="73"/>
      <c r="R401" s="41"/>
      <c r="S401" s="24"/>
      <c r="T401" s="41"/>
      <c r="U401" s="601"/>
      <c r="W401" s="142"/>
    </row>
    <row r="402" spans="3:23" s="19" customFormat="1" x14ac:dyDescent="0.3">
      <c r="C402" s="41"/>
      <c r="D402" s="28"/>
      <c r="E402" s="41"/>
      <c r="F402" s="74"/>
      <c r="G402" s="41"/>
      <c r="H402" s="41"/>
      <c r="I402" s="41"/>
      <c r="J402" s="41"/>
      <c r="K402" s="41"/>
      <c r="L402" s="28"/>
      <c r="O402" s="41"/>
      <c r="P402" s="73"/>
      <c r="R402" s="41"/>
      <c r="S402" s="24"/>
      <c r="T402" s="41"/>
      <c r="U402" s="601"/>
      <c r="W402" s="142"/>
    </row>
    <row r="403" spans="3:23" s="19" customFormat="1" x14ac:dyDescent="0.3">
      <c r="C403" s="41"/>
      <c r="D403" s="28"/>
      <c r="E403" s="41"/>
      <c r="F403" s="74"/>
      <c r="G403" s="41"/>
      <c r="H403" s="41"/>
      <c r="I403" s="41"/>
      <c r="J403" s="41"/>
      <c r="K403" s="41"/>
      <c r="L403" s="28"/>
      <c r="O403" s="41"/>
      <c r="P403" s="73"/>
      <c r="R403" s="41"/>
      <c r="S403" s="24"/>
      <c r="T403" s="41"/>
      <c r="U403" s="601"/>
      <c r="W403" s="142"/>
    </row>
    <row r="404" spans="3:23" s="19" customFormat="1" x14ac:dyDescent="0.3">
      <c r="C404" s="41"/>
      <c r="D404" s="28"/>
      <c r="E404" s="41"/>
      <c r="F404" s="74"/>
      <c r="G404" s="41"/>
      <c r="H404" s="41"/>
      <c r="I404" s="41"/>
      <c r="J404" s="41"/>
      <c r="K404" s="41"/>
      <c r="L404" s="28"/>
      <c r="O404" s="41"/>
      <c r="P404" s="73"/>
      <c r="R404" s="41"/>
      <c r="S404" s="24"/>
      <c r="T404" s="41"/>
      <c r="U404" s="601"/>
      <c r="W404" s="142"/>
    </row>
    <row r="405" spans="3:23" s="19" customFormat="1" x14ac:dyDescent="0.3">
      <c r="C405" s="41"/>
      <c r="D405" s="28"/>
      <c r="E405" s="41"/>
      <c r="F405" s="74"/>
      <c r="G405" s="41"/>
      <c r="H405" s="41"/>
      <c r="I405" s="41"/>
      <c r="J405" s="41"/>
      <c r="K405" s="41"/>
      <c r="L405" s="28"/>
      <c r="O405" s="41"/>
      <c r="P405" s="73"/>
      <c r="R405" s="41"/>
      <c r="S405" s="24"/>
      <c r="T405" s="41"/>
      <c r="U405" s="601"/>
      <c r="W405" s="142"/>
    </row>
    <row r="406" spans="3:23" s="19" customFormat="1" x14ac:dyDescent="0.3">
      <c r="C406" s="41"/>
      <c r="D406" s="28"/>
      <c r="E406" s="41"/>
      <c r="F406" s="74"/>
      <c r="G406" s="41"/>
      <c r="H406" s="41"/>
      <c r="I406" s="41"/>
      <c r="J406" s="41"/>
      <c r="K406" s="41"/>
      <c r="L406" s="28"/>
      <c r="O406" s="41"/>
      <c r="P406" s="73"/>
      <c r="R406" s="41"/>
      <c r="S406" s="24"/>
      <c r="T406" s="41"/>
      <c r="U406" s="601"/>
      <c r="W406" s="142"/>
    </row>
    <row r="407" spans="3:23" s="19" customFormat="1" x14ac:dyDescent="0.3">
      <c r="C407" s="41"/>
      <c r="D407" s="28"/>
      <c r="E407" s="41"/>
      <c r="F407" s="74"/>
      <c r="G407" s="41"/>
      <c r="H407" s="41"/>
      <c r="I407" s="41"/>
      <c r="J407" s="41"/>
      <c r="K407" s="41"/>
      <c r="L407" s="28"/>
      <c r="O407" s="41"/>
      <c r="P407" s="73"/>
      <c r="R407" s="41"/>
      <c r="S407" s="24"/>
      <c r="T407" s="41"/>
      <c r="U407" s="601"/>
      <c r="W407" s="142"/>
    </row>
    <row r="408" spans="3:23" s="19" customFormat="1" x14ac:dyDescent="0.3">
      <c r="C408" s="41"/>
      <c r="D408" s="28"/>
      <c r="E408" s="41"/>
      <c r="F408" s="74"/>
      <c r="G408" s="41"/>
      <c r="H408" s="41"/>
      <c r="I408" s="41"/>
      <c r="J408" s="41"/>
      <c r="K408" s="41"/>
      <c r="L408" s="28"/>
      <c r="O408" s="41"/>
      <c r="P408" s="73"/>
      <c r="R408" s="41"/>
      <c r="S408" s="24"/>
      <c r="T408" s="41"/>
      <c r="U408" s="601"/>
      <c r="W408" s="142"/>
    </row>
    <row r="409" spans="3:23" s="19" customFormat="1" x14ac:dyDescent="0.3">
      <c r="C409" s="41"/>
      <c r="D409" s="28"/>
      <c r="E409" s="41"/>
      <c r="F409" s="74"/>
      <c r="G409" s="41"/>
      <c r="H409" s="41"/>
      <c r="I409" s="41"/>
      <c r="J409" s="41"/>
      <c r="K409" s="41"/>
      <c r="L409" s="28"/>
      <c r="O409" s="41"/>
      <c r="P409" s="73"/>
      <c r="R409" s="41"/>
      <c r="S409" s="24"/>
      <c r="T409" s="41"/>
      <c r="U409" s="601"/>
      <c r="W409" s="142"/>
    </row>
    <row r="410" spans="3:23" s="19" customFormat="1" x14ac:dyDescent="0.3">
      <c r="C410" s="41"/>
      <c r="D410" s="28"/>
      <c r="E410" s="41"/>
      <c r="F410" s="74"/>
      <c r="G410" s="41"/>
      <c r="H410" s="41"/>
      <c r="I410" s="41"/>
      <c r="J410" s="41"/>
      <c r="K410" s="41"/>
      <c r="L410" s="28"/>
      <c r="O410" s="41"/>
      <c r="P410" s="73"/>
      <c r="R410" s="41"/>
      <c r="S410" s="24"/>
      <c r="T410" s="41"/>
      <c r="U410" s="601"/>
      <c r="W410" s="142"/>
    </row>
    <row r="411" spans="3:23" s="19" customFormat="1" x14ac:dyDescent="0.3">
      <c r="C411" s="41"/>
      <c r="D411" s="28"/>
      <c r="E411" s="41"/>
      <c r="F411" s="74"/>
      <c r="G411" s="41"/>
      <c r="H411" s="41"/>
      <c r="I411" s="41"/>
      <c r="J411" s="41"/>
      <c r="K411" s="41"/>
      <c r="L411" s="28"/>
      <c r="O411" s="41"/>
      <c r="P411" s="73"/>
      <c r="R411" s="41"/>
      <c r="S411" s="24"/>
      <c r="T411" s="41"/>
      <c r="U411" s="601"/>
      <c r="W411" s="142"/>
    </row>
    <row r="412" spans="3:23" s="19" customFormat="1" x14ac:dyDescent="0.3">
      <c r="C412" s="41"/>
      <c r="D412" s="28"/>
      <c r="E412" s="41"/>
      <c r="F412" s="74"/>
      <c r="G412" s="41"/>
      <c r="H412" s="41"/>
      <c r="I412" s="41"/>
      <c r="J412" s="41"/>
      <c r="K412" s="41"/>
      <c r="L412" s="28"/>
      <c r="O412" s="41"/>
      <c r="P412" s="73"/>
      <c r="R412" s="41"/>
      <c r="S412" s="24"/>
      <c r="T412" s="41"/>
      <c r="U412" s="601"/>
      <c r="W412" s="142"/>
    </row>
    <row r="413" spans="3:23" s="19" customFormat="1" x14ac:dyDescent="0.3">
      <c r="C413" s="41"/>
      <c r="D413" s="28"/>
      <c r="E413" s="41"/>
      <c r="F413" s="74"/>
      <c r="G413" s="41"/>
      <c r="H413" s="41"/>
      <c r="I413" s="41"/>
      <c r="J413" s="41"/>
      <c r="K413" s="41"/>
      <c r="L413" s="28"/>
      <c r="O413" s="41"/>
      <c r="P413" s="73"/>
      <c r="R413" s="41"/>
      <c r="S413" s="24"/>
      <c r="T413" s="41"/>
      <c r="U413" s="601"/>
      <c r="W413" s="142"/>
    </row>
    <row r="414" spans="3:23" s="19" customFormat="1" x14ac:dyDescent="0.3">
      <c r="C414" s="41"/>
      <c r="D414" s="28"/>
      <c r="E414" s="41"/>
      <c r="F414" s="74"/>
      <c r="G414" s="41"/>
      <c r="H414" s="41"/>
      <c r="I414" s="41"/>
      <c r="J414" s="41"/>
      <c r="K414" s="41"/>
      <c r="L414" s="28"/>
      <c r="O414" s="41"/>
      <c r="P414" s="73"/>
      <c r="R414" s="41"/>
      <c r="S414" s="24"/>
      <c r="T414" s="41"/>
      <c r="U414" s="601"/>
      <c r="W414" s="142"/>
    </row>
    <row r="415" spans="3:23" s="19" customFormat="1" x14ac:dyDescent="0.3">
      <c r="C415" s="41"/>
      <c r="D415" s="28"/>
      <c r="E415" s="41"/>
      <c r="F415" s="74"/>
      <c r="G415" s="41"/>
      <c r="H415" s="41"/>
      <c r="I415" s="41"/>
      <c r="J415" s="41"/>
      <c r="K415" s="41"/>
      <c r="L415" s="28"/>
      <c r="O415" s="41"/>
      <c r="P415" s="73"/>
      <c r="R415" s="41"/>
      <c r="S415" s="24"/>
      <c r="T415" s="41"/>
      <c r="U415" s="601"/>
      <c r="W415" s="142"/>
    </row>
    <row r="416" spans="3:23" s="19" customFormat="1" x14ac:dyDescent="0.3">
      <c r="C416" s="41"/>
      <c r="D416" s="28"/>
      <c r="E416" s="41"/>
      <c r="F416" s="74"/>
      <c r="G416" s="41"/>
      <c r="H416" s="41"/>
      <c r="I416" s="41"/>
      <c r="J416" s="41"/>
      <c r="K416" s="41"/>
      <c r="L416" s="28"/>
      <c r="O416" s="41"/>
      <c r="P416" s="73"/>
      <c r="R416" s="41"/>
      <c r="S416" s="24"/>
      <c r="T416" s="41"/>
      <c r="U416" s="601"/>
      <c r="W416" s="142"/>
    </row>
    <row r="417" spans="3:23" s="19" customFormat="1" x14ac:dyDescent="0.3">
      <c r="C417" s="41"/>
      <c r="D417" s="28"/>
      <c r="E417" s="41"/>
      <c r="F417" s="74"/>
      <c r="G417" s="41"/>
      <c r="H417" s="41"/>
      <c r="I417" s="41"/>
      <c r="J417" s="41"/>
      <c r="K417" s="41"/>
      <c r="L417" s="28"/>
      <c r="O417" s="41"/>
      <c r="P417" s="73"/>
      <c r="R417" s="41"/>
      <c r="S417" s="24"/>
      <c r="T417" s="41"/>
      <c r="U417" s="601"/>
      <c r="W417" s="142"/>
    </row>
    <row r="418" spans="3:23" s="19" customFormat="1" x14ac:dyDescent="0.3">
      <c r="C418" s="41"/>
      <c r="D418" s="28"/>
      <c r="E418" s="41"/>
      <c r="F418" s="74"/>
      <c r="G418" s="41"/>
      <c r="H418" s="41"/>
      <c r="I418" s="41"/>
      <c r="J418" s="41"/>
      <c r="K418" s="41"/>
      <c r="L418" s="28"/>
      <c r="O418" s="41"/>
      <c r="P418" s="73"/>
      <c r="R418" s="41"/>
      <c r="S418" s="24"/>
      <c r="T418" s="41"/>
      <c r="U418" s="601"/>
      <c r="W418" s="142"/>
    </row>
    <row r="419" spans="3:23" s="19" customFormat="1" x14ac:dyDescent="0.3">
      <c r="C419" s="41"/>
      <c r="D419" s="28"/>
      <c r="E419" s="41"/>
      <c r="F419" s="74"/>
      <c r="G419" s="41"/>
      <c r="H419" s="41"/>
      <c r="I419" s="41"/>
      <c r="J419" s="41"/>
      <c r="K419" s="41"/>
      <c r="L419" s="28"/>
      <c r="O419" s="41"/>
      <c r="P419" s="73"/>
      <c r="R419" s="41"/>
      <c r="S419" s="24"/>
      <c r="T419" s="41"/>
      <c r="U419" s="601"/>
      <c r="W419" s="142"/>
    </row>
    <row r="420" spans="3:23" s="19" customFormat="1" x14ac:dyDescent="0.3">
      <c r="C420" s="41"/>
      <c r="D420" s="28"/>
      <c r="E420" s="41"/>
      <c r="F420" s="74"/>
      <c r="G420" s="41"/>
      <c r="H420" s="41"/>
      <c r="I420" s="41"/>
      <c r="J420" s="41"/>
      <c r="K420" s="41"/>
      <c r="L420" s="28"/>
      <c r="O420" s="41"/>
      <c r="P420" s="73"/>
      <c r="R420" s="41"/>
      <c r="S420" s="24"/>
      <c r="T420" s="41"/>
      <c r="U420" s="601"/>
      <c r="W420" s="142"/>
    </row>
    <row r="421" spans="3:23" s="19" customFormat="1" x14ac:dyDescent="0.3">
      <c r="C421" s="41"/>
      <c r="D421" s="28"/>
      <c r="E421" s="41"/>
      <c r="F421" s="74"/>
      <c r="G421" s="41"/>
      <c r="H421" s="41"/>
      <c r="I421" s="41"/>
      <c r="J421" s="41"/>
      <c r="K421" s="41"/>
      <c r="L421" s="28"/>
      <c r="O421" s="41"/>
      <c r="P421" s="73"/>
      <c r="R421" s="41"/>
      <c r="S421" s="24"/>
      <c r="T421" s="41"/>
      <c r="U421" s="601"/>
      <c r="W421" s="142"/>
    </row>
    <row r="422" spans="3:23" s="19" customFormat="1" x14ac:dyDescent="0.3">
      <c r="C422" s="41"/>
      <c r="D422" s="28"/>
      <c r="E422" s="41"/>
      <c r="F422" s="74"/>
      <c r="G422" s="41"/>
      <c r="H422" s="41"/>
      <c r="I422" s="41"/>
      <c r="J422" s="41"/>
      <c r="K422" s="41"/>
      <c r="L422" s="28"/>
      <c r="O422" s="41"/>
      <c r="P422" s="73"/>
      <c r="R422" s="41"/>
      <c r="S422" s="24"/>
      <c r="T422" s="41"/>
      <c r="U422" s="601"/>
      <c r="W422" s="142"/>
    </row>
    <row r="423" spans="3:23" s="19" customFormat="1" x14ac:dyDescent="0.3">
      <c r="C423" s="41"/>
      <c r="D423" s="28"/>
      <c r="E423" s="41"/>
      <c r="F423" s="74"/>
      <c r="G423" s="41"/>
      <c r="H423" s="41"/>
      <c r="I423" s="41"/>
      <c r="J423" s="41"/>
      <c r="K423" s="41"/>
      <c r="L423" s="28"/>
      <c r="O423" s="41"/>
      <c r="P423" s="73"/>
      <c r="R423" s="41"/>
      <c r="S423" s="24"/>
      <c r="T423" s="41"/>
      <c r="U423" s="601"/>
      <c r="W423" s="142"/>
    </row>
    <row r="424" spans="3:23" s="19" customFormat="1" x14ac:dyDescent="0.3">
      <c r="C424" s="41"/>
      <c r="D424" s="28"/>
      <c r="E424" s="41"/>
      <c r="F424" s="74"/>
      <c r="G424" s="41"/>
      <c r="H424" s="41"/>
      <c r="I424" s="41"/>
      <c r="J424" s="41"/>
      <c r="K424" s="41"/>
      <c r="L424" s="28"/>
      <c r="O424" s="41"/>
      <c r="P424" s="73"/>
      <c r="R424" s="41"/>
      <c r="S424" s="24"/>
      <c r="T424" s="41"/>
      <c r="U424" s="601"/>
      <c r="W424" s="142"/>
    </row>
    <row r="425" spans="3:23" s="19" customFormat="1" x14ac:dyDescent="0.3">
      <c r="C425" s="41"/>
      <c r="D425" s="28"/>
      <c r="E425" s="41"/>
      <c r="F425" s="74"/>
      <c r="G425" s="41"/>
      <c r="H425" s="41"/>
      <c r="I425" s="41"/>
      <c r="J425" s="41"/>
      <c r="K425" s="41"/>
      <c r="L425" s="28"/>
      <c r="O425" s="41"/>
      <c r="P425" s="73"/>
      <c r="R425" s="41"/>
      <c r="S425" s="24"/>
      <c r="T425" s="41"/>
      <c r="U425" s="601"/>
      <c r="W425" s="142"/>
    </row>
    <row r="426" spans="3:23" s="19" customFormat="1" x14ac:dyDescent="0.3">
      <c r="C426" s="41"/>
      <c r="D426" s="28"/>
      <c r="E426" s="41"/>
      <c r="F426" s="74"/>
      <c r="G426" s="41"/>
      <c r="H426" s="41"/>
      <c r="I426" s="41"/>
      <c r="J426" s="41"/>
      <c r="K426" s="41"/>
      <c r="L426" s="28"/>
      <c r="O426" s="41"/>
      <c r="P426" s="73"/>
      <c r="R426" s="41"/>
      <c r="S426" s="24"/>
      <c r="T426" s="41"/>
      <c r="U426" s="601"/>
      <c r="W426" s="142"/>
    </row>
    <row r="427" spans="3:23" s="19" customFormat="1" x14ac:dyDescent="0.3">
      <c r="C427" s="41"/>
      <c r="D427" s="28"/>
      <c r="E427" s="41"/>
      <c r="F427" s="74"/>
      <c r="G427" s="41"/>
      <c r="H427" s="41"/>
      <c r="I427" s="41"/>
      <c r="J427" s="41"/>
      <c r="K427" s="41"/>
      <c r="L427" s="28"/>
      <c r="O427" s="41"/>
      <c r="P427" s="73"/>
      <c r="R427" s="41"/>
      <c r="S427" s="24"/>
      <c r="T427" s="41"/>
      <c r="U427" s="601"/>
      <c r="W427" s="142"/>
    </row>
    <row r="428" spans="3:23" s="19" customFormat="1" x14ac:dyDescent="0.3">
      <c r="C428" s="41"/>
      <c r="D428" s="28"/>
      <c r="E428" s="41"/>
      <c r="F428" s="74"/>
      <c r="G428" s="41"/>
      <c r="H428" s="41"/>
      <c r="I428" s="41"/>
      <c r="J428" s="41"/>
      <c r="K428" s="41"/>
      <c r="L428" s="28"/>
      <c r="O428" s="41"/>
      <c r="P428" s="73"/>
      <c r="R428" s="41"/>
      <c r="S428" s="24"/>
      <c r="T428" s="41"/>
      <c r="U428" s="601"/>
      <c r="W428" s="142"/>
    </row>
    <row r="429" spans="3:23" s="19" customFormat="1" x14ac:dyDescent="0.3">
      <c r="C429" s="41"/>
      <c r="D429" s="28"/>
      <c r="E429" s="41"/>
      <c r="F429" s="74"/>
      <c r="G429" s="41"/>
      <c r="H429" s="41"/>
      <c r="I429" s="41"/>
      <c r="J429" s="41"/>
      <c r="K429" s="41"/>
      <c r="L429" s="28"/>
      <c r="O429" s="41"/>
      <c r="P429" s="73"/>
      <c r="R429" s="41"/>
      <c r="S429" s="24"/>
      <c r="T429" s="41"/>
      <c r="U429" s="601"/>
      <c r="W429" s="142"/>
    </row>
    <row r="430" spans="3:23" s="19" customFormat="1" x14ac:dyDescent="0.3">
      <c r="C430" s="41"/>
      <c r="D430" s="28"/>
      <c r="E430" s="41"/>
      <c r="F430" s="74"/>
      <c r="G430" s="41"/>
      <c r="H430" s="41"/>
      <c r="I430" s="41"/>
      <c r="J430" s="41"/>
      <c r="K430" s="41"/>
      <c r="L430" s="28"/>
      <c r="O430" s="41"/>
      <c r="P430" s="73"/>
      <c r="R430" s="41"/>
      <c r="S430" s="24"/>
      <c r="T430" s="41"/>
      <c r="U430" s="601"/>
      <c r="W430" s="142"/>
    </row>
    <row r="431" spans="3:23" s="19" customFormat="1" x14ac:dyDescent="0.3">
      <c r="C431" s="41"/>
      <c r="D431" s="28"/>
      <c r="E431" s="41"/>
      <c r="F431" s="74"/>
      <c r="G431" s="41"/>
      <c r="H431" s="41"/>
      <c r="I431" s="41"/>
      <c r="J431" s="41"/>
      <c r="K431" s="41"/>
      <c r="L431" s="28"/>
      <c r="O431" s="41"/>
      <c r="P431" s="73"/>
      <c r="R431" s="41"/>
      <c r="S431" s="24"/>
      <c r="T431" s="41"/>
      <c r="U431" s="601"/>
      <c r="W431" s="142"/>
    </row>
    <row r="432" spans="3:23" s="19" customFormat="1" x14ac:dyDescent="0.3">
      <c r="C432" s="41"/>
      <c r="D432" s="28"/>
      <c r="E432" s="41"/>
      <c r="F432" s="74"/>
      <c r="G432" s="41"/>
      <c r="H432" s="41"/>
      <c r="I432" s="41"/>
      <c r="J432" s="41"/>
      <c r="K432" s="41"/>
      <c r="L432" s="28"/>
      <c r="O432" s="41"/>
      <c r="P432" s="73"/>
      <c r="R432" s="41"/>
      <c r="S432" s="24"/>
      <c r="T432" s="41"/>
      <c r="U432" s="601"/>
      <c r="W432" s="142"/>
    </row>
    <row r="433" spans="3:23" s="19" customFormat="1" x14ac:dyDescent="0.3">
      <c r="C433" s="41"/>
      <c r="D433" s="28"/>
      <c r="E433" s="41"/>
      <c r="F433" s="74"/>
      <c r="G433" s="41"/>
      <c r="H433" s="41"/>
      <c r="I433" s="41"/>
      <c r="J433" s="41"/>
      <c r="K433" s="41"/>
      <c r="L433" s="28"/>
      <c r="O433" s="41"/>
      <c r="P433" s="73"/>
      <c r="R433" s="41"/>
      <c r="S433" s="24"/>
      <c r="T433" s="41"/>
      <c r="U433" s="601"/>
      <c r="W433" s="142"/>
    </row>
    <row r="434" spans="3:23" s="19" customFormat="1" x14ac:dyDescent="0.3">
      <c r="C434" s="41"/>
      <c r="D434" s="28"/>
      <c r="E434" s="41"/>
      <c r="F434" s="74"/>
      <c r="G434" s="41"/>
      <c r="H434" s="41"/>
      <c r="I434" s="41"/>
      <c r="J434" s="41"/>
      <c r="K434" s="41"/>
      <c r="L434" s="28"/>
      <c r="O434" s="41"/>
      <c r="P434" s="73"/>
      <c r="R434" s="41"/>
      <c r="S434" s="24"/>
      <c r="T434" s="41"/>
      <c r="U434" s="601"/>
      <c r="W434" s="142"/>
    </row>
    <row r="435" spans="3:23" s="19" customFormat="1" x14ac:dyDescent="0.3">
      <c r="C435" s="41"/>
      <c r="D435" s="28"/>
      <c r="E435" s="41"/>
      <c r="F435" s="74"/>
      <c r="G435" s="41"/>
      <c r="H435" s="41"/>
      <c r="I435" s="41"/>
      <c r="J435" s="41"/>
      <c r="K435" s="41"/>
      <c r="L435" s="28"/>
      <c r="O435" s="41"/>
      <c r="P435" s="73"/>
      <c r="R435" s="41"/>
      <c r="S435" s="24"/>
      <c r="T435" s="41"/>
      <c r="U435" s="601"/>
      <c r="W435" s="142"/>
    </row>
    <row r="436" spans="3:23" s="19" customFormat="1" x14ac:dyDescent="0.3">
      <c r="C436" s="41"/>
      <c r="D436" s="28"/>
      <c r="E436" s="41"/>
      <c r="F436" s="74"/>
      <c r="G436" s="41"/>
      <c r="H436" s="41"/>
      <c r="I436" s="41"/>
      <c r="J436" s="41"/>
      <c r="K436" s="41"/>
      <c r="L436" s="28"/>
      <c r="O436" s="41"/>
      <c r="P436" s="73"/>
      <c r="R436" s="41"/>
      <c r="S436" s="24"/>
      <c r="T436" s="41"/>
      <c r="U436" s="601"/>
      <c r="W436" s="142"/>
    </row>
    <row r="437" spans="3:23" s="19" customFormat="1" x14ac:dyDescent="0.3">
      <c r="C437" s="41"/>
      <c r="D437" s="28"/>
      <c r="E437" s="41"/>
      <c r="F437" s="74"/>
      <c r="G437" s="41"/>
      <c r="H437" s="41"/>
      <c r="I437" s="41"/>
      <c r="J437" s="41"/>
      <c r="K437" s="41"/>
      <c r="L437" s="28"/>
      <c r="O437" s="41"/>
      <c r="P437" s="73"/>
      <c r="R437" s="41"/>
      <c r="S437" s="24"/>
      <c r="T437" s="41"/>
      <c r="U437" s="601"/>
      <c r="W437" s="142"/>
    </row>
    <row r="438" spans="3:23" s="19" customFormat="1" x14ac:dyDescent="0.3">
      <c r="C438" s="41"/>
      <c r="D438" s="28"/>
      <c r="E438" s="41"/>
      <c r="F438" s="74"/>
      <c r="G438" s="41"/>
      <c r="H438" s="41"/>
      <c r="I438" s="41"/>
      <c r="J438" s="41"/>
      <c r="K438" s="41"/>
      <c r="L438" s="28"/>
      <c r="O438" s="41"/>
      <c r="P438" s="73"/>
      <c r="R438" s="41"/>
      <c r="S438" s="24"/>
      <c r="T438" s="41"/>
      <c r="U438" s="601"/>
      <c r="W438" s="142"/>
    </row>
    <row r="439" spans="3:23" s="19" customFormat="1" x14ac:dyDescent="0.3">
      <c r="C439" s="41"/>
      <c r="D439" s="28"/>
      <c r="E439" s="41"/>
      <c r="F439" s="74"/>
      <c r="G439" s="41"/>
      <c r="H439" s="41"/>
      <c r="I439" s="41"/>
      <c r="J439" s="41"/>
      <c r="K439" s="41"/>
      <c r="L439" s="28"/>
      <c r="O439" s="41"/>
      <c r="P439" s="73"/>
      <c r="R439" s="41"/>
      <c r="S439" s="24"/>
      <c r="T439" s="41"/>
      <c r="U439" s="601"/>
      <c r="W439" s="142"/>
    </row>
    <row r="440" spans="3:23" s="19" customFormat="1" x14ac:dyDescent="0.3">
      <c r="C440" s="41"/>
      <c r="D440" s="28"/>
      <c r="E440" s="41"/>
      <c r="F440" s="74"/>
      <c r="G440" s="41"/>
      <c r="H440" s="41"/>
      <c r="I440" s="41"/>
      <c r="J440" s="41"/>
      <c r="K440" s="41"/>
      <c r="L440" s="28"/>
      <c r="O440" s="41"/>
      <c r="P440" s="73"/>
      <c r="R440" s="41"/>
      <c r="S440" s="24"/>
      <c r="T440" s="41"/>
      <c r="U440" s="601"/>
      <c r="W440" s="142"/>
    </row>
    <row r="441" spans="3:23" s="19" customFormat="1" x14ac:dyDescent="0.3">
      <c r="C441" s="41"/>
      <c r="D441" s="28"/>
      <c r="E441" s="41"/>
      <c r="F441" s="74"/>
      <c r="G441" s="41"/>
      <c r="H441" s="41"/>
      <c r="I441" s="41"/>
      <c r="J441" s="41"/>
      <c r="K441" s="41"/>
      <c r="L441" s="28"/>
      <c r="O441" s="41"/>
      <c r="P441" s="73"/>
      <c r="R441" s="41"/>
      <c r="S441" s="24"/>
      <c r="T441" s="41"/>
      <c r="U441" s="601"/>
      <c r="W441" s="142"/>
    </row>
    <row r="442" spans="3:23" s="19" customFormat="1" x14ac:dyDescent="0.3">
      <c r="C442" s="41"/>
      <c r="D442" s="28"/>
      <c r="E442" s="41"/>
      <c r="F442" s="74"/>
      <c r="G442" s="41"/>
      <c r="H442" s="41"/>
      <c r="I442" s="41"/>
      <c r="J442" s="41"/>
      <c r="K442" s="41"/>
      <c r="L442" s="28"/>
      <c r="O442" s="41"/>
      <c r="P442" s="73"/>
      <c r="R442" s="41"/>
      <c r="S442" s="24"/>
      <c r="T442" s="41"/>
      <c r="U442" s="601"/>
      <c r="W442" s="142"/>
    </row>
    <row r="443" spans="3:23" s="19" customFormat="1" x14ac:dyDescent="0.3">
      <c r="C443" s="41"/>
      <c r="D443" s="28"/>
      <c r="E443" s="41"/>
      <c r="F443" s="74"/>
      <c r="G443" s="41"/>
      <c r="H443" s="41"/>
      <c r="I443" s="41"/>
      <c r="J443" s="41"/>
      <c r="K443" s="41"/>
      <c r="L443" s="28"/>
      <c r="O443" s="41"/>
      <c r="P443" s="73"/>
      <c r="R443" s="41"/>
      <c r="S443" s="24"/>
      <c r="T443" s="41"/>
      <c r="U443" s="601"/>
      <c r="W443" s="142"/>
    </row>
    <row r="444" spans="3:23" s="19" customFormat="1" x14ac:dyDescent="0.3">
      <c r="C444" s="41"/>
      <c r="D444" s="28"/>
      <c r="E444" s="41"/>
      <c r="F444" s="74"/>
      <c r="G444" s="41"/>
      <c r="H444" s="41"/>
      <c r="I444" s="41"/>
      <c r="J444" s="41"/>
      <c r="K444" s="41"/>
      <c r="L444" s="28"/>
      <c r="O444" s="41"/>
      <c r="P444" s="73"/>
      <c r="R444" s="41"/>
      <c r="S444" s="24"/>
      <c r="T444" s="41"/>
      <c r="U444" s="601"/>
      <c r="W444" s="142"/>
    </row>
    <row r="445" spans="3:23" s="19" customFormat="1" x14ac:dyDescent="0.3">
      <c r="C445" s="41"/>
      <c r="D445" s="28"/>
      <c r="E445" s="41"/>
      <c r="F445" s="74"/>
      <c r="G445" s="41"/>
      <c r="H445" s="41"/>
      <c r="I445" s="41"/>
      <c r="J445" s="41"/>
      <c r="K445" s="41"/>
      <c r="L445" s="28"/>
      <c r="O445" s="41"/>
      <c r="P445" s="73"/>
      <c r="R445" s="41"/>
      <c r="S445" s="24"/>
      <c r="T445" s="41"/>
      <c r="U445" s="601"/>
      <c r="W445" s="142"/>
    </row>
    <row r="446" spans="3:23" s="19" customFormat="1" x14ac:dyDescent="0.3">
      <c r="C446" s="41"/>
      <c r="D446" s="28"/>
      <c r="E446" s="41"/>
      <c r="F446" s="74"/>
      <c r="G446" s="41"/>
      <c r="H446" s="41"/>
      <c r="I446" s="41"/>
      <c r="J446" s="41"/>
      <c r="K446" s="41"/>
      <c r="L446" s="28"/>
      <c r="O446" s="41"/>
      <c r="P446" s="73"/>
      <c r="R446" s="41"/>
      <c r="S446" s="24"/>
      <c r="T446" s="41"/>
      <c r="U446" s="601"/>
      <c r="W446" s="142"/>
    </row>
    <row r="447" spans="3:23" s="19" customFormat="1" x14ac:dyDescent="0.3">
      <c r="C447" s="41"/>
      <c r="D447" s="28"/>
      <c r="E447" s="41"/>
      <c r="F447" s="74"/>
      <c r="G447" s="41"/>
      <c r="H447" s="41"/>
      <c r="I447" s="41"/>
      <c r="J447" s="41"/>
      <c r="K447" s="41"/>
      <c r="L447" s="28"/>
      <c r="O447" s="41"/>
      <c r="P447" s="73"/>
      <c r="R447" s="41"/>
      <c r="S447" s="24"/>
      <c r="T447" s="41"/>
      <c r="U447" s="601"/>
      <c r="W447" s="142"/>
    </row>
    <row r="448" spans="3:23" s="19" customFormat="1" x14ac:dyDescent="0.3">
      <c r="C448" s="41"/>
      <c r="D448" s="28"/>
      <c r="E448" s="41"/>
      <c r="F448" s="74"/>
      <c r="G448" s="41"/>
      <c r="H448" s="41"/>
      <c r="I448" s="41"/>
      <c r="J448" s="41"/>
      <c r="K448" s="41"/>
      <c r="L448" s="28"/>
      <c r="O448" s="41"/>
      <c r="P448" s="73"/>
      <c r="R448" s="41"/>
      <c r="S448" s="24"/>
      <c r="T448" s="41"/>
      <c r="U448" s="601"/>
      <c r="W448" s="142"/>
    </row>
    <row r="449" spans="3:23" s="19" customFormat="1" x14ac:dyDescent="0.3">
      <c r="C449" s="41"/>
      <c r="D449" s="28"/>
      <c r="E449" s="41"/>
      <c r="F449" s="74"/>
      <c r="G449" s="41"/>
      <c r="H449" s="41"/>
      <c r="I449" s="41"/>
      <c r="J449" s="41"/>
      <c r="K449" s="41"/>
      <c r="L449" s="28"/>
      <c r="O449" s="41"/>
      <c r="P449" s="73"/>
      <c r="R449" s="41"/>
      <c r="S449" s="24"/>
      <c r="T449" s="41"/>
      <c r="U449" s="601"/>
      <c r="W449" s="142"/>
    </row>
    <row r="450" spans="3:23" s="19" customFormat="1" x14ac:dyDescent="0.3">
      <c r="C450" s="41"/>
      <c r="D450" s="28"/>
      <c r="E450" s="41"/>
      <c r="F450" s="74"/>
      <c r="G450" s="41"/>
      <c r="H450" s="41"/>
      <c r="I450" s="41"/>
      <c r="J450" s="41"/>
      <c r="K450" s="41"/>
      <c r="L450" s="28"/>
      <c r="O450" s="41"/>
      <c r="P450" s="73"/>
      <c r="R450" s="41"/>
      <c r="S450" s="24"/>
      <c r="T450" s="41"/>
      <c r="U450" s="601"/>
      <c r="W450" s="142"/>
    </row>
    <row r="451" spans="3:23" s="19" customFormat="1" x14ac:dyDescent="0.3">
      <c r="C451" s="41"/>
      <c r="D451" s="28"/>
      <c r="E451" s="41"/>
      <c r="F451" s="74"/>
      <c r="G451" s="41"/>
      <c r="H451" s="41"/>
      <c r="I451" s="41"/>
      <c r="J451" s="41"/>
      <c r="K451" s="41"/>
      <c r="L451" s="28"/>
      <c r="O451" s="41"/>
      <c r="P451" s="73"/>
      <c r="R451" s="41"/>
      <c r="S451" s="24"/>
      <c r="T451" s="41"/>
      <c r="U451" s="601"/>
      <c r="W451" s="142"/>
    </row>
    <row r="452" spans="3:23" s="19" customFormat="1" x14ac:dyDescent="0.3">
      <c r="C452" s="41"/>
      <c r="D452" s="28"/>
      <c r="E452" s="41"/>
      <c r="F452" s="74"/>
      <c r="G452" s="41"/>
      <c r="H452" s="41"/>
      <c r="I452" s="41"/>
      <c r="J452" s="41"/>
      <c r="K452" s="41"/>
      <c r="L452" s="28"/>
      <c r="O452" s="41"/>
      <c r="P452" s="73"/>
      <c r="R452" s="41"/>
      <c r="S452" s="24"/>
      <c r="T452" s="41"/>
      <c r="U452" s="601"/>
      <c r="W452" s="142"/>
    </row>
    <row r="453" spans="3:23" s="19" customFormat="1" x14ac:dyDescent="0.3">
      <c r="C453" s="41"/>
      <c r="D453" s="28"/>
      <c r="E453" s="41"/>
      <c r="F453" s="74"/>
      <c r="G453" s="41"/>
      <c r="H453" s="41"/>
      <c r="I453" s="41"/>
      <c r="J453" s="41"/>
      <c r="K453" s="41"/>
      <c r="L453" s="28"/>
      <c r="O453" s="41"/>
      <c r="P453" s="73"/>
      <c r="R453" s="41"/>
      <c r="S453" s="24"/>
      <c r="T453" s="41"/>
      <c r="U453" s="601"/>
      <c r="W453" s="142"/>
    </row>
    <row r="454" spans="3:23" s="19" customFormat="1" x14ac:dyDescent="0.3">
      <c r="C454" s="41"/>
      <c r="D454" s="28"/>
      <c r="E454" s="41"/>
      <c r="F454" s="74"/>
      <c r="G454" s="41"/>
      <c r="H454" s="41"/>
      <c r="I454" s="41"/>
      <c r="J454" s="41"/>
      <c r="K454" s="41"/>
      <c r="L454" s="28"/>
      <c r="O454" s="41"/>
      <c r="P454" s="73"/>
      <c r="R454" s="41"/>
      <c r="S454" s="24"/>
      <c r="T454" s="41"/>
      <c r="U454" s="601"/>
      <c r="W454" s="142"/>
    </row>
    <row r="455" spans="3:23" s="19" customFormat="1" x14ac:dyDescent="0.3">
      <c r="C455" s="41"/>
      <c r="D455" s="28"/>
      <c r="E455" s="41"/>
      <c r="F455" s="74"/>
      <c r="G455" s="41"/>
      <c r="H455" s="41"/>
      <c r="I455" s="41"/>
      <c r="J455" s="41"/>
      <c r="K455" s="41"/>
      <c r="L455" s="28"/>
      <c r="O455" s="41"/>
      <c r="P455" s="73"/>
      <c r="R455" s="41"/>
      <c r="S455" s="24"/>
      <c r="T455" s="41"/>
      <c r="U455" s="601"/>
      <c r="W455" s="142"/>
    </row>
    <row r="456" spans="3:23" s="19" customFormat="1" x14ac:dyDescent="0.3">
      <c r="C456" s="41"/>
      <c r="D456" s="28"/>
      <c r="E456" s="41"/>
      <c r="F456" s="74"/>
      <c r="G456" s="41"/>
      <c r="H456" s="41"/>
      <c r="I456" s="41"/>
      <c r="J456" s="41"/>
      <c r="K456" s="41"/>
      <c r="L456" s="28"/>
      <c r="O456" s="41"/>
      <c r="P456" s="73"/>
      <c r="R456" s="41"/>
      <c r="S456" s="24"/>
      <c r="T456" s="41"/>
      <c r="U456" s="601"/>
      <c r="W456" s="142"/>
    </row>
    <row r="457" spans="3:23" s="19" customFormat="1" x14ac:dyDescent="0.3">
      <c r="C457" s="41"/>
      <c r="D457" s="28"/>
      <c r="E457" s="41"/>
      <c r="F457" s="74"/>
      <c r="G457" s="41"/>
      <c r="H457" s="41"/>
      <c r="I457" s="41"/>
      <c r="J457" s="41"/>
      <c r="K457" s="41"/>
      <c r="L457" s="28"/>
      <c r="O457" s="41"/>
      <c r="P457" s="73"/>
      <c r="R457" s="41"/>
      <c r="S457" s="24"/>
      <c r="T457" s="41"/>
      <c r="U457" s="601"/>
      <c r="W457" s="142"/>
    </row>
    <row r="458" spans="3:23" s="19" customFormat="1" x14ac:dyDescent="0.3">
      <c r="C458" s="41"/>
      <c r="D458" s="28"/>
      <c r="E458" s="41"/>
      <c r="F458" s="74"/>
      <c r="G458" s="41"/>
      <c r="H458" s="41"/>
      <c r="I458" s="41"/>
      <c r="J458" s="41"/>
      <c r="K458" s="41"/>
      <c r="L458" s="28"/>
      <c r="O458" s="41"/>
      <c r="P458" s="73"/>
      <c r="R458" s="41"/>
      <c r="S458" s="24"/>
      <c r="T458" s="41"/>
      <c r="U458" s="601"/>
      <c r="W458" s="142"/>
    </row>
    <row r="459" spans="3:23" s="19" customFormat="1" x14ac:dyDescent="0.3">
      <c r="C459" s="41"/>
      <c r="D459" s="28"/>
      <c r="E459" s="41"/>
      <c r="F459" s="74"/>
      <c r="G459" s="41"/>
      <c r="H459" s="41"/>
      <c r="I459" s="41"/>
      <c r="J459" s="41"/>
      <c r="K459" s="41"/>
      <c r="L459" s="28"/>
      <c r="O459" s="41"/>
      <c r="P459" s="73"/>
      <c r="R459" s="41"/>
      <c r="S459" s="24"/>
      <c r="T459" s="41"/>
      <c r="U459" s="601"/>
      <c r="W459" s="142"/>
    </row>
    <row r="460" spans="3:23" s="19" customFormat="1" x14ac:dyDescent="0.3">
      <c r="C460" s="41"/>
      <c r="D460" s="28"/>
      <c r="E460" s="41"/>
      <c r="F460" s="74"/>
      <c r="G460" s="41"/>
      <c r="H460" s="41"/>
      <c r="I460" s="41"/>
      <c r="J460" s="41"/>
      <c r="K460" s="41"/>
      <c r="L460" s="28"/>
      <c r="O460" s="41"/>
      <c r="P460" s="73"/>
      <c r="R460" s="41"/>
      <c r="S460" s="24"/>
      <c r="T460" s="41"/>
      <c r="U460" s="601"/>
      <c r="W460" s="142"/>
    </row>
    <row r="461" spans="3:23" s="19" customFormat="1" x14ac:dyDescent="0.3">
      <c r="C461" s="41"/>
      <c r="D461" s="28"/>
      <c r="E461" s="41"/>
      <c r="F461" s="74"/>
      <c r="G461" s="41"/>
      <c r="H461" s="41"/>
      <c r="I461" s="41"/>
      <c r="J461" s="41"/>
      <c r="K461" s="41"/>
      <c r="L461" s="28"/>
      <c r="O461" s="41"/>
      <c r="P461" s="73"/>
      <c r="R461" s="41"/>
      <c r="S461" s="24"/>
      <c r="T461" s="41"/>
      <c r="U461" s="601"/>
      <c r="W461" s="142"/>
    </row>
    <row r="462" spans="3:23" s="19" customFormat="1" x14ac:dyDescent="0.3">
      <c r="C462" s="41"/>
      <c r="D462" s="28"/>
      <c r="E462" s="41"/>
      <c r="F462" s="74"/>
      <c r="G462" s="41"/>
      <c r="H462" s="41"/>
      <c r="I462" s="41"/>
      <c r="J462" s="41"/>
      <c r="K462" s="41"/>
      <c r="L462" s="28"/>
      <c r="O462" s="41"/>
      <c r="P462" s="73"/>
      <c r="R462" s="41"/>
      <c r="S462" s="24"/>
      <c r="T462" s="41"/>
      <c r="U462" s="601"/>
      <c r="W462" s="142"/>
    </row>
    <row r="463" spans="3:23" s="19" customFormat="1" x14ac:dyDescent="0.3">
      <c r="C463" s="41"/>
      <c r="D463" s="28"/>
      <c r="E463" s="41"/>
      <c r="F463" s="74"/>
      <c r="G463" s="41"/>
      <c r="H463" s="41"/>
      <c r="I463" s="41"/>
      <c r="J463" s="41"/>
      <c r="K463" s="41"/>
      <c r="L463" s="28"/>
      <c r="O463" s="41"/>
      <c r="P463" s="73"/>
      <c r="R463" s="41"/>
      <c r="S463" s="24"/>
      <c r="T463" s="41"/>
      <c r="U463" s="601"/>
      <c r="W463" s="142"/>
    </row>
    <row r="464" spans="3:23" s="19" customFormat="1" x14ac:dyDescent="0.3">
      <c r="C464" s="41"/>
      <c r="D464" s="28"/>
      <c r="E464" s="41"/>
      <c r="F464" s="74"/>
      <c r="G464" s="41"/>
      <c r="H464" s="41"/>
      <c r="I464" s="41"/>
      <c r="J464" s="41"/>
      <c r="K464" s="41"/>
      <c r="L464" s="28"/>
      <c r="O464" s="41"/>
      <c r="P464" s="73"/>
      <c r="R464" s="41"/>
      <c r="S464" s="24"/>
      <c r="T464" s="41"/>
      <c r="U464" s="601"/>
      <c r="W464" s="142"/>
    </row>
    <row r="465" spans="3:23" s="19" customFormat="1" x14ac:dyDescent="0.3">
      <c r="C465" s="41"/>
      <c r="D465" s="28"/>
      <c r="E465" s="41"/>
      <c r="F465" s="74"/>
      <c r="G465" s="41"/>
      <c r="H465" s="41"/>
      <c r="I465" s="41"/>
      <c r="J465" s="41"/>
      <c r="K465" s="41"/>
      <c r="L465" s="28"/>
      <c r="O465" s="41"/>
      <c r="P465" s="73"/>
      <c r="R465" s="41"/>
      <c r="S465" s="24"/>
      <c r="T465" s="41"/>
      <c r="U465" s="601"/>
      <c r="W465" s="142"/>
    </row>
    <row r="466" spans="3:23" s="19" customFormat="1" x14ac:dyDescent="0.3">
      <c r="C466" s="41"/>
      <c r="D466" s="28"/>
      <c r="E466" s="41"/>
      <c r="F466" s="74"/>
      <c r="G466" s="41"/>
      <c r="H466" s="41"/>
      <c r="I466" s="41"/>
      <c r="J466" s="41"/>
      <c r="K466" s="41"/>
      <c r="L466" s="28"/>
      <c r="O466" s="41"/>
      <c r="P466" s="73"/>
      <c r="R466" s="41"/>
      <c r="S466" s="24"/>
      <c r="T466" s="41"/>
      <c r="U466" s="601"/>
      <c r="W466" s="142"/>
    </row>
    <row r="467" spans="3:23" s="19" customFormat="1" x14ac:dyDescent="0.3">
      <c r="C467" s="41"/>
      <c r="D467" s="28"/>
      <c r="E467" s="41"/>
      <c r="F467" s="74"/>
      <c r="G467" s="41"/>
      <c r="H467" s="41"/>
      <c r="I467" s="41"/>
      <c r="J467" s="41"/>
      <c r="K467" s="41"/>
      <c r="L467" s="28"/>
      <c r="O467" s="41"/>
      <c r="P467" s="73"/>
      <c r="R467" s="41"/>
      <c r="S467" s="24"/>
      <c r="T467" s="41"/>
      <c r="U467" s="601"/>
      <c r="W467" s="142"/>
    </row>
    <row r="468" spans="3:23" s="19" customFormat="1" x14ac:dyDescent="0.3">
      <c r="C468" s="41"/>
      <c r="D468" s="28"/>
      <c r="E468" s="41"/>
      <c r="F468" s="74"/>
      <c r="G468" s="41"/>
      <c r="H468" s="41"/>
      <c r="I468" s="41"/>
      <c r="J468" s="41"/>
      <c r="K468" s="41"/>
      <c r="L468" s="28"/>
      <c r="O468" s="41"/>
      <c r="P468" s="73"/>
      <c r="R468" s="41"/>
      <c r="S468" s="24"/>
      <c r="T468" s="41"/>
      <c r="U468" s="601"/>
      <c r="W468" s="142"/>
    </row>
    <row r="469" spans="3:23" s="19" customFormat="1" x14ac:dyDescent="0.3">
      <c r="C469" s="41"/>
      <c r="D469" s="28"/>
      <c r="E469" s="41"/>
      <c r="F469" s="74"/>
      <c r="G469" s="41"/>
      <c r="H469" s="41"/>
      <c r="I469" s="41"/>
      <c r="J469" s="41"/>
      <c r="K469" s="41"/>
      <c r="L469" s="28"/>
      <c r="O469" s="41"/>
      <c r="P469" s="73"/>
      <c r="R469" s="41"/>
      <c r="S469" s="24"/>
      <c r="T469" s="41"/>
      <c r="U469" s="601"/>
      <c r="W469" s="142"/>
    </row>
    <row r="470" spans="3:23" s="19" customFormat="1" x14ac:dyDescent="0.3">
      <c r="C470" s="41"/>
      <c r="D470" s="28"/>
      <c r="E470" s="41"/>
      <c r="F470" s="74"/>
      <c r="G470" s="41"/>
      <c r="H470" s="41"/>
      <c r="I470" s="41"/>
      <c r="J470" s="41"/>
      <c r="K470" s="41"/>
      <c r="L470" s="28"/>
      <c r="O470" s="41"/>
      <c r="P470" s="73"/>
      <c r="R470" s="41"/>
      <c r="S470" s="24"/>
      <c r="T470" s="41"/>
      <c r="U470" s="601"/>
      <c r="W470" s="142"/>
    </row>
    <row r="471" spans="3:23" s="19" customFormat="1" x14ac:dyDescent="0.3">
      <c r="C471" s="41"/>
      <c r="D471" s="28"/>
      <c r="E471" s="41"/>
      <c r="F471" s="74"/>
      <c r="G471" s="41"/>
      <c r="H471" s="41"/>
      <c r="I471" s="41"/>
      <c r="J471" s="41"/>
      <c r="K471" s="41"/>
      <c r="L471" s="28"/>
      <c r="O471" s="41"/>
      <c r="P471" s="73"/>
      <c r="R471" s="41"/>
      <c r="S471" s="24"/>
      <c r="T471" s="41"/>
      <c r="U471" s="601"/>
      <c r="W471" s="142"/>
    </row>
    <row r="472" spans="3:23" s="19" customFormat="1" x14ac:dyDescent="0.3">
      <c r="C472" s="41"/>
      <c r="D472" s="28"/>
      <c r="E472" s="41"/>
      <c r="F472" s="74"/>
      <c r="G472" s="41"/>
      <c r="H472" s="41"/>
      <c r="I472" s="41"/>
      <c r="J472" s="41"/>
      <c r="K472" s="41"/>
      <c r="L472" s="28"/>
      <c r="O472" s="41"/>
      <c r="P472" s="73"/>
      <c r="R472" s="41"/>
      <c r="S472" s="24"/>
      <c r="T472" s="41"/>
      <c r="U472" s="601"/>
      <c r="W472" s="142"/>
    </row>
    <row r="473" spans="3:23" s="19" customFormat="1" x14ac:dyDescent="0.3">
      <c r="C473" s="41"/>
      <c r="D473" s="28"/>
      <c r="E473" s="41"/>
      <c r="F473" s="74"/>
      <c r="G473" s="41"/>
      <c r="H473" s="41"/>
      <c r="I473" s="41"/>
      <c r="J473" s="41"/>
      <c r="K473" s="41"/>
      <c r="L473" s="28"/>
      <c r="O473" s="41"/>
      <c r="P473" s="73"/>
      <c r="R473" s="41"/>
      <c r="S473" s="24"/>
      <c r="T473" s="41"/>
      <c r="U473" s="601"/>
      <c r="W473" s="142"/>
    </row>
    <row r="474" spans="3:23" s="19" customFormat="1" x14ac:dyDescent="0.3">
      <c r="C474" s="41"/>
      <c r="D474" s="28"/>
      <c r="E474" s="41"/>
      <c r="F474" s="74"/>
      <c r="G474" s="41"/>
      <c r="H474" s="41"/>
      <c r="I474" s="41"/>
      <c r="J474" s="41"/>
      <c r="K474" s="41"/>
      <c r="L474" s="28"/>
      <c r="O474" s="41"/>
      <c r="P474" s="73"/>
      <c r="R474" s="41"/>
      <c r="S474" s="24"/>
      <c r="T474" s="41"/>
      <c r="U474" s="601"/>
      <c r="W474" s="142"/>
    </row>
    <row r="475" spans="3:23" s="19" customFormat="1" x14ac:dyDescent="0.3">
      <c r="C475" s="41"/>
      <c r="D475" s="28"/>
      <c r="E475" s="41"/>
      <c r="F475" s="74"/>
      <c r="G475" s="41"/>
      <c r="H475" s="41"/>
      <c r="I475" s="41"/>
      <c r="J475" s="41"/>
      <c r="K475" s="41"/>
      <c r="L475" s="28"/>
      <c r="O475" s="41"/>
      <c r="P475" s="73"/>
      <c r="R475" s="41"/>
      <c r="S475" s="24"/>
      <c r="T475" s="41"/>
      <c r="U475" s="601"/>
      <c r="W475" s="142"/>
    </row>
    <row r="476" spans="3:23" s="19" customFormat="1" x14ac:dyDescent="0.3">
      <c r="C476" s="41"/>
      <c r="D476" s="28"/>
      <c r="E476" s="41"/>
      <c r="F476" s="74"/>
      <c r="G476" s="41"/>
      <c r="H476" s="41"/>
      <c r="I476" s="41"/>
      <c r="J476" s="41"/>
      <c r="K476" s="41"/>
      <c r="L476" s="28"/>
      <c r="O476" s="41"/>
      <c r="P476" s="73"/>
      <c r="R476" s="41"/>
      <c r="S476" s="24"/>
      <c r="T476" s="41"/>
      <c r="U476" s="601"/>
      <c r="W476" s="142"/>
    </row>
    <row r="477" spans="3:23" s="19" customFormat="1" x14ac:dyDescent="0.3">
      <c r="C477" s="41"/>
      <c r="D477" s="28"/>
      <c r="E477" s="41"/>
      <c r="F477" s="74"/>
      <c r="G477" s="41"/>
      <c r="H477" s="41"/>
      <c r="I477" s="41"/>
      <c r="J477" s="41"/>
      <c r="K477" s="41"/>
      <c r="L477" s="28"/>
      <c r="O477" s="41"/>
      <c r="P477" s="73"/>
      <c r="R477" s="41"/>
      <c r="S477" s="24"/>
      <c r="T477" s="41"/>
      <c r="U477" s="601"/>
      <c r="W477" s="142"/>
    </row>
    <row r="478" spans="3:23" s="19" customFormat="1" x14ac:dyDescent="0.3">
      <c r="C478" s="41"/>
      <c r="D478" s="28"/>
      <c r="E478" s="41"/>
      <c r="F478" s="74"/>
      <c r="G478" s="41"/>
      <c r="H478" s="41"/>
      <c r="I478" s="41"/>
      <c r="J478" s="41"/>
      <c r="K478" s="41"/>
      <c r="L478" s="28"/>
      <c r="O478" s="41"/>
      <c r="P478" s="73"/>
      <c r="R478" s="41"/>
      <c r="S478" s="24"/>
      <c r="T478" s="41"/>
      <c r="U478" s="601"/>
      <c r="W478" s="142"/>
    </row>
    <row r="479" spans="3:23" s="19" customFormat="1" x14ac:dyDescent="0.3">
      <c r="C479" s="41"/>
      <c r="D479" s="28"/>
      <c r="E479" s="41"/>
      <c r="F479" s="74"/>
      <c r="G479" s="41"/>
      <c r="H479" s="41"/>
      <c r="I479" s="41"/>
      <c r="J479" s="41"/>
      <c r="K479" s="41"/>
      <c r="L479" s="28"/>
      <c r="O479" s="41"/>
      <c r="P479" s="73"/>
      <c r="R479" s="41"/>
      <c r="S479" s="24"/>
      <c r="T479" s="41"/>
      <c r="U479" s="601"/>
      <c r="W479" s="142"/>
    </row>
    <row r="480" spans="3:23" s="19" customFormat="1" x14ac:dyDescent="0.3">
      <c r="C480" s="41"/>
      <c r="D480" s="28"/>
      <c r="E480" s="41"/>
      <c r="F480" s="74"/>
      <c r="G480" s="41"/>
      <c r="H480" s="41"/>
      <c r="I480" s="41"/>
      <c r="J480" s="41"/>
      <c r="K480" s="41"/>
      <c r="L480" s="28"/>
      <c r="O480" s="41"/>
      <c r="P480" s="73"/>
      <c r="R480" s="41"/>
      <c r="S480" s="24"/>
      <c r="T480" s="41"/>
      <c r="U480" s="601"/>
      <c r="W480" s="142"/>
    </row>
    <row r="481" spans="3:23" s="19" customFormat="1" x14ac:dyDescent="0.3">
      <c r="C481" s="41"/>
      <c r="D481" s="28"/>
      <c r="E481" s="41"/>
      <c r="F481" s="74"/>
      <c r="G481" s="41"/>
      <c r="H481" s="41"/>
      <c r="I481" s="41"/>
      <c r="J481" s="41"/>
      <c r="K481" s="41"/>
      <c r="L481" s="28"/>
      <c r="O481" s="41"/>
      <c r="P481" s="73"/>
      <c r="R481" s="41"/>
      <c r="S481" s="24"/>
      <c r="T481" s="41"/>
      <c r="U481" s="601"/>
      <c r="W481" s="142"/>
    </row>
    <row r="482" spans="3:23" s="19" customFormat="1" x14ac:dyDescent="0.3">
      <c r="C482" s="41"/>
      <c r="D482" s="28"/>
      <c r="E482" s="41"/>
      <c r="F482" s="74"/>
      <c r="G482" s="41"/>
      <c r="H482" s="41"/>
      <c r="I482" s="41"/>
      <c r="J482" s="41"/>
      <c r="K482" s="41"/>
      <c r="L482" s="28"/>
      <c r="O482" s="41"/>
      <c r="P482" s="73"/>
      <c r="R482" s="41"/>
      <c r="S482" s="24"/>
      <c r="T482" s="41"/>
      <c r="U482" s="601"/>
      <c r="W482" s="142"/>
    </row>
    <row r="483" spans="3:23" s="19" customFormat="1" x14ac:dyDescent="0.3">
      <c r="C483" s="41"/>
      <c r="D483" s="28"/>
      <c r="E483" s="41"/>
      <c r="F483" s="74"/>
      <c r="G483" s="41"/>
      <c r="H483" s="41"/>
      <c r="I483" s="41"/>
      <c r="J483" s="41"/>
      <c r="K483" s="41"/>
      <c r="L483" s="28"/>
      <c r="O483" s="41"/>
      <c r="P483" s="73"/>
      <c r="R483" s="41"/>
      <c r="S483" s="24"/>
      <c r="T483" s="41"/>
      <c r="U483" s="601"/>
      <c r="W483" s="142"/>
    </row>
    <row r="484" spans="3:23" s="19" customFormat="1" x14ac:dyDescent="0.3">
      <c r="C484" s="41"/>
      <c r="D484" s="28"/>
      <c r="E484" s="41"/>
      <c r="F484" s="74"/>
      <c r="G484" s="41"/>
      <c r="H484" s="41"/>
      <c r="I484" s="41"/>
      <c r="J484" s="41"/>
      <c r="K484" s="41"/>
      <c r="L484" s="28"/>
      <c r="O484" s="41"/>
      <c r="P484" s="73"/>
      <c r="R484" s="41"/>
      <c r="S484" s="24"/>
      <c r="T484" s="41"/>
      <c r="U484" s="601"/>
      <c r="W484" s="142"/>
    </row>
    <row r="485" spans="3:23" s="19" customFormat="1" x14ac:dyDescent="0.3">
      <c r="C485" s="41"/>
      <c r="D485" s="28"/>
      <c r="E485" s="41"/>
      <c r="F485" s="74"/>
      <c r="G485" s="41"/>
      <c r="H485" s="41"/>
      <c r="I485" s="41"/>
      <c r="J485" s="41"/>
      <c r="K485" s="41"/>
      <c r="L485" s="28"/>
      <c r="O485" s="41"/>
      <c r="P485" s="73"/>
      <c r="R485" s="41"/>
      <c r="S485" s="24"/>
      <c r="T485" s="41"/>
      <c r="U485" s="601"/>
      <c r="W485" s="142"/>
    </row>
    <row r="486" spans="3:23" s="19" customFormat="1" x14ac:dyDescent="0.3">
      <c r="C486" s="41"/>
      <c r="D486" s="28"/>
      <c r="E486" s="41"/>
      <c r="F486" s="74"/>
      <c r="G486" s="41"/>
      <c r="H486" s="41"/>
      <c r="I486" s="41"/>
      <c r="J486" s="41"/>
      <c r="K486" s="41"/>
      <c r="L486" s="28"/>
      <c r="O486" s="41"/>
      <c r="P486" s="73"/>
      <c r="R486" s="41"/>
      <c r="S486" s="24"/>
      <c r="T486" s="41"/>
      <c r="U486" s="601"/>
      <c r="W486" s="142"/>
    </row>
    <row r="487" spans="3:23" s="19" customFormat="1" x14ac:dyDescent="0.3">
      <c r="C487" s="41"/>
      <c r="D487" s="28"/>
      <c r="E487" s="41"/>
      <c r="F487" s="74"/>
      <c r="G487" s="41"/>
      <c r="H487" s="41"/>
      <c r="I487" s="41"/>
      <c r="J487" s="41"/>
      <c r="K487" s="41"/>
      <c r="L487" s="28"/>
      <c r="O487" s="41"/>
      <c r="P487" s="73"/>
      <c r="R487" s="41"/>
      <c r="S487" s="24"/>
      <c r="T487" s="41"/>
      <c r="U487" s="601"/>
      <c r="W487" s="142"/>
    </row>
    <row r="488" spans="3:23" s="19" customFormat="1" x14ac:dyDescent="0.3">
      <c r="C488" s="41"/>
      <c r="D488" s="28"/>
      <c r="E488" s="41"/>
      <c r="F488" s="74"/>
      <c r="G488" s="41"/>
      <c r="H488" s="41"/>
      <c r="I488" s="41"/>
      <c r="J488" s="41"/>
      <c r="K488" s="41"/>
      <c r="L488" s="28"/>
      <c r="O488" s="41"/>
      <c r="P488" s="73"/>
      <c r="R488" s="41"/>
      <c r="S488" s="24"/>
      <c r="T488" s="41"/>
      <c r="U488" s="601"/>
      <c r="W488" s="142"/>
    </row>
    <row r="489" spans="3:23" s="19" customFormat="1" x14ac:dyDescent="0.3">
      <c r="C489" s="41"/>
      <c r="D489" s="28"/>
      <c r="E489" s="41"/>
      <c r="F489" s="74"/>
      <c r="G489" s="41"/>
      <c r="H489" s="41"/>
      <c r="I489" s="41"/>
      <c r="J489" s="41"/>
      <c r="K489" s="41"/>
      <c r="L489" s="28"/>
      <c r="O489" s="41"/>
      <c r="P489" s="73"/>
      <c r="R489" s="41"/>
      <c r="S489" s="24"/>
      <c r="T489" s="41"/>
      <c r="U489" s="601"/>
      <c r="W489" s="142"/>
    </row>
    <row r="490" spans="3:23" s="19" customFormat="1" x14ac:dyDescent="0.3">
      <c r="C490" s="41"/>
      <c r="D490" s="28"/>
      <c r="E490" s="41"/>
      <c r="F490" s="74"/>
      <c r="G490" s="41"/>
      <c r="H490" s="41"/>
      <c r="I490" s="41"/>
      <c r="J490" s="41"/>
      <c r="K490" s="41"/>
      <c r="L490" s="28"/>
      <c r="O490" s="41"/>
      <c r="P490" s="73"/>
      <c r="R490" s="41"/>
      <c r="S490" s="24"/>
      <c r="T490" s="41"/>
      <c r="U490" s="601"/>
      <c r="W490" s="142"/>
    </row>
    <row r="491" spans="3:23" s="19" customFormat="1" x14ac:dyDescent="0.3">
      <c r="C491" s="41"/>
      <c r="D491" s="28"/>
      <c r="E491" s="41"/>
      <c r="F491" s="74"/>
      <c r="G491" s="41"/>
      <c r="H491" s="41"/>
      <c r="I491" s="41"/>
      <c r="J491" s="41"/>
      <c r="K491" s="41"/>
      <c r="L491" s="28"/>
      <c r="O491" s="41"/>
      <c r="P491" s="73"/>
      <c r="R491" s="41"/>
      <c r="S491" s="24"/>
      <c r="T491" s="41"/>
      <c r="U491" s="601"/>
      <c r="W491" s="142"/>
    </row>
    <row r="492" spans="3:23" s="19" customFormat="1" x14ac:dyDescent="0.3">
      <c r="C492" s="41"/>
      <c r="D492" s="28"/>
      <c r="E492" s="41"/>
      <c r="F492" s="74"/>
      <c r="G492" s="41"/>
      <c r="H492" s="41"/>
      <c r="I492" s="41"/>
      <c r="J492" s="41"/>
      <c r="K492" s="41"/>
      <c r="L492" s="28"/>
      <c r="O492" s="41"/>
      <c r="P492" s="73"/>
      <c r="R492" s="41"/>
      <c r="S492" s="24"/>
      <c r="T492" s="41"/>
      <c r="U492" s="601"/>
      <c r="W492" s="142"/>
    </row>
    <row r="493" spans="3:23" s="19" customFormat="1" x14ac:dyDescent="0.3">
      <c r="C493" s="41"/>
      <c r="D493" s="28"/>
      <c r="E493" s="41"/>
      <c r="F493" s="74"/>
      <c r="G493" s="41"/>
      <c r="H493" s="41"/>
      <c r="I493" s="41"/>
      <c r="J493" s="41"/>
      <c r="K493" s="41"/>
      <c r="L493" s="28"/>
      <c r="O493" s="41"/>
      <c r="P493" s="73"/>
      <c r="R493" s="41"/>
      <c r="S493" s="24"/>
      <c r="T493" s="41"/>
      <c r="U493" s="601"/>
      <c r="W493" s="142"/>
    </row>
    <row r="494" spans="3:23" s="19" customFormat="1" x14ac:dyDescent="0.3">
      <c r="C494" s="41"/>
      <c r="D494" s="28"/>
      <c r="E494" s="41"/>
      <c r="F494" s="74"/>
      <c r="G494" s="41"/>
      <c r="H494" s="41"/>
      <c r="I494" s="41"/>
      <c r="J494" s="41"/>
      <c r="K494" s="41"/>
      <c r="L494" s="28"/>
      <c r="O494" s="41"/>
      <c r="P494" s="73"/>
      <c r="R494" s="41"/>
      <c r="S494" s="24"/>
      <c r="T494" s="41"/>
      <c r="U494" s="601"/>
      <c r="W494" s="142"/>
    </row>
    <row r="495" spans="3:23" s="19" customFormat="1" x14ac:dyDescent="0.3">
      <c r="C495" s="41"/>
      <c r="D495" s="28"/>
      <c r="E495" s="41"/>
      <c r="F495" s="74"/>
      <c r="G495" s="41"/>
      <c r="H495" s="41"/>
      <c r="I495" s="41"/>
      <c r="J495" s="41"/>
      <c r="K495" s="41"/>
      <c r="L495" s="28"/>
      <c r="O495" s="41"/>
      <c r="P495" s="73"/>
      <c r="R495" s="41"/>
      <c r="S495" s="24"/>
      <c r="T495" s="41"/>
      <c r="U495" s="601"/>
      <c r="W495" s="142"/>
    </row>
    <row r="496" spans="3:23" s="19" customFormat="1" x14ac:dyDescent="0.3">
      <c r="C496" s="41"/>
      <c r="D496" s="28"/>
      <c r="E496" s="41"/>
      <c r="F496" s="74"/>
      <c r="G496" s="41"/>
      <c r="H496" s="41"/>
      <c r="I496" s="41"/>
      <c r="J496" s="41"/>
      <c r="K496" s="41"/>
      <c r="L496" s="28"/>
      <c r="O496" s="41"/>
      <c r="P496" s="73"/>
      <c r="R496" s="41"/>
      <c r="S496" s="24"/>
      <c r="T496" s="41"/>
      <c r="U496" s="601"/>
      <c r="W496" s="142"/>
    </row>
    <row r="497" spans="3:23" s="19" customFormat="1" x14ac:dyDescent="0.3">
      <c r="C497" s="41"/>
      <c r="D497" s="28"/>
      <c r="E497" s="41"/>
      <c r="F497" s="74"/>
      <c r="G497" s="41"/>
      <c r="H497" s="41"/>
      <c r="I497" s="41"/>
      <c r="J497" s="41"/>
      <c r="K497" s="41"/>
      <c r="L497" s="28"/>
      <c r="O497" s="41"/>
      <c r="P497" s="73"/>
      <c r="R497" s="41"/>
      <c r="S497" s="24"/>
      <c r="T497" s="41"/>
      <c r="U497" s="601"/>
      <c r="W497" s="142"/>
    </row>
    <row r="498" spans="3:23" s="19" customFormat="1" x14ac:dyDescent="0.3">
      <c r="C498" s="41"/>
      <c r="D498" s="28"/>
      <c r="E498" s="41"/>
      <c r="F498" s="74"/>
      <c r="G498" s="41"/>
      <c r="H498" s="41"/>
      <c r="I498" s="41"/>
      <c r="J498" s="41"/>
      <c r="K498" s="41"/>
      <c r="L498" s="28"/>
      <c r="O498" s="41"/>
      <c r="P498" s="73"/>
      <c r="R498" s="41"/>
      <c r="S498" s="24"/>
      <c r="T498" s="41"/>
      <c r="U498" s="601"/>
      <c r="W498" s="142"/>
    </row>
    <row r="499" spans="3:23" s="19" customFormat="1" x14ac:dyDescent="0.3">
      <c r="C499" s="41"/>
      <c r="D499" s="28"/>
      <c r="E499" s="41"/>
      <c r="F499" s="74"/>
      <c r="G499" s="41"/>
      <c r="H499" s="41"/>
      <c r="I499" s="41"/>
      <c r="J499" s="41"/>
      <c r="K499" s="41"/>
      <c r="L499" s="28"/>
      <c r="O499" s="41"/>
      <c r="P499" s="73"/>
      <c r="R499" s="41"/>
      <c r="S499" s="24"/>
      <c r="T499" s="41"/>
      <c r="U499" s="601"/>
      <c r="W499" s="142"/>
    </row>
    <row r="500" spans="3:23" s="19" customFormat="1" x14ac:dyDescent="0.3">
      <c r="C500" s="41"/>
      <c r="D500" s="28"/>
      <c r="E500" s="41"/>
      <c r="F500" s="74"/>
      <c r="G500" s="41"/>
      <c r="H500" s="41"/>
      <c r="I500" s="41"/>
      <c r="J500" s="41"/>
      <c r="K500" s="41"/>
      <c r="L500" s="28"/>
      <c r="O500" s="41"/>
      <c r="P500" s="73"/>
      <c r="R500" s="41"/>
      <c r="S500" s="24"/>
      <c r="T500" s="41"/>
      <c r="U500" s="601"/>
      <c r="W500" s="142"/>
    </row>
    <row r="501" spans="3:23" s="19" customFormat="1" x14ac:dyDescent="0.3">
      <c r="C501" s="41"/>
      <c r="D501" s="28"/>
      <c r="E501" s="41"/>
      <c r="F501" s="74"/>
      <c r="G501" s="41"/>
      <c r="H501" s="41"/>
      <c r="I501" s="41"/>
      <c r="J501" s="41"/>
      <c r="K501" s="41"/>
      <c r="L501" s="28"/>
      <c r="O501" s="41"/>
      <c r="P501" s="73"/>
      <c r="R501" s="41"/>
      <c r="S501" s="24"/>
      <c r="T501" s="41"/>
      <c r="U501" s="601"/>
      <c r="W501" s="142"/>
    </row>
    <row r="502" spans="3:23" s="19" customFormat="1" x14ac:dyDescent="0.3">
      <c r="C502" s="41"/>
      <c r="D502" s="28"/>
      <c r="E502" s="41"/>
      <c r="F502" s="74"/>
      <c r="G502" s="41"/>
      <c r="H502" s="41"/>
      <c r="I502" s="41"/>
      <c r="J502" s="41"/>
      <c r="K502" s="41"/>
      <c r="L502" s="28"/>
      <c r="O502" s="41"/>
      <c r="P502" s="73"/>
      <c r="R502" s="41"/>
      <c r="S502" s="24"/>
      <c r="T502" s="41"/>
      <c r="U502" s="601"/>
      <c r="W502" s="142"/>
    </row>
    <row r="503" spans="3:23" s="19" customFormat="1" x14ac:dyDescent="0.3">
      <c r="C503" s="41"/>
      <c r="D503" s="28"/>
      <c r="E503" s="41"/>
      <c r="F503" s="74"/>
      <c r="G503" s="41"/>
      <c r="H503" s="41"/>
      <c r="I503" s="41"/>
      <c r="J503" s="41"/>
      <c r="K503" s="41"/>
      <c r="L503" s="28"/>
      <c r="O503" s="41"/>
      <c r="P503" s="73"/>
      <c r="R503" s="41"/>
      <c r="S503" s="24"/>
      <c r="T503" s="41"/>
      <c r="U503" s="601"/>
      <c r="W503" s="142"/>
    </row>
    <row r="504" spans="3:23" s="19" customFormat="1" x14ac:dyDescent="0.3">
      <c r="C504" s="41"/>
      <c r="D504" s="28"/>
      <c r="E504" s="41"/>
      <c r="F504" s="74"/>
      <c r="G504" s="41"/>
      <c r="H504" s="41"/>
      <c r="I504" s="41"/>
      <c r="J504" s="41"/>
      <c r="K504" s="41"/>
      <c r="L504" s="28"/>
      <c r="O504" s="41"/>
      <c r="P504" s="73"/>
      <c r="R504" s="41"/>
      <c r="S504" s="24"/>
      <c r="T504" s="41"/>
      <c r="U504" s="601"/>
      <c r="W504" s="142"/>
    </row>
    <row r="505" spans="3:23" s="19" customFormat="1" x14ac:dyDescent="0.3">
      <c r="C505" s="41"/>
      <c r="D505" s="28"/>
      <c r="E505" s="41"/>
      <c r="F505" s="74"/>
      <c r="G505" s="41"/>
      <c r="H505" s="41"/>
      <c r="I505" s="41"/>
      <c r="J505" s="41"/>
      <c r="K505" s="41"/>
      <c r="L505" s="28"/>
      <c r="O505" s="41"/>
      <c r="P505" s="73"/>
      <c r="R505" s="41"/>
      <c r="S505" s="24"/>
      <c r="T505" s="41"/>
      <c r="U505" s="601"/>
      <c r="W505" s="142"/>
    </row>
    <row r="506" spans="3:23" s="19" customFormat="1" x14ac:dyDescent="0.3">
      <c r="C506" s="41"/>
      <c r="D506" s="28"/>
      <c r="E506" s="41"/>
      <c r="F506" s="74"/>
      <c r="G506" s="41"/>
      <c r="H506" s="41"/>
      <c r="I506" s="41"/>
      <c r="J506" s="41"/>
      <c r="K506" s="41"/>
      <c r="L506" s="28"/>
      <c r="O506" s="41"/>
      <c r="P506" s="73"/>
      <c r="R506" s="41"/>
      <c r="S506" s="24"/>
      <c r="T506" s="41"/>
      <c r="U506" s="601"/>
      <c r="W506" s="142"/>
    </row>
    <row r="507" spans="3:23" s="19" customFormat="1" x14ac:dyDescent="0.3">
      <c r="C507" s="41"/>
      <c r="D507" s="28"/>
      <c r="E507" s="41"/>
      <c r="F507" s="74"/>
      <c r="G507" s="41"/>
      <c r="H507" s="41"/>
      <c r="I507" s="41"/>
      <c r="J507" s="41"/>
      <c r="K507" s="41"/>
      <c r="L507" s="28"/>
      <c r="O507" s="41"/>
      <c r="P507" s="73"/>
      <c r="R507" s="41"/>
      <c r="S507" s="24"/>
      <c r="T507" s="41"/>
      <c r="U507" s="601"/>
      <c r="W507" s="142"/>
    </row>
    <row r="508" spans="3:23" s="19" customFormat="1" x14ac:dyDescent="0.3">
      <c r="C508" s="41"/>
      <c r="D508" s="28"/>
      <c r="E508" s="41"/>
      <c r="F508" s="74"/>
      <c r="G508" s="41"/>
      <c r="H508" s="41"/>
      <c r="I508" s="41"/>
      <c r="J508" s="41"/>
      <c r="K508" s="41"/>
      <c r="L508" s="28"/>
      <c r="O508" s="41"/>
      <c r="P508" s="73"/>
      <c r="R508" s="41"/>
      <c r="S508" s="24"/>
      <c r="T508" s="41"/>
      <c r="U508" s="601"/>
      <c r="W508" s="142"/>
    </row>
    <row r="509" spans="3:23" s="19" customFormat="1" x14ac:dyDescent="0.3">
      <c r="C509" s="41"/>
      <c r="D509" s="28"/>
      <c r="E509" s="41"/>
      <c r="F509" s="74"/>
      <c r="G509" s="41"/>
      <c r="H509" s="41"/>
      <c r="I509" s="41"/>
      <c r="J509" s="41"/>
      <c r="K509" s="41"/>
      <c r="L509" s="28"/>
      <c r="O509" s="41"/>
      <c r="P509" s="73"/>
      <c r="R509" s="41"/>
      <c r="S509" s="24"/>
      <c r="T509" s="41"/>
      <c r="U509" s="601"/>
      <c r="W509" s="142"/>
    </row>
    <row r="510" spans="3:23" s="19" customFormat="1" x14ac:dyDescent="0.3">
      <c r="C510" s="41"/>
      <c r="D510" s="28"/>
      <c r="E510" s="41"/>
      <c r="F510" s="74"/>
      <c r="G510" s="41"/>
      <c r="H510" s="41"/>
      <c r="I510" s="41"/>
      <c r="J510" s="41"/>
      <c r="K510" s="41"/>
      <c r="L510" s="28"/>
      <c r="O510" s="41"/>
      <c r="P510" s="73"/>
      <c r="R510" s="41"/>
      <c r="S510" s="24"/>
      <c r="T510" s="41"/>
      <c r="U510" s="601"/>
      <c r="W510" s="142"/>
    </row>
    <row r="511" spans="3:23" s="19" customFormat="1" x14ac:dyDescent="0.3">
      <c r="C511" s="41"/>
      <c r="D511" s="28"/>
      <c r="E511" s="41"/>
      <c r="F511" s="74"/>
      <c r="G511" s="41"/>
      <c r="H511" s="41"/>
      <c r="I511" s="41"/>
      <c r="J511" s="41"/>
      <c r="K511" s="41"/>
      <c r="L511" s="28"/>
      <c r="O511" s="41"/>
      <c r="P511" s="73"/>
      <c r="R511" s="41"/>
      <c r="S511" s="24"/>
      <c r="T511" s="41"/>
      <c r="U511" s="601"/>
      <c r="W511" s="142"/>
    </row>
    <row r="512" spans="3:23" s="19" customFormat="1" x14ac:dyDescent="0.3">
      <c r="C512" s="41"/>
      <c r="D512" s="28"/>
      <c r="E512" s="41"/>
      <c r="F512" s="74"/>
      <c r="G512" s="41"/>
      <c r="H512" s="41"/>
      <c r="I512" s="41"/>
      <c r="J512" s="41"/>
      <c r="K512" s="41"/>
      <c r="L512" s="28"/>
      <c r="O512" s="41"/>
      <c r="P512" s="73"/>
      <c r="R512" s="41"/>
      <c r="S512" s="24"/>
      <c r="T512" s="41"/>
      <c r="U512" s="601"/>
      <c r="W512" s="142"/>
    </row>
    <row r="513" spans="3:23" s="19" customFormat="1" x14ac:dyDescent="0.3">
      <c r="C513" s="41"/>
      <c r="D513" s="28"/>
      <c r="E513" s="41"/>
      <c r="F513" s="74"/>
      <c r="G513" s="41"/>
      <c r="H513" s="41"/>
      <c r="I513" s="41"/>
      <c r="J513" s="41"/>
      <c r="K513" s="41"/>
      <c r="L513" s="28"/>
      <c r="O513" s="41"/>
      <c r="P513" s="73"/>
      <c r="R513" s="41"/>
      <c r="S513" s="24"/>
      <c r="T513" s="41"/>
      <c r="U513" s="601"/>
      <c r="W513" s="142"/>
    </row>
    <row r="514" spans="3:23" s="19" customFormat="1" x14ac:dyDescent="0.3">
      <c r="C514" s="41"/>
      <c r="D514" s="28"/>
      <c r="E514" s="41"/>
      <c r="F514" s="74"/>
      <c r="G514" s="41"/>
      <c r="H514" s="41"/>
      <c r="I514" s="41"/>
      <c r="J514" s="41"/>
      <c r="K514" s="41"/>
      <c r="L514" s="28"/>
      <c r="O514" s="41"/>
      <c r="P514" s="73"/>
      <c r="R514" s="41"/>
      <c r="S514" s="24"/>
      <c r="T514" s="41"/>
      <c r="U514" s="601"/>
      <c r="W514" s="142"/>
    </row>
    <row r="515" spans="3:23" s="19" customFormat="1" x14ac:dyDescent="0.3">
      <c r="C515" s="41"/>
      <c r="D515" s="28"/>
      <c r="E515" s="41"/>
      <c r="F515" s="74"/>
      <c r="G515" s="41"/>
      <c r="H515" s="41"/>
      <c r="I515" s="41"/>
      <c r="J515" s="41"/>
      <c r="K515" s="41"/>
      <c r="L515" s="28"/>
      <c r="O515" s="41"/>
      <c r="P515" s="73"/>
      <c r="R515" s="41"/>
      <c r="S515" s="24"/>
      <c r="T515" s="41"/>
      <c r="U515" s="601"/>
      <c r="W515" s="142"/>
    </row>
    <row r="516" spans="3:23" s="19" customFormat="1" x14ac:dyDescent="0.3">
      <c r="C516" s="41"/>
      <c r="D516" s="28"/>
      <c r="E516" s="41"/>
      <c r="F516" s="74"/>
      <c r="G516" s="41"/>
      <c r="H516" s="41"/>
      <c r="I516" s="41"/>
      <c r="J516" s="41"/>
      <c r="K516" s="41"/>
      <c r="L516" s="28"/>
      <c r="O516" s="41"/>
      <c r="P516" s="73"/>
      <c r="R516" s="41"/>
      <c r="S516" s="24"/>
      <c r="T516" s="41"/>
      <c r="U516" s="601"/>
      <c r="W516" s="142"/>
    </row>
    <row r="517" spans="3:23" s="19" customFormat="1" x14ac:dyDescent="0.3">
      <c r="C517" s="41"/>
      <c r="D517" s="28"/>
      <c r="E517" s="41"/>
      <c r="F517" s="74"/>
      <c r="G517" s="41"/>
      <c r="H517" s="41"/>
      <c r="I517" s="41"/>
      <c r="J517" s="41"/>
      <c r="K517" s="41"/>
      <c r="L517" s="28"/>
      <c r="O517" s="41"/>
      <c r="P517" s="73"/>
      <c r="R517" s="41"/>
      <c r="S517" s="24"/>
      <c r="T517" s="41"/>
      <c r="U517" s="601"/>
      <c r="W517" s="142"/>
    </row>
    <row r="518" spans="3:23" s="19" customFormat="1" x14ac:dyDescent="0.3">
      <c r="C518" s="41"/>
      <c r="D518" s="28"/>
      <c r="E518" s="41"/>
      <c r="F518" s="74"/>
      <c r="G518" s="41"/>
      <c r="H518" s="41"/>
      <c r="I518" s="41"/>
      <c r="J518" s="41"/>
      <c r="K518" s="41"/>
      <c r="L518" s="28"/>
      <c r="O518" s="41"/>
      <c r="P518" s="73"/>
      <c r="R518" s="41"/>
      <c r="S518" s="24"/>
      <c r="T518" s="41"/>
      <c r="U518" s="601"/>
      <c r="W518" s="142"/>
    </row>
    <row r="519" spans="3:23" s="19" customFormat="1" x14ac:dyDescent="0.3">
      <c r="C519" s="41"/>
      <c r="D519" s="28"/>
      <c r="E519" s="41"/>
      <c r="F519" s="74"/>
      <c r="G519" s="41"/>
      <c r="H519" s="41"/>
      <c r="I519" s="41"/>
      <c r="J519" s="41"/>
      <c r="K519" s="41"/>
      <c r="L519" s="28"/>
      <c r="O519" s="41"/>
      <c r="P519" s="73"/>
      <c r="R519" s="41"/>
      <c r="S519" s="24"/>
      <c r="T519" s="41"/>
      <c r="U519" s="601"/>
      <c r="W519" s="142"/>
    </row>
    <row r="520" spans="3:23" s="19" customFormat="1" x14ac:dyDescent="0.3">
      <c r="C520" s="41"/>
      <c r="D520" s="28"/>
      <c r="E520" s="41"/>
      <c r="F520" s="74"/>
      <c r="G520" s="41"/>
      <c r="H520" s="41"/>
      <c r="I520" s="41"/>
      <c r="J520" s="41"/>
      <c r="K520" s="41"/>
      <c r="L520" s="28"/>
      <c r="O520" s="41"/>
      <c r="P520" s="73"/>
      <c r="R520" s="41"/>
      <c r="S520" s="24"/>
      <c r="T520" s="41"/>
      <c r="U520" s="601"/>
      <c r="W520" s="142"/>
    </row>
    <row r="521" spans="3:23" s="19" customFormat="1" x14ac:dyDescent="0.3">
      <c r="C521" s="41"/>
      <c r="D521" s="28"/>
      <c r="E521" s="41"/>
      <c r="F521" s="74"/>
      <c r="G521" s="41"/>
      <c r="H521" s="41"/>
      <c r="I521" s="41"/>
      <c r="J521" s="41"/>
      <c r="K521" s="41"/>
      <c r="L521" s="28"/>
      <c r="O521" s="41"/>
      <c r="P521" s="73"/>
      <c r="R521" s="41"/>
      <c r="S521" s="24"/>
      <c r="T521" s="41"/>
      <c r="U521" s="601"/>
      <c r="W521" s="142"/>
    </row>
    <row r="522" spans="3:23" s="19" customFormat="1" x14ac:dyDescent="0.3">
      <c r="C522" s="41"/>
      <c r="D522" s="28"/>
      <c r="E522" s="41"/>
      <c r="F522" s="74"/>
      <c r="G522" s="41"/>
      <c r="H522" s="41"/>
      <c r="I522" s="41"/>
      <c r="J522" s="41"/>
      <c r="K522" s="41"/>
      <c r="L522" s="28"/>
      <c r="O522" s="41"/>
      <c r="P522" s="73"/>
      <c r="R522" s="41"/>
      <c r="S522" s="24"/>
      <c r="T522" s="41"/>
      <c r="U522" s="601"/>
      <c r="W522" s="142"/>
    </row>
    <row r="523" spans="3:23" s="19" customFormat="1" x14ac:dyDescent="0.3">
      <c r="C523" s="41"/>
      <c r="D523" s="28"/>
      <c r="E523" s="41"/>
      <c r="F523" s="74"/>
      <c r="G523" s="41"/>
      <c r="H523" s="41"/>
      <c r="I523" s="41"/>
      <c r="J523" s="41"/>
      <c r="K523" s="41"/>
      <c r="L523" s="28"/>
      <c r="O523" s="41"/>
      <c r="P523" s="73"/>
      <c r="R523" s="41"/>
      <c r="S523" s="24"/>
      <c r="T523" s="41"/>
      <c r="U523" s="601"/>
      <c r="W523" s="142"/>
    </row>
    <row r="524" spans="3:23" s="19" customFormat="1" x14ac:dyDescent="0.3">
      <c r="C524" s="41"/>
      <c r="D524" s="28"/>
      <c r="E524" s="41"/>
      <c r="F524" s="74"/>
      <c r="G524" s="41"/>
      <c r="H524" s="41"/>
      <c r="I524" s="41"/>
      <c r="J524" s="41"/>
      <c r="K524" s="41"/>
      <c r="L524" s="28"/>
      <c r="O524" s="41"/>
      <c r="P524" s="73"/>
      <c r="R524" s="41"/>
      <c r="S524" s="24"/>
      <c r="T524" s="41"/>
      <c r="U524" s="601"/>
      <c r="W524" s="142"/>
    </row>
    <row r="525" spans="3:23" s="19" customFormat="1" x14ac:dyDescent="0.3">
      <c r="C525" s="41"/>
      <c r="D525" s="28"/>
      <c r="E525" s="41"/>
      <c r="F525" s="74"/>
      <c r="G525" s="41"/>
      <c r="H525" s="41"/>
      <c r="I525" s="41"/>
      <c r="J525" s="41"/>
      <c r="K525" s="41"/>
      <c r="L525" s="28"/>
      <c r="O525" s="41"/>
      <c r="P525" s="73"/>
      <c r="R525" s="41"/>
      <c r="S525" s="24"/>
      <c r="T525" s="41"/>
      <c r="U525" s="601"/>
      <c r="W525" s="142"/>
    </row>
    <row r="526" spans="3:23" s="19" customFormat="1" x14ac:dyDescent="0.3">
      <c r="C526" s="41"/>
      <c r="D526" s="28"/>
      <c r="E526" s="41"/>
      <c r="F526" s="74"/>
      <c r="G526" s="41"/>
      <c r="H526" s="41"/>
      <c r="I526" s="41"/>
      <c r="J526" s="41"/>
      <c r="K526" s="41"/>
      <c r="L526" s="28"/>
      <c r="O526" s="41"/>
      <c r="P526" s="73"/>
      <c r="R526" s="41"/>
      <c r="S526" s="24"/>
      <c r="T526" s="41"/>
      <c r="U526" s="601"/>
      <c r="W526" s="142"/>
    </row>
    <row r="527" spans="3:23" s="19" customFormat="1" x14ac:dyDescent="0.3">
      <c r="C527" s="41"/>
      <c r="D527" s="28"/>
      <c r="E527" s="41"/>
      <c r="F527" s="74"/>
      <c r="G527" s="41"/>
      <c r="H527" s="41"/>
      <c r="I527" s="41"/>
      <c r="J527" s="41"/>
      <c r="K527" s="41"/>
      <c r="L527" s="28"/>
      <c r="O527" s="41"/>
      <c r="P527" s="73"/>
      <c r="R527" s="41"/>
      <c r="S527" s="24"/>
      <c r="T527" s="41"/>
      <c r="U527" s="601"/>
      <c r="W527" s="142"/>
    </row>
    <row r="528" spans="3:23" s="19" customFormat="1" x14ac:dyDescent="0.3">
      <c r="C528" s="41"/>
      <c r="D528" s="28"/>
      <c r="E528" s="41"/>
      <c r="F528" s="74"/>
      <c r="G528" s="41"/>
      <c r="H528" s="41"/>
      <c r="I528" s="41"/>
      <c r="J528" s="41"/>
      <c r="K528" s="41"/>
      <c r="L528" s="28"/>
      <c r="O528" s="41"/>
      <c r="P528" s="73"/>
      <c r="R528" s="41"/>
      <c r="S528" s="24"/>
      <c r="T528" s="41"/>
      <c r="U528" s="601"/>
      <c r="W528" s="142"/>
    </row>
    <row r="529" spans="3:23" s="19" customFormat="1" x14ac:dyDescent="0.3">
      <c r="C529" s="41"/>
      <c r="D529" s="28"/>
      <c r="E529" s="41"/>
      <c r="F529" s="74"/>
      <c r="G529" s="41"/>
      <c r="H529" s="41"/>
      <c r="I529" s="41"/>
      <c r="J529" s="41"/>
      <c r="K529" s="41"/>
      <c r="L529" s="28"/>
      <c r="O529" s="41"/>
      <c r="P529" s="73"/>
      <c r="R529" s="41"/>
      <c r="S529" s="24"/>
      <c r="T529" s="41"/>
      <c r="U529" s="601"/>
      <c r="W529" s="142"/>
    </row>
    <row r="530" spans="3:23" s="19" customFormat="1" x14ac:dyDescent="0.3">
      <c r="C530" s="41"/>
      <c r="D530" s="28"/>
      <c r="E530" s="41"/>
      <c r="F530" s="74"/>
      <c r="G530" s="41"/>
      <c r="H530" s="41"/>
      <c r="I530" s="41"/>
      <c r="J530" s="41"/>
      <c r="K530" s="41"/>
      <c r="L530" s="28"/>
      <c r="O530" s="41"/>
      <c r="P530" s="73"/>
      <c r="R530" s="41"/>
      <c r="S530" s="24"/>
      <c r="T530" s="41"/>
      <c r="U530" s="601"/>
      <c r="W530" s="142"/>
    </row>
    <row r="531" spans="3:23" s="19" customFormat="1" x14ac:dyDescent="0.3">
      <c r="C531" s="41"/>
      <c r="D531" s="28"/>
      <c r="E531" s="41"/>
      <c r="F531" s="74"/>
      <c r="G531" s="41"/>
      <c r="H531" s="41"/>
      <c r="I531" s="41"/>
      <c r="J531" s="41"/>
      <c r="K531" s="41"/>
      <c r="L531" s="28"/>
      <c r="O531" s="41"/>
      <c r="P531" s="73"/>
      <c r="R531" s="41"/>
      <c r="S531" s="24"/>
      <c r="T531" s="41"/>
      <c r="U531" s="601"/>
      <c r="W531" s="142"/>
    </row>
    <row r="532" spans="3:23" s="19" customFormat="1" x14ac:dyDescent="0.3">
      <c r="C532" s="41"/>
      <c r="D532" s="28"/>
      <c r="E532" s="41"/>
      <c r="F532" s="74"/>
      <c r="G532" s="41"/>
      <c r="H532" s="41"/>
      <c r="I532" s="41"/>
      <c r="J532" s="41"/>
      <c r="K532" s="41"/>
      <c r="L532" s="28"/>
      <c r="O532" s="41"/>
      <c r="P532" s="73"/>
      <c r="R532" s="41"/>
      <c r="S532" s="24"/>
      <c r="T532" s="41"/>
      <c r="U532" s="601"/>
      <c r="W532" s="142"/>
    </row>
    <row r="533" spans="3:23" s="19" customFormat="1" x14ac:dyDescent="0.3">
      <c r="C533" s="41"/>
      <c r="D533" s="28"/>
      <c r="E533" s="41"/>
      <c r="F533" s="74"/>
      <c r="G533" s="41"/>
      <c r="H533" s="41"/>
      <c r="I533" s="41"/>
      <c r="J533" s="41"/>
      <c r="K533" s="41"/>
      <c r="L533" s="28"/>
      <c r="O533" s="41"/>
      <c r="P533" s="73"/>
      <c r="R533" s="41"/>
      <c r="S533" s="24"/>
      <c r="T533" s="41"/>
      <c r="U533" s="601"/>
      <c r="W533" s="142"/>
    </row>
    <row r="534" spans="3:23" s="19" customFormat="1" x14ac:dyDescent="0.3">
      <c r="C534" s="41"/>
      <c r="D534" s="28"/>
      <c r="E534" s="41"/>
      <c r="F534" s="74"/>
      <c r="G534" s="41"/>
      <c r="H534" s="41"/>
      <c r="I534" s="41"/>
      <c r="J534" s="41"/>
      <c r="K534" s="41"/>
      <c r="L534" s="28"/>
      <c r="O534" s="41"/>
      <c r="P534" s="73"/>
      <c r="R534" s="41"/>
      <c r="S534" s="24"/>
      <c r="T534" s="41"/>
      <c r="U534" s="601"/>
      <c r="W534" s="142"/>
    </row>
    <row r="535" spans="3:23" s="19" customFormat="1" x14ac:dyDescent="0.3">
      <c r="C535" s="41"/>
      <c r="D535" s="28"/>
      <c r="E535" s="41"/>
      <c r="F535" s="74"/>
      <c r="G535" s="41"/>
      <c r="H535" s="41"/>
      <c r="I535" s="41"/>
      <c r="J535" s="41"/>
      <c r="K535" s="41"/>
      <c r="L535" s="28"/>
      <c r="O535" s="41"/>
      <c r="P535" s="73"/>
      <c r="R535" s="41"/>
      <c r="S535" s="24"/>
      <c r="T535" s="41"/>
      <c r="U535" s="601"/>
      <c r="W535" s="142"/>
    </row>
    <row r="536" spans="3:23" s="19" customFormat="1" x14ac:dyDescent="0.3">
      <c r="C536" s="41"/>
      <c r="D536" s="28"/>
      <c r="E536" s="41"/>
      <c r="F536" s="74"/>
      <c r="G536" s="41"/>
      <c r="H536" s="41"/>
      <c r="I536" s="41"/>
      <c r="J536" s="41"/>
      <c r="K536" s="41"/>
      <c r="L536" s="28"/>
      <c r="O536" s="41"/>
      <c r="P536" s="73"/>
      <c r="R536" s="41"/>
      <c r="S536" s="24"/>
      <c r="T536" s="41"/>
      <c r="U536" s="601"/>
      <c r="W536" s="142"/>
    </row>
    <row r="537" spans="3:23" s="19" customFormat="1" x14ac:dyDescent="0.3">
      <c r="C537" s="41"/>
      <c r="D537" s="28"/>
      <c r="E537" s="41"/>
      <c r="F537" s="74"/>
      <c r="G537" s="41"/>
      <c r="H537" s="41"/>
      <c r="I537" s="41"/>
      <c r="J537" s="41"/>
      <c r="K537" s="41"/>
      <c r="L537" s="28"/>
      <c r="O537" s="41"/>
      <c r="P537" s="73"/>
      <c r="R537" s="41"/>
      <c r="S537" s="24"/>
      <c r="T537" s="41"/>
      <c r="U537" s="601"/>
      <c r="W537" s="142"/>
    </row>
    <row r="538" spans="3:23" s="19" customFormat="1" x14ac:dyDescent="0.3">
      <c r="C538" s="41"/>
      <c r="D538" s="28"/>
      <c r="E538" s="41"/>
      <c r="F538" s="74"/>
      <c r="G538" s="41"/>
      <c r="H538" s="41"/>
      <c r="I538" s="41"/>
      <c r="J538" s="41"/>
      <c r="K538" s="41"/>
      <c r="L538" s="28"/>
      <c r="O538" s="41"/>
      <c r="P538" s="73"/>
      <c r="R538" s="41"/>
      <c r="S538" s="24"/>
      <c r="T538" s="41"/>
      <c r="U538" s="601"/>
      <c r="W538" s="142"/>
    </row>
    <row r="539" spans="3:23" s="19" customFormat="1" x14ac:dyDescent="0.3">
      <c r="C539" s="41"/>
      <c r="D539" s="28"/>
      <c r="E539" s="41"/>
      <c r="F539" s="74"/>
      <c r="G539" s="41"/>
      <c r="H539" s="41"/>
      <c r="I539" s="41"/>
      <c r="J539" s="41"/>
      <c r="K539" s="41"/>
      <c r="L539" s="28"/>
      <c r="O539" s="41"/>
      <c r="P539" s="73"/>
      <c r="R539" s="41"/>
      <c r="S539" s="24"/>
      <c r="T539" s="41"/>
      <c r="U539" s="601"/>
      <c r="W539" s="142"/>
    </row>
    <row r="540" spans="3:23" s="19" customFormat="1" x14ac:dyDescent="0.3">
      <c r="C540" s="41"/>
      <c r="D540" s="28"/>
      <c r="E540" s="41"/>
      <c r="F540" s="74"/>
      <c r="G540" s="41"/>
      <c r="H540" s="41"/>
      <c r="I540" s="41"/>
      <c r="J540" s="41"/>
      <c r="K540" s="41"/>
      <c r="L540" s="28"/>
      <c r="O540" s="41"/>
      <c r="P540" s="73"/>
      <c r="R540" s="41"/>
      <c r="S540" s="24"/>
      <c r="T540" s="41"/>
      <c r="U540" s="601"/>
      <c r="W540" s="142"/>
    </row>
    <row r="541" spans="3:23" s="19" customFormat="1" x14ac:dyDescent="0.3">
      <c r="C541" s="41"/>
      <c r="D541" s="28"/>
      <c r="E541" s="41"/>
      <c r="F541" s="74"/>
      <c r="G541" s="41"/>
      <c r="H541" s="41"/>
      <c r="I541" s="41"/>
      <c r="J541" s="41"/>
      <c r="K541" s="41"/>
      <c r="L541" s="28"/>
      <c r="O541" s="41"/>
      <c r="P541" s="73"/>
      <c r="R541" s="41"/>
      <c r="S541" s="24"/>
      <c r="T541" s="41"/>
      <c r="U541" s="601"/>
      <c r="W541" s="142"/>
    </row>
    <row r="542" spans="3:23" s="19" customFormat="1" x14ac:dyDescent="0.3">
      <c r="C542" s="41"/>
      <c r="D542" s="28"/>
      <c r="E542" s="41"/>
      <c r="F542" s="74"/>
      <c r="G542" s="41"/>
      <c r="H542" s="41"/>
      <c r="I542" s="41"/>
      <c r="J542" s="41"/>
      <c r="K542" s="41"/>
      <c r="L542" s="28"/>
      <c r="O542" s="41"/>
      <c r="P542" s="73"/>
      <c r="R542" s="41"/>
      <c r="S542" s="24"/>
      <c r="T542" s="41"/>
      <c r="U542" s="601"/>
      <c r="W542" s="142"/>
    </row>
    <row r="543" spans="3:23" s="19" customFormat="1" x14ac:dyDescent="0.3">
      <c r="C543" s="41"/>
      <c r="D543" s="28"/>
      <c r="E543" s="41"/>
      <c r="F543" s="74"/>
      <c r="G543" s="41"/>
      <c r="H543" s="41"/>
      <c r="I543" s="41"/>
      <c r="J543" s="41"/>
      <c r="K543" s="41"/>
      <c r="L543" s="28"/>
      <c r="O543" s="41"/>
      <c r="P543" s="73"/>
      <c r="R543" s="41"/>
      <c r="S543" s="24"/>
      <c r="T543" s="41"/>
      <c r="U543" s="601"/>
      <c r="W543" s="142"/>
    </row>
    <row r="544" spans="3:23" s="19" customFormat="1" x14ac:dyDescent="0.3">
      <c r="C544" s="41"/>
      <c r="D544" s="28"/>
      <c r="E544" s="41"/>
      <c r="F544" s="74"/>
      <c r="G544" s="41"/>
      <c r="H544" s="41"/>
      <c r="I544" s="41"/>
      <c r="J544" s="41"/>
      <c r="K544" s="41"/>
      <c r="L544" s="28"/>
      <c r="O544" s="41"/>
      <c r="P544" s="73"/>
      <c r="R544" s="41"/>
      <c r="S544" s="24"/>
      <c r="T544" s="41"/>
      <c r="U544" s="601"/>
      <c r="W544" s="142"/>
    </row>
    <row r="545" spans="3:23" s="19" customFormat="1" x14ac:dyDescent="0.3">
      <c r="C545" s="41"/>
      <c r="D545" s="28"/>
      <c r="E545" s="41"/>
      <c r="F545" s="74"/>
      <c r="G545" s="41"/>
      <c r="H545" s="41"/>
      <c r="I545" s="41"/>
      <c r="J545" s="41"/>
      <c r="K545" s="41"/>
      <c r="L545" s="28"/>
      <c r="O545" s="41"/>
      <c r="P545" s="73"/>
      <c r="R545" s="41"/>
      <c r="S545" s="24"/>
      <c r="T545" s="41"/>
      <c r="U545" s="601"/>
      <c r="W545" s="142"/>
    </row>
    <row r="546" spans="3:23" s="19" customFormat="1" x14ac:dyDescent="0.3">
      <c r="C546" s="41"/>
      <c r="D546" s="28"/>
      <c r="E546" s="41"/>
      <c r="F546" s="74"/>
      <c r="G546" s="41"/>
      <c r="H546" s="41"/>
      <c r="I546" s="41"/>
      <c r="J546" s="41"/>
      <c r="K546" s="41"/>
      <c r="L546" s="28"/>
      <c r="O546" s="41"/>
      <c r="P546" s="73"/>
      <c r="R546" s="41"/>
      <c r="S546" s="24"/>
      <c r="T546" s="41"/>
      <c r="U546" s="601"/>
      <c r="W546" s="142"/>
    </row>
    <row r="547" spans="3:23" s="19" customFormat="1" x14ac:dyDescent="0.3">
      <c r="C547" s="41"/>
      <c r="D547" s="28"/>
      <c r="E547" s="41"/>
      <c r="F547" s="74"/>
      <c r="G547" s="41"/>
      <c r="H547" s="41"/>
      <c r="I547" s="41"/>
      <c r="J547" s="41"/>
      <c r="K547" s="41"/>
      <c r="L547" s="28"/>
      <c r="O547" s="41"/>
      <c r="P547" s="73"/>
      <c r="R547" s="41"/>
      <c r="S547" s="24"/>
      <c r="T547" s="41"/>
      <c r="U547" s="601"/>
      <c r="W547" s="142"/>
    </row>
    <row r="548" spans="3:23" s="19" customFormat="1" x14ac:dyDescent="0.3">
      <c r="C548" s="41"/>
      <c r="D548" s="28"/>
      <c r="E548" s="41"/>
      <c r="F548" s="74"/>
      <c r="G548" s="41"/>
      <c r="H548" s="41"/>
      <c r="I548" s="41"/>
      <c r="J548" s="41"/>
      <c r="K548" s="41"/>
      <c r="L548" s="28"/>
      <c r="O548" s="41"/>
      <c r="P548" s="73"/>
      <c r="R548" s="41"/>
      <c r="S548" s="24"/>
      <c r="T548" s="41"/>
      <c r="U548" s="601"/>
      <c r="W548" s="142"/>
    </row>
    <row r="549" spans="3:23" s="19" customFormat="1" x14ac:dyDescent="0.3">
      <c r="C549" s="41"/>
      <c r="D549" s="28"/>
      <c r="E549" s="41"/>
      <c r="F549" s="74"/>
      <c r="G549" s="41"/>
      <c r="H549" s="41"/>
      <c r="I549" s="41"/>
      <c r="J549" s="41"/>
      <c r="K549" s="41"/>
      <c r="L549" s="28"/>
      <c r="O549" s="41"/>
      <c r="P549" s="73"/>
      <c r="R549" s="41"/>
      <c r="S549" s="24"/>
      <c r="T549" s="41"/>
      <c r="U549" s="601"/>
      <c r="W549" s="142"/>
    </row>
    <row r="550" spans="3:23" s="19" customFormat="1" x14ac:dyDescent="0.3">
      <c r="C550" s="41"/>
      <c r="D550" s="28"/>
      <c r="E550" s="41"/>
      <c r="F550" s="74"/>
      <c r="G550" s="41"/>
      <c r="H550" s="41"/>
      <c r="I550" s="41"/>
      <c r="J550" s="41"/>
      <c r="K550" s="41"/>
      <c r="L550" s="28"/>
      <c r="O550" s="41"/>
      <c r="P550" s="73"/>
      <c r="R550" s="41"/>
      <c r="S550" s="24"/>
      <c r="T550" s="41"/>
      <c r="U550" s="601"/>
      <c r="W550" s="142"/>
    </row>
    <row r="551" spans="3:23" s="19" customFormat="1" x14ac:dyDescent="0.3">
      <c r="C551" s="41"/>
      <c r="D551" s="28"/>
      <c r="E551" s="41"/>
      <c r="F551" s="74"/>
      <c r="G551" s="41"/>
      <c r="H551" s="41"/>
      <c r="I551" s="41"/>
      <c r="J551" s="41"/>
      <c r="K551" s="41"/>
      <c r="L551" s="28"/>
      <c r="O551" s="41"/>
      <c r="P551" s="73"/>
      <c r="R551" s="41"/>
      <c r="S551" s="24"/>
      <c r="T551" s="41"/>
      <c r="U551" s="601"/>
      <c r="W551" s="142"/>
    </row>
    <row r="552" spans="3:23" s="19" customFormat="1" x14ac:dyDescent="0.3">
      <c r="C552" s="41"/>
      <c r="D552" s="28"/>
      <c r="E552" s="41"/>
      <c r="F552" s="74"/>
      <c r="G552" s="41"/>
      <c r="H552" s="41"/>
      <c r="I552" s="41"/>
      <c r="J552" s="41"/>
      <c r="K552" s="41"/>
      <c r="L552" s="28"/>
      <c r="O552" s="41"/>
      <c r="P552" s="73"/>
      <c r="R552" s="41"/>
      <c r="S552" s="24"/>
      <c r="T552" s="41"/>
      <c r="U552" s="601"/>
      <c r="W552" s="142"/>
    </row>
    <row r="553" spans="3:23" s="19" customFormat="1" x14ac:dyDescent="0.3">
      <c r="C553" s="41"/>
      <c r="D553" s="28"/>
      <c r="E553" s="41"/>
      <c r="F553" s="74"/>
      <c r="G553" s="41"/>
      <c r="H553" s="41"/>
      <c r="I553" s="41"/>
      <c r="J553" s="41"/>
      <c r="K553" s="41"/>
      <c r="L553" s="28"/>
      <c r="O553" s="41"/>
      <c r="P553" s="73"/>
      <c r="R553" s="41"/>
      <c r="S553" s="24"/>
      <c r="T553" s="41"/>
      <c r="U553" s="601"/>
      <c r="W553" s="142"/>
    </row>
    <row r="554" spans="3:23" s="19" customFormat="1" x14ac:dyDescent="0.3">
      <c r="C554" s="41"/>
      <c r="D554" s="28"/>
      <c r="E554" s="41"/>
      <c r="F554" s="74"/>
      <c r="G554" s="41"/>
      <c r="H554" s="41"/>
      <c r="I554" s="41"/>
      <c r="J554" s="41"/>
      <c r="K554" s="41"/>
      <c r="L554" s="28"/>
      <c r="O554" s="41"/>
      <c r="P554" s="73"/>
      <c r="R554" s="41"/>
      <c r="S554" s="24"/>
      <c r="T554" s="41"/>
      <c r="U554" s="601"/>
      <c r="W554" s="142"/>
    </row>
    <row r="555" spans="3:23" s="19" customFormat="1" x14ac:dyDescent="0.3">
      <c r="C555" s="41"/>
      <c r="D555" s="28"/>
      <c r="E555" s="41"/>
      <c r="F555" s="74"/>
      <c r="G555" s="41"/>
      <c r="H555" s="41"/>
      <c r="I555" s="41"/>
      <c r="J555" s="41"/>
      <c r="K555" s="41"/>
      <c r="L555" s="28"/>
      <c r="O555" s="41"/>
      <c r="P555" s="73"/>
      <c r="R555" s="41"/>
      <c r="S555" s="24"/>
      <c r="T555" s="41"/>
      <c r="U555" s="601"/>
      <c r="W555" s="142"/>
    </row>
    <row r="556" spans="3:23" s="19" customFormat="1" x14ac:dyDescent="0.3">
      <c r="C556" s="41"/>
      <c r="D556" s="28"/>
      <c r="E556" s="41"/>
      <c r="F556" s="74"/>
      <c r="G556" s="41"/>
      <c r="H556" s="41"/>
      <c r="I556" s="41"/>
      <c r="J556" s="41"/>
      <c r="K556" s="41"/>
      <c r="L556" s="28"/>
      <c r="O556" s="41"/>
      <c r="P556" s="73"/>
      <c r="R556" s="41"/>
      <c r="S556" s="24"/>
      <c r="T556" s="41"/>
      <c r="U556" s="601"/>
      <c r="W556" s="142"/>
    </row>
    <row r="557" spans="3:23" s="19" customFormat="1" x14ac:dyDescent="0.3">
      <c r="C557" s="41"/>
      <c r="D557" s="28"/>
      <c r="E557" s="41"/>
      <c r="F557" s="74"/>
      <c r="G557" s="41"/>
      <c r="H557" s="41"/>
      <c r="I557" s="41"/>
      <c r="J557" s="41"/>
      <c r="K557" s="41"/>
      <c r="L557" s="28"/>
      <c r="O557" s="41"/>
      <c r="P557" s="73"/>
      <c r="R557" s="41"/>
      <c r="S557" s="24"/>
      <c r="T557" s="41"/>
      <c r="U557" s="601"/>
      <c r="W557" s="142"/>
    </row>
    <row r="558" spans="3:23" s="19" customFormat="1" x14ac:dyDescent="0.3">
      <c r="C558" s="41"/>
      <c r="D558" s="28"/>
      <c r="E558" s="41"/>
      <c r="F558" s="74"/>
      <c r="G558" s="41"/>
      <c r="H558" s="41"/>
      <c r="I558" s="41"/>
      <c r="J558" s="41"/>
      <c r="K558" s="41"/>
      <c r="L558" s="28"/>
      <c r="O558" s="41"/>
      <c r="P558" s="73"/>
      <c r="R558" s="41"/>
      <c r="S558" s="24"/>
      <c r="T558" s="41"/>
      <c r="U558" s="601"/>
      <c r="W558" s="142"/>
    </row>
    <row r="559" spans="3:23" s="19" customFormat="1" x14ac:dyDescent="0.3">
      <c r="C559" s="41"/>
      <c r="D559" s="28"/>
      <c r="E559" s="41"/>
      <c r="F559" s="74"/>
      <c r="G559" s="41"/>
      <c r="H559" s="41"/>
      <c r="I559" s="41"/>
      <c r="J559" s="41"/>
      <c r="K559" s="41"/>
      <c r="L559" s="28"/>
      <c r="O559" s="41"/>
      <c r="P559" s="73"/>
      <c r="R559" s="41"/>
      <c r="S559" s="24"/>
      <c r="T559" s="41"/>
      <c r="U559" s="601"/>
      <c r="W559" s="142"/>
    </row>
    <row r="560" spans="3:23" s="19" customFormat="1" x14ac:dyDescent="0.3">
      <c r="C560" s="41"/>
      <c r="D560" s="28"/>
      <c r="E560" s="41"/>
      <c r="F560" s="74"/>
      <c r="G560" s="41"/>
      <c r="H560" s="41"/>
      <c r="I560" s="41"/>
      <c r="J560" s="41"/>
      <c r="K560" s="41"/>
      <c r="L560" s="28"/>
      <c r="O560" s="41"/>
      <c r="P560" s="73"/>
      <c r="R560" s="41"/>
      <c r="S560" s="24"/>
      <c r="T560" s="41"/>
      <c r="U560" s="601"/>
      <c r="W560" s="142"/>
    </row>
    <row r="561" spans="3:23" s="19" customFormat="1" x14ac:dyDescent="0.3">
      <c r="C561" s="41"/>
      <c r="D561" s="28"/>
      <c r="E561" s="41"/>
      <c r="F561" s="74"/>
      <c r="G561" s="41"/>
      <c r="H561" s="41"/>
      <c r="I561" s="41"/>
      <c r="J561" s="41"/>
      <c r="K561" s="41"/>
      <c r="L561" s="28"/>
      <c r="O561" s="41"/>
      <c r="P561" s="73"/>
      <c r="R561" s="41"/>
      <c r="S561" s="24"/>
      <c r="T561" s="41"/>
      <c r="U561" s="601"/>
      <c r="W561" s="142"/>
    </row>
    <row r="562" spans="3:23" s="19" customFormat="1" x14ac:dyDescent="0.3">
      <c r="C562" s="41"/>
      <c r="D562" s="28"/>
      <c r="E562" s="41"/>
      <c r="F562" s="74"/>
      <c r="G562" s="41"/>
      <c r="H562" s="41"/>
      <c r="I562" s="41"/>
      <c r="J562" s="41"/>
      <c r="K562" s="41"/>
      <c r="L562" s="28"/>
      <c r="O562" s="41"/>
      <c r="P562" s="73"/>
      <c r="R562" s="41"/>
      <c r="S562" s="24"/>
      <c r="T562" s="41"/>
      <c r="U562" s="601"/>
      <c r="W562" s="142"/>
    </row>
    <row r="563" spans="3:23" s="19" customFormat="1" x14ac:dyDescent="0.3">
      <c r="C563" s="41"/>
      <c r="D563" s="28"/>
      <c r="E563" s="41"/>
      <c r="F563" s="74"/>
      <c r="G563" s="41"/>
      <c r="H563" s="41"/>
      <c r="I563" s="41"/>
      <c r="J563" s="41"/>
      <c r="K563" s="41"/>
      <c r="L563" s="28"/>
      <c r="O563" s="41"/>
      <c r="P563" s="73"/>
      <c r="R563" s="41"/>
      <c r="S563" s="24"/>
      <c r="T563" s="41"/>
      <c r="U563" s="601"/>
      <c r="W563" s="142"/>
    </row>
    <row r="564" spans="3:23" s="19" customFormat="1" x14ac:dyDescent="0.3">
      <c r="C564" s="41"/>
      <c r="D564" s="28"/>
      <c r="E564" s="41"/>
      <c r="F564" s="74"/>
      <c r="G564" s="41"/>
      <c r="H564" s="41"/>
      <c r="I564" s="41"/>
      <c r="J564" s="41"/>
      <c r="K564" s="41"/>
      <c r="L564" s="28"/>
      <c r="O564" s="41"/>
      <c r="P564" s="73"/>
      <c r="R564" s="41"/>
      <c r="S564" s="24"/>
      <c r="T564" s="41"/>
      <c r="U564" s="601"/>
      <c r="W564" s="142"/>
    </row>
    <row r="565" spans="3:23" s="19" customFormat="1" x14ac:dyDescent="0.3">
      <c r="C565" s="41"/>
      <c r="D565" s="28"/>
      <c r="E565" s="41"/>
      <c r="F565" s="74"/>
      <c r="G565" s="41"/>
      <c r="H565" s="41"/>
      <c r="I565" s="41"/>
      <c r="J565" s="41"/>
      <c r="K565" s="41"/>
      <c r="L565" s="28"/>
      <c r="O565" s="41"/>
      <c r="P565" s="73"/>
      <c r="R565" s="41"/>
      <c r="S565" s="24"/>
      <c r="T565" s="41"/>
      <c r="U565" s="601"/>
      <c r="W565" s="142"/>
    </row>
    <row r="566" spans="3:23" s="19" customFormat="1" x14ac:dyDescent="0.3">
      <c r="C566" s="41"/>
      <c r="D566" s="28"/>
      <c r="E566" s="41"/>
      <c r="F566" s="74"/>
      <c r="G566" s="41"/>
      <c r="H566" s="41"/>
      <c r="I566" s="41"/>
      <c r="J566" s="41"/>
      <c r="K566" s="41"/>
      <c r="L566" s="28"/>
      <c r="O566" s="41"/>
      <c r="P566" s="73"/>
      <c r="R566" s="41"/>
      <c r="S566" s="24"/>
      <c r="T566" s="41"/>
      <c r="U566" s="601"/>
      <c r="W566" s="142"/>
    </row>
    <row r="567" spans="3:23" s="19" customFormat="1" x14ac:dyDescent="0.3">
      <c r="C567" s="41"/>
      <c r="D567" s="28"/>
      <c r="E567" s="41"/>
      <c r="F567" s="74"/>
      <c r="G567" s="41"/>
      <c r="H567" s="41"/>
      <c r="I567" s="41"/>
      <c r="J567" s="41"/>
      <c r="K567" s="41"/>
      <c r="L567" s="28"/>
      <c r="O567" s="41"/>
      <c r="P567" s="73"/>
      <c r="R567" s="41"/>
      <c r="S567" s="24"/>
      <c r="T567" s="41"/>
      <c r="U567" s="601"/>
      <c r="W567" s="142"/>
    </row>
    <row r="568" spans="3:23" s="19" customFormat="1" x14ac:dyDescent="0.3">
      <c r="C568" s="41"/>
      <c r="D568" s="28"/>
      <c r="E568" s="41"/>
      <c r="F568" s="74"/>
      <c r="G568" s="41"/>
      <c r="H568" s="41"/>
      <c r="I568" s="41"/>
      <c r="J568" s="41"/>
      <c r="K568" s="41"/>
      <c r="L568" s="28"/>
      <c r="O568" s="41"/>
      <c r="P568" s="73"/>
      <c r="R568" s="41"/>
      <c r="S568" s="24"/>
      <c r="T568" s="41"/>
      <c r="U568" s="601"/>
      <c r="W568" s="142"/>
    </row>
    <row r="569" spans="3:23" s="19" customFormat="1" x14ac:dyDescent="0.3">
      <c r="C569" s="41"/>
      <c r="D569" s="28"/>
      <c r="E569" s="41"/>
      <c r="F569" s="74"/>
      <c r="G569" s="41"/>
      <c r="H569" s="41"/>
      <c r="I569" s="41"/>
      <c r="J569" s="41"/>
      <c r="K569" s="41"/>
      <c r="L569" s="28"/>
      <c r="O569" s="41"/>
      <c r="P569" s="73"/>
      <c r="R569" s="41"/>
      <c r="S569" s="24"/>
      <c r="T569" s="41"/>
      <c r="U569" s="601"/>
      <c r="W569" s="142"/>
    </row>
    <row r="570" spans="3:23" s="19" customFormat="1" x14ac:dyDescent="0.3">
      <c r="C570" s="41"/>
      <c r="D570" s="28"/>
      <c r="E570" s="41"/>
      <c r="F570" s="74"/>
      <c r="G570" s="41"/>
      <c r="H570" s="41"/>
      <c r="I570" s="41"/>
      <c r="J570" s="41"/>
      <c r="K570" s="41"/>
      <c r="L570" s="28"/>
      <c r="O570" s="41"/>
      <c r="P570" s="73"/>
      <c r="R570" s="41"/>
      <c r="S570" s="24"/>
      <c r="T570" s="41"/>
      <c r="U570" s="601"/>
      <c r="W570" s="142"/>
    </row>
    <row r="571" spans="3:23" s="19" customFormat="1" x14ac:dyDescent="0.3">
      <c r="C571" s="41"/>
      <c r="D571" s="28"/>
      <c r="E571" s="41"/>
      <c r="F571" s="74"/>
      <c r="G571" s="41"/>
      <c r="H571" s="41"/>
      <c r="I571" s="41"/>
      <c r="J571" s="41"/>
      <c r="K571" s="41"/>
      <c r="L571" s="28"/>
      <c r="O571" s="41"/>
      <c r="P571" s="73"/>
      <c r="R571" s="41"/>
      <c r="S571" s="24"/>
      <c r="T571" s="41"/>
      <c r="U571" s="601"/>
      <c r="W571" s="142"/>
    </row>
    <row r="572" spans="3:23" s="19" customFormat="1" x14ac:dyDescent="0.3">
      <c r="C572" s="41"/>
      <c r="D572" s="28"/>
      <c r="E572" s="41"/>
      <c r="F572" s="74"/>
      <c r="G572" s="41"/>
      <c r="H572" s="41"/>
      <c r="I572" s="41"/>
      <c r="J572" s="41"/>
      <c r="K572" s="41"/>
      <c r="L572" s="28"/>
      <c r="O572" s="41"/>
      <c r="P572" s="73"/>
      <c r="R572" s="41"/>
      <c r="S572" s="24"/>
      <c r="T572" s="41"/>
      <c r="U572" s="601"/>
      <c r="W572" s="142"/>
    </row>
    <row r="573" spans="3:23" s="19" customFormat="1" x14ac:dyDescent="0.3">
      <c r="C573" s="41"/>
      <c r="D573" s="28"/>
      <c r="E573" s="41"/>
      <c r="F573" s="74"/>
      <c r="G573" s="41"/>
      <c r="H573" s="41"/>
      <c r="I573" s="41"/>
      <c r="J573" s="41"/>
      <c r="K573" s="41"/>
      <c r="L573" s="28"/>
      <c r="O573" s="41"/>
      <c r="P573" s="73"/>
      <c r="R573" s="41"/>
      <c r="S573" s="24"/>
      <c r="T573" s="41"/>
      <c r="U573" s="601"/>
      <c r="W573" s="142"/>
    </row>
    <row r="574" spans="3:23" s="19" customFormat="1" x14ac:dyDescent="0.3">
      <c r="C574" s="41"/>
      <c r="D574" s="28"/>
      <c r="E574" s="41"/>
      <c r="F574" s="74"/>
      <c r="G574" s="41"/>
      <c r="H574" s="41"/>
      <c r="I574" s="41"/>
      <c r="J574" s="41"/>
      <c r="K574" s="41"/>
      <c r="L574" s="28"/>
      <c r="O574" s="41"/>
      <c r="P574" s="73"/>
      <c r="R574" s="41"/>
      <c r="S574" s="24"/>
      <c r="T574" s="41"/>
      <c r="U574" s="601"/>
      <c r="W574" s="142"/>
    </row>
    <row r="575" spans="3:23" s="19" customFormat="1" x14ac:dyDescent="0.3">
      <c r="C575" s="41"/>
      <c r="D575" s="28"/>
      <c r="E575" s="41"/>
      <c r="F575" s="74"/>
      <c r="G575" s="41"/>
      <c r="H575" s="41"/>
      <c r="I575" s="41"/>
      <c r="J575" s="41"/>
      <c r="K575" s="41"/>
      <c r="L575" s="28"/>
      <c r="O575" s="41"/>
      <c r="P575" s="73"/>
      <c r="R575" s="41"/>
      <c r="S575" s="24"/>
      <c r="T575" s="41"/>
      <c r="U575" s="601"/>
      <c r="W575" s="142"/>
    </row>
    <row r="576" spans="3:23" s="19" customFormat="1" x14ac:dyDescent="0.3">
      <c r="C576" s="41"/>
      <c r="D576" s="28"/>
      <c r="E576" s="41"/>
      <c r="F576" s="74"/>
      <c r="G576" s="41"/>
      <c r="H576" s="41"/>
      <c r="I576" s="41"/>
      <c r="J576" s="41"/>
      <c r="K576" s="41"/>
      <c r="L576" s="28"/>
      <c r="O576" s="41"/>
      <c r="P576" s="73"/>
      <c r="R576" s="41"/>
      <c r="S576" s="24"/>
      <c r="T576" s="41"/>
      <c r="U576" s="601"/>
      <c r="W576" s="142"/>
    </row>
    <row r="577" spans="3:23" s="19" customFormat="1" x14ac:dyDescent="0.3">
      <c r="C577" s="41"/>
      <c r="D577" s="28"/>
      <c r="E577" s="41"/>
      <c r="F577" s="74"/>
      <c r="G577" s="41"/>
      <c r="H577" s="41"/>
      <c r="I577" s="41"/>
      <c r="J577" s="41"/>
      <c r="K577" s="41"/>
      <c r="L577" s="28"/>
      <c r="O577" s="41"/>
      <c r="P577" s="73"/>
      <c r="R577" s="41"/>
      <c r="S577" s="24"/>
      <c r="T577" s="41"/>
      <c r="U577" s="601"/>
      <c r="W577" s="142"/>
    </row>
    <row r="578" spans="3:23" s="19" customFormat="1" x14ac:dyDescent="0.3">
      <c r="C578" s="41"/>
      <c r="D578" s="28"/>
      <c r="E578" s="41"/>
      <c r="F578" s="74"/>
      <c r="G578" s="41"/>
      <c r="H578" s="41"/>
      <c r="I578" s="41"/>
      <c r="J578" s="41"/>
      <c r="K578" s="41"/>
      <c r="L578" s="28"/>
      <c r="O578" s="41"/>
      <c r="P578" s="73"/>
      <c r="R578" s="41"/>
      <c r="S578" s="24"/>
      <c r="T578" s="41"/>
      <c r="U578" s="601"/>
      <c r="W578" s="142"/>
    </row>
    <row r="579" spans="3:23" s="19" customFormat="1" x14ac:dyDescent="0.3">
      <c r="C579" s="41"/>
      <c r="D579" s="28"/>
      <c r="E579" s="41"/>
      <c r="F579" s="74"/>
      <c r="G579" s="41"/>
      <c r="H579" s="41"/>
      <c r="I579" s="41"/>
      <c r="J579" s="41"/>
      <c r="K579" s="41"/>
      <c r="L579" s="28"/>
      <c r="O579" s="41"/>
      <c r="P579" s="73"/>
      <c r="R579" s="41"/>
      <c r="S579" s="24"/>
      <c r="T579" s="41"/>
      <c r="U579" s="601"/>
      <c r="W579" s="142"/>
    </row>
    <row r="580" spans="3:23" s="19" customFormat="1" x14ac:dyDescent="0.3">
      <c r="C580" s="41"/>
      <c r="D580" s="28"/>
      <c r="E580" s="41"/>
      <c r="F580" s="74"/>
      <c r="G580" s="41"/>
      <c r="H580" s="41"/>
      <c r="I580" s="41"/>
      <c r="J580" s="41"/>
      <c r="K580" s="41"/>
      <c r="L580" s="28"/>
      <c r="O580" s="41"/>
      <c r="P580" s="73"/>
      <c r="R580" s="41"/>
      <c r="S580" s="24"/>
      <c r="T580" s="41"/>
      <c r="U580" s="601"/>
      <c r="W580" s="142"/>
    </row>
    <row r="581" spans="3:23" s="19" customFormat="1" x14ac:dyDescent="0.3">
      <c r="C581" s="41"/>
      <c r="D581" s="28"/>
      <c r="E581" s="41"/>
      <c r="F581" s="74"/>
      <c r="G581" s="41"/>
      <c r="H581" s="41"/>
      <c r="I581" s="41"/>
      <c r="J581" s="41"/>
      <c r="K581" s="41"/>
      <c r="L581" s="28"/>
      <c r="O581" s="41"/>
      <c r="P581" s="73"/>
      <c r="R581" s="41"/>
      <c r="S581" s="24"/>
      <c r="T581" s="41"/>
      <c r="U581" s="601"/>
      <c r="W581" s="142"/>
    </row>
    <row r="582" spans="3:23" s="19" customFormat="1" x14ac:dyDescent="0.3">
      <c r="C582" s="41"/>
      <c r="D582" s="28"/>
      <c r="E582" s="41"/>
      <c r="F582" s="74"/>
      <c r="G582" s="41"/>
      <c r="H582" s="41"/>
      <c r="I582" s="41"/>
      <c r="J582" s="41"/>
      <c r="K582" s="41"/>
      <c r="L582" s="28"/>
      <c r="O582" s="41"/>
      <c r="P582" s="73"/>
      <c r="R582" s="41"/>
      <c r="S582" s="24"/>
      <c r="T582" s="41"/>
      <c r="U582" s="601"/>
      <c r="W582" s="142"/>
    </row>
    <row r="583" spans="3:23" s="19" customFormat="1" x14ac:dyDescent="0.3">
      <c r="C583" s="41"/>
      <c r="D583" s="28"/>
      <c r="E583" s="41"/>
      <c r="F583" s="74"/>
      <c r="G583" s="41"/>
      <c r="H583" s="41"/>
      <c r="I583" s="41"/>
      <c r="J583" s="41"/>
      <c r="K583" s="41"/>
      <c r="L583" s="28"/>
      <c r="O583" s="41"/>
      <c r="P583" s="73"/>
      <c r="R583" s="41"/>
      <c r="S583" s="24"/>
      <c r="T583" s="41"/>
      <c r="U583" s="601"/>
      <c r="W583" s="142"/>
    </row>
    <row r="584" spans="3:23" s="19" customFormat="1" x14ac:dyDescent="0.3">
      <c r="C584" s="41"/>
      <c r="D584" s="28"/>
      <c r="E584" s="41"/>
      <c r="F584" s="74"/>
      <c r="G584" s="41"/>
      <c r="H584" s="41"/>
      <c r="I584" s="41"/>
      <c r="J584" s="41"/>
      <c r="K584" s="41"/>
      <c r="L584" s="28"/>
      <c r="O584" s="41"/>
      <c r="P584" s="73"/>
      <c r="R584" s="41"/>
      <c r="S584" s="24"/>
      <c r="T584" s="41"/>
      <c r="U584" s="601"/>
      <c r="W584" s="142"/>
    </row>
    <row r="585" spans="3:23" s="19" customFormat="1" x14ac:dyDescent="0.3">
      <c r="C585" s="41"/>
      <c r="D585" s="28"/>
      <c r="E585" s="41"/>
      <c r="F585" s="74"/>
      <c r="G585" s="41"/>
      <c r="H585" s="41"/>
      <c r="I585" s="41"/>
      <c r="J585" s="41"/>
      <c r="K585" s="41"/>
      <c r="L585" s="28"/>
      <c r="O585" s="41"/>
      <c r="P585" s="73"/>
      <c r="R585" s="41"/>
      <c r="S585" s="24"/>
      <c r="T585" s="41"/>
      <c r="U585" s="601"/>
      <c r="W585" s="142"/>
    </row>
    <row r="586" spans="3:23" s="19" customFormat="1" x14ac:dyDescent="0.3">
      <c r="C586" s="41"/>
      <c r="D586" s="28"/>
      <c r="E586" s="41"/>
      <c r="F586" s="74"/>
      <c r="G586" s="41"/>
      <c r="H586" s="41"/>
      <c r="I586" s="41"/>
      <c r="J586" s="41"/>
      <c r="K586" s="41"/>
      <c r="L586" s="28"/>
      <c r="O586" s="41"/>
      <c r="P586" s="73"/>
      <c r="R586" s="41"/>
      <c r="S586" s="24"/>
      <c r="T586" s="41"/>
      <c r="U586" s="601"/>
      <c r="W586" s="142"/>
    </row>
    <row r="587" spans="3:23" s="19" customFormat="1" x14ac:dyDescent="0.3">
      <c r="C587" s="41"/>
      <c r="D587" s="28"/>
      <c r="E587" s="41"/>
      <c r="F587" s="74"/>
      <c r="G587" s="41"/>
      <c r="H587" s="41"/>
      <c r="I587" s="41"/>
      <c r="J587" s="41"/>
      <c r="K587" s="41"/>
      <c r="L587" s="28"/>
      <c r="O587" s="41"/>
      <c r="P587" s="73"/>
      <c r="R587" s="41"/>
      <c r="S587" s="24"/>
      <c r="T587" s="41"/>
      <c r="U587" s="601"/>
      <c r="W587" s="142"/>
    </row>
    <row r="588" spans="3:23" s="19" customFormat="1" x14ac:dyDescent="0.3">
      <c r="C588" s="41"/>
      <c r="D588" s="28"/>
      <c r="E588" s="41"/>
      <c r="F588" s="74"/>
      <c r="G588" s="41"/>
      <c r="H588" s="41"/>
      <c r="I588" s="41"/>
      <c r="J588" s="41"/>
      <c r="K588" s="41"/>
      <c r="L588" s="28"/>
      <c r="O588" s="41"/>
      <c r="P588" s="73"/>
      <c r="R588" s="41"/>
      <c r="S588" s="24"/>
      <c r="T588" s="41"/>
      <c r="U588" s="601"/>
      <c r="W588" s="142"/>
    </row>
    <row r="589" spans="3:23" s="19" customFormat="1" x14ac:dyDescent="0.3">
      <c r="C589" s="41"/>
      <c r="D589" s="28"/>
      <c r="E589" s="41"/>
      <c r="F589" s="74"/>
      <c r="G589" s="41"/>
      <c r="H589" s="41"/>
      <c r="I589" s="41"/>
      <c r="J589" s="41"/>
      <c r="K589" s="41"/>
      <c r="L589" s="28"/>
      <c r="O589" s="41"/>
      <c r="P589" s="73"/>
      <c r="R589" s="41"/>
      <c r="S589" s="24"/>
      <c r="T589" s="41"/>
      <c r="U589" s="601"/>
      <c r="W589" s="142"/>
    </row>
    <row r="590" spans="3:23" s="19" customFormat="1" x14ac:dyDescent="0.3">
      <c r="C590" s="41"/>
      <c r="D590" s="28"/>
      <c r="E590" s="41"/>
      <c r="F590" s="74"/>
      <c r="G590" s="41"/>
      <c r="H590" s="41"/>
      <c r="I590" s="41"/>
      <c r="J590" s="41"/>
      <c r="K590" s="41"/>
      <c r="L590" s="28"/>
      <c r="O590" s="41"/>
      <c r="P590" s="73"/>
      <c r="R590" s="41"/>
      <c r="S590" s="24"/>
      <c r="T590" s="41"/>
      <c r="U590" s="601"/>
      <c r="W590" s="142"/>
    </row>
    <row r="591" spans="3:23" s="19" customFormat="1" x14ac:dyDescent="0.3">
      <c r="C591" s="41"/>
      <c r="D591" s="28"/>
      <c r="E591" s="41"/>
      <c r="F591" s="74"/>
      <c r="G591" s="41"/>
      <c r="H591" s="41"/>
      <c r="I591" s="41"/>
      <c r="J591" s="41"/>
      <c r="K591" s="41"/>
      <c r="L591" s="28"/>
      <c r="O591" s="41"/>
      <c r="P591" s="73"/>
      <c r="R591" s="41"/>
      <c r="S591" s="24"/>
      <c r="T591" s="41"/>
      <c r="U591" s="601"/>
      <c r="W591" s="142"/>
    </row>
    <row r="592" spans="3:23" s="19" customFormat="1" x14ac:dyDescent="0.3">
      <c r="C592" s="41"/>
      <c r="D592" s="28"/>
      <c r="E592" s="41"/>
      <c r="F592" s="74"/>
      <c r="G592" s="41"/>
      <c r="H592" s="41"/>
      <c r="I592" s="41"/>
      <c r="J592" s="41"/>
      <c r="K592" s="41"/>
      <c r="L592" s="28"/>
      <c r="O592" s="41"/>
      <c r="P592" s="73"/>
      <c r="R592" s="41"/>
      <c r="S592" s="24"/>
      <c r="T592" s="41"/>
      <c r="U592" s="601"/>
      <c r="W592" s="142"/>
    </row>
    <row r="593" spans="1:211" s="19" customFormat="1" x14ac:dyDescent="0.3">
      <c r="C593" s="41"/>
      <c r="D593" s="28"/>
      <c r="E593" s="41"/>
      <c r="F593" s="74"/>
      <c r="G593" s="41"/>
      <c r="H593" s="41"/>
      <c r="I593" s="41"/>
      <c r="J593" s="41"/>
      <c r="K593" s="41"/>
      <c r="L593" s="28"/>
      <c r="O593" s="41"/>
      <c r="P593" s="73"/>
      <c r="R593" s="41"/>
      <c r="S593" s="24"/>
      <c r="T593" s="41"/>
      <c r="U593" s="601"/>
      <c r="W593" s="142"/>
    </row>
    <row r="594" spans="1:211" s="19" customFormat="1" x14ac:dyDescent="0.3">
      <c r="C594" s="41"/>
      <c r="D594" s="28"/>
      <c r="E594" s="41"/>
      <c r="F594" s="74"/>
      <c r="G594" s="41"/>
      <c r="H594" s="41"/>
      <c r="I594" s="41"/>
      <c r="J594" s="41"/>
      <c r="K594" s="41"/>
      <c r="L594" s="28"/>
      <c r="O594" s="41"/>
      <c r="P594" s="73"/>
      <c r="R594" s="41"/>
      <c r="S594" s="24"/>
      <c r="T594" s="41"/>
      <c r="U594" s="601"/>
      <c r="W594" s="142"/>
    </row>
    <row r="595" spans="1:211" s="19" customFormat="1" x14ac:dyDescent="0.3">
      <c r="C595" s="41"/>
      <c r="D595" s="28"/>
      <c r="E595" s="41"/>
      <c r="F595" s="74"/>
      <c r="G595" s="41"/>
      <c r="H595" s="41"/>
      <c r="I595" s="41"/>
      <c r="J595" s="41"/>
      <c r="K595" s="41"/>
      <c r="L595" s="28"/>
      <c r="O595" s="41"/>
      <c r="P595" s="73"/>
      <c r="R595" s="41"/>
      <c r="S595" s="24"/>
      <c r="T595" s="41"/>
      <c r="U595" s="601"/>
      <c r="W595" s="142"/>
    </row>
    <row r="596" spans="1:211" s="19" customFormat="1" x14ac:dyDescent="0.3">
      <c r="C596" s="41"/>
      <c r="D596" s="28"/>
      <c r="E596" s="41"/>
      <c r="F596" s="74"/>
      <c r="G596" s="41"/>
      <c r="H596" s="41"/>
      <c r="I596" s="41"/>
      <c r="J596" s="41"/>
      <c r="K596" s="41"/>
      <c r="L596" s="28"/>
      <c r="O596" s="41"/>
      <c r="P596" s="73"/>
      <c r="R596" s="41"/>
      <c r="S596" s="24"/>
      <c r="T596" s="41"/>
      <c r="U596" s="601"/>
      <c r="W596" s="142"/>
    </row>
    <row r="597" spans="1:211" s="42" customFormat="1" x14ac:dyDescent="0.3">
      <c r="A597" s="19"/>
      <c r="B597" s="19"/>
      <c r="C597" s="41"/>
      <c r="D597" s="28"/>
      <c r="E597" s="41"/>
      <c r="F597" s="74"/>
      <c r="G597" s="41"/>
      <c r="H597" s="41"/>
      <c r="I597" s="41"/>
      <c r="J597" s="41"/>
      <c r="K597" s="41"/>
      <c r="L597" s="28"/>
      <c r="M597" s="19"/>
      <c r="N597" s="19"/>
      <c r="O597" s="41"/>
      <c r="P597" s="73"/>
      <c r="Q597" s="19"/>
      <c r="R597" s="41"/>
      <c r="S597" s="24"/>
      <c r="T597" s="41"/>
      <c r="U597" s="601"/>
      <c r="W597" s="142"/>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c r="DV597" s="19"/>
      <c r="DW597" s="19"/>
      <c r="DX597" s="19"/>
      <c r="DY597" s="19"/>
      <c r="DZ597" s="19"/>
      <c r="EA597" s="19"/>
      <c r="EB597" s="19"/>
      <c r="EC597" s="19"/>
      <c r="ED597" s="19"/>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c r="GN597" s="19"/>
      <c r="GO597" s="19"/>
      <c r="GP597" s="19"/>
      <c r="GQ597" s="19"/>
      <c r="GR597" s="19"/>
      <c r="GS597" s="19"/>
      <c r="GT597" s="19"/>
      <c r="GU597" s="19"/>
      <c r="GV597" s="19"/>
      <c r="GW597" s="19"/>
      <c r="GX597" s="19"/>
      <c r="GY597" s="19"/>
      <c r="GZ597" s="19"/>
      <c r="HA597" s="19"/>
      <c r="HB597" s="19"/>
      <c r="HC597" s="19"/>
    </row>
    <row r="598" spans="1:211" s="42" customFormat="1" x14ac:dyDescent="0.3">
      <c r="A598" s="19"/>
      <c r="B598" s="19"/>
      <c r="C598" s="41"/>
      <c r="D598" s="28"/>
      <c r="E598" s="41"/>
      <c r="F598" s="74"/>
      <c r="G598" s="41"/>
      <c r="H598" s="41"/>
      <c r="I598" s="41"/>
      <c r="J598" s="41"/>
      <c r="K598" s="41"/>
      <c r="L598" s="28"/>
      <c r="M598" s="19"/>
      <c r="N598" s="19"/>
      <c r="O598" s="41"/>
      <c r="P598" s="73"/>
      <c r="Q598" s="19"/>
      <c r="R598" s="41"/>
      <c r="S598" s="24"/>
      <c r="T598" s="41"/>
      <c r="U598" s="601"/>
      <c r="W598" s="142"/>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c r="DV598" s="19"/>
      <c r="DW598" s="19"/>
      <c r="DX598" s="19"/>
      <c r="DY598" s="19"/>
      <c r="DZ598" s="19"/>
      <c r="EA598" s="19"/>
      <c r="EB598" s="19"/>
      <c r="EC598" s="19"/>
      <c r="ED598" s="19"/>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c r="GN598" s="19"/>
      <c r="GO598" s="19"/>
      <c r="GP598" s="19"/>
      <c r="GQ598" s="19"/>
      <c r="GR598" s="19"/>
      <c r="GS598" s="19"/>
      <c r="GT598" s="19"/>
      <c r="GU598" s="19"/>
      <c r="GV598" s="19"/>
      <c r="GW598" s="19"/>
      <c r="GX598" s="19"/>
      <c r="GY598" s="19"/>
      <c r="GZ598" s="19"/>
      <c r="HA598" s="19"/>
      <c r="HB598" s="19"/>
      <c r="HC598" s="19"/>
    </row>
    <row r="599" spans="1:211" s="42" customFormat="1" x14ac:dyDescent="0.3">
      <c r="A599" s="19"/>
      <c r="B599" s="19"/>
      <c r="C599" s="41"/>
      <c r="D599" s="28"/>
      <c r="E599" s="41"/>
      <c r="F599" s="74"/>
      <c r="G599" s="41"/>
      <c r="H599" s="41"/>
      <c r="I599" s="41"/>
      <c r="J599" s="41"/>
      <c r="K599" s="41"/>
      <c r="L599" s="28"/>
      <c r="M599" s="19"/>
      <c r="N599" s="19"/>
      <c r="O599" s="41"/>
      <c r="P599" s="73"/>
      <c r="Q599" s="19"/>
      <c r="R599" s="41"/>
      <c r="S599" s="24"/>
      <c r="T599" s="41"/>
      <c r="U599" s="601"/>
      <c r="W599" s="142"/>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c r="DV599" s="19"/>
      <c r="DW599" s="19"/>
      <c r="DX599" s="19"/>
      <c r="DY599" s="19"/>
      <c r="DZ599" s="19"/>
      <c r="EA599" s="19"/>
      <c r="EB599" s="19"/>
      <c r="EC599" s="19"/>
      <c r="ED599" s="19"/>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c r="GN599" s="19"/>
      <c r="GO599" s="19"/>
      <c r="GP599" s="19"/>
      <c r="GQ599" s="19"/>
      <c r="GR599" s="19"/>
      <c r="GS599" s="19"/>
      <c r="GT599" s="19"/>
      <c r="GU599" s="19"/>
      <c r="GV599" s="19"/>
      <c r="GW599" s="19"/>
      <c r="GX599" s="19"/>
      <c r="GY599" s="19"/>
      <c r="GZ599" s="19"/>
      <c r="HA599" s="19"/>
      <c r="HB599" s="19"/>
      <c r="HC599" s="19"/>
    </row>
    <row r="600" spans="1:211" s="42" customFormat="1" x14ac:dyDescent="0.3">
      <c r="A600" s="19"/>
      <c r="B600" s="19"/>
      <c r="C600" s="41"/>
      <c r="D600" s="28"/>
      <c r="E600" s="41"/>
      <c r="F600" s="74"/>
      <c r="G600" s="41"/>
      <c r="H600" s="41"/>
      <c r="I600" s="41"/>
      <c r="J600" s="41"/>
      <c r="K600" s="41"/>
      <c r="L600" s="28"/>
      <c r="M600" s="19"/>
      <c r="N600" s="19"/>
      <c r="O600" s="41"/>
      <c r="P600" s="73"/>
      <c r="Q600" s="19"/>
      <c r="R600" s="41"/>
      <c r="S600" s="24"/>
      <c r="T600" s="41"/>
      <c r="U600" s="601"/>
      <c r="W600" s="142"/>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c r="GN600" s="19"/>
      <c r="GO600" s="19"/>
      <c r="GP600" s="19"/>
      <c r="GQ600" s="19"/>
      <c r="GR600" s="19"/>
      <c r="GS600" s="19"/>
      <c r="GT600" s="19"/>
      <c r="GU600" s="19"/>
      <c r="GV600" s="19"/>
      <c r="GW600" s="19"/>
      <c r="GX600" s="19"/>
      <c r="GY600" s="19"/>
      <c r="GZ600" s="19"/>
      <c r="HA600" s="19"/>
      <c r="HB600" s="19"/>
      <c r="HC600" s="19"/>
    </row>
    <row r="601" spans="1:211" s="42" customFormat="1" x14ac:dyDescent="0.3">
      <c r="A601" s="19"/>
      <c r="B601" s="19"/>
      <c r="C601" s="41"/>
      <c r="D601" s="28"/>
      <c r="E601" s="41"/>
      <c r="F601" s="74"/>
      <c r="G601" s="41"/>
      <c r="H601" s="41"/>
      <c r="I601" s="41"/>
      <c r="J601" s="41"/>
      <c r="K601" s="41"/>
      <c r="L601" s="28"/>
      <c r="M601" s="19"/>
      <c r="N601" s="19"/>
      <c r="O601" s="41"/>
      <c r="P601" s="73"/>
      <c r="Q601" s="19"/>
      <c r="R601" s="41"/>
      <c r="S601" s="24"/>
      <c r="T601" s="41"/>
      <c r="U601" s="601"/>
      <c r="W601" s="142"/>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c r="DV601" s="19"/>
      <c r="DW601" s="19"/>
      <c r="DX601" s="19"/>
      <c r="DY601" s="19"/>
      <c r="DZ601" s="19"/>
      <c r="EA601" s="19"/>
      <c r="EB601" s="19"/>
      <c r="EC601" s="19"/>
      <c r="ED601" s="19"/>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c r="GN601" s="19"/>
      <c r="GO601" s="19"/>
      <c r="GP601" s="19"/>
      <c r="GQ601" s="19"/>
      <c r="GR601" s="19"/>
      <c r="GS601" s="19"/>
      <c r="GT601" s="19"/>
      <c r="GU601" s="19"/>
      <c r="GV601" s="19"/>
      <c r="GW601" s="19"/>
      <c r="GX601" s="19"/>
      <c r="GY601" s="19"/>
      <c r="GZ601" s="19"/>
      <c r="HA601" s="19"/>
      <c r="HB601" s="19"/>
      <c r="HC601" s="19"/>
    </row>
    <row r="602" spans="1:211" s="42" customFormat="1" x14ac:dyDescent="0.3">
      <c r="A602" s="19"/>
      <c r="B602" s="19"/>
      <c r="C602" s="41"/>
      <c r="D602" s="28"/>
      <c r="E602" s="41"/>
      <c r="F602" s="74"/>
      <c r="G602" s="41"/>
      <c r="H602" s="41"/>
      <c r="I602" s="41"/>
      <c r="J602" s="41"/>
      <c r="K602" s="41"/>
      <c r="L602" s="28"/>
      <c r="M602" s="19"/>
      <c r="N602" s="19"/>
      <c r="O602" s="41"/>
      <c r="P602" s="73"/>
      <c r="Q602" s="19"/>
      <c r="R602" s="41"/>
      <c r="S602" s="24"/>
      <c r="T602" s="41"/>
      <c r="U602" s="601"/>
      <c r="W602" s="142"/>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c r="DV602" s="19"/>
      <c r="DW602" s="19"/>
      <c r="DX602" s="19"/>
      <c r="DY602" s="19"/>
      <c r="DZ602" s="19"/>
      <c r="EA602" s="19"/>
      <c r="EB602" s="19"/>
      <c r="EC602" s="19"/>
      <c r="ED602" s="19"/>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c r="GN602" s="19"/>
      <c r="GO602" s="19"/>
      <c r="GP602" s="19"/>
      <c r="GQ602" s="19"/>
      <c r="GR602" s="19"/>
      <c r="GS602" s="19"/>
      <c r="GT602" s="19"/>
      <c r="GU602" s="19"/>
      <c r="GV602" s="19"/>
      <c r="GW602" s="19"/>
      <c r="GX602" s="19"/>
      <c r="GY602" s="19"/>
      <c r="GZ602" s="19"/>
      <c r="HA602" s="19"/>
      <c r="HB602" s="19"/>
      <c r="HC602" s="19"/>
    </row>
    <row r="603" spans="1:211" s="42" customFormat="1" x14ac:dyDescent="0.3">
      <c r="A603" s="19"/>
      <c r="B603" s="19"/>
      <c r="C603" s="41"/>
      <c r="D603" s="28"/>
      <c r="E603" s="41"/>
      <c r="F603" s="74"/>
      <c r="G603" s="41"/>
      <c r="H603" s="41"/>
      <c r="I603" s="41"/>
      <c r="J603" s="41"/>
      <c r="K603" s="41"/>
      <c r="L603" s="28"/>
      <c r="M603" s="19"/>
      <c r="N603" s="19"/>
      <c r="O603" s="41"/>
      <c r="P603" s="73"/>
      <c r="Q603" s="19"/>
      <c r="R603" s="41"/>
      <c r="S603" s="24"/>
      <c r="T603" s="41"/>
      <c r="U603" s="601"/>
      <c r="W603" s="142"/>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c r="DV603" s="19"/>
      <c r="DW603" s="19"/>
      <c r="DX603" s="19"/>
      <c r="DY603" s="19"/>
      <c r="DZ603" s="19"/>
      <c r="EA603" s="19"/>
      <c r="EB603" s="19"/>
      <c r="EC603" s="19"/>
      <c r="ED603" s="19"/>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c r="GN603" s="19"/>
      <c r="GO603" s="19"/>
      <c r="GP603" s="19"/>
      <c r="GQ603" s="19"/>
      <c r="GR603" s="19"/>
      <c r="GS603" s="19"/>
      <c r="GT603" s="19"/>
      <c r="GU603" s="19"/>
      <c r="GV603" s="19"/>
      <c r="GW603" s="19"/>
      <c r="GX603" s="19"/>
      <c r="GY603" s="19"/>
      <c r="GZ603" s="19"/>
      <c r="HA603" s="19"/>
      <c r="HB603" s="19"/>
      <c r="HC603" s="19"/>
    </row>
    <row r="604" spans="1:211" s="42" customFormat="1" x14ac:dyDescent="0.3">
      <c r="A604" s="19"/>
      <c r="B604" s="19"/>
      <c r="C604" s="41"/>
      <c r="D604" s="28"/>
      <c r="E604" s="41"/>
      <c r="F604" s="74"/>
      <c r="G604" s="41"/>
      <c r="H604" s="41"/>
      <c r="I604" s="41"/>
      <c r="J604" s="41"/>
      <c r="K604" s="41"/>
      <c r="L604" s="28"/>
      <c r="M604" s="19"/>
      <c r="N604" s="19"/>
      <c r="O604" s="41"/>
      <c r="P604" s="73"/>
      <c r="Q604" s="19"/>
      <c r="R604" s="41"/>
      <c r="S604" s="24"/>
      <c r="T604" s="41"/>
      <c r="U604" s="601"/>
      <c r="W604" s="142"/>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c r="DV604" s="19"/>
      <c r="DW604" s="19"/>
      <c r="DX604" s="19"/>
      <c r="DY604" s="19"/>
      <c r="DZ604" s="19"/>
      <c r="EA604" s="19"/>
      <c r="EB604" s="19"/>
      <c r="EC604" s="19"/>
      <c r="ED604" s="19"/>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c r="GN604" s="19"/>
      <c r="GO604" s="19"/>
      <c r="GP604" s="19"/>
      <c r="GQ604" s="19"/>
      <c r="GR604" s="19"/>
      <c r="GS604" s="19"/>
      <c r="GT604" s="19"/>
      <c r="GU604" s="19"/>
      <c r="GV604" s="19"/>
      <c r="GW604" s="19"/>
      <c r="GX604" s="19"/>
      <c r="GY604" s="19"/>
      <c r="GZ604" s="19"/>
      <c r="HA604" s="19"/>
      <c r="HB604" s="19"/>
      <c r="HC604" s="19"/>
    </row>
    <row r="605" spans="1:211" s="42" customFormat="1" x14ac:dyDescent="0.3">
      <c r="A605" s="19"/>
      <c r="B605" s="19"/>
      <c r="C605" s="41"/>
      <c r="D605" s="28"/>
      <c r="E605" s="41"/>
      <c r="F605" s="74"/>
      <c r="G605" s="41"/>
      <c r="H605" s="41"/>
      <c r="I605" s="41"/>
      <c r="J605" s="41"/>
      <c r="K605" s="41"/>
      <c r="L605" s="28"/>
      <c r="M605" s="19"/>
      <c r="N605" s="19"/>
      <c r="O605" s="41"/>
      <c r="P605" s="73"/>
      <c r="Q605" s="19"/>
      <c r="R605" s="41"/>
      <c r="S605" s="24"/>
      <c r="T605" s="41"/>
      <c r="U605" s="601"/>
      <c r="W605" s="142"/>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c r="DV605" s="19"/>
      <c r="DW605" s="19"/>
      <c r="DX605" s="19"/>
      <c r="DY605" s="19"/>
      <c r="DZ605" s="19"/>
      <c r="EA605" s="19"/>
      <c r="EB605" s="19"/>
      <c r="EC605" s="19"/>
      <c r="ED605" s="19"/>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c r="GN605" s="19"/>
      <c r="GO605" s="19"/>
      <c r="GP605" s="19"/>
      <c r="GQ605" s="19"/>
      <c r="GR605" s="19"/>
      <c r="GS605" s="19"/>
      <c r="GT605" s="19"/>
      <c r="GU605" s="19"/>
      <c r="GV605" s="19"/>
      <c r="GW605" s="19"/>
      <c r="GX605" s="19"/>
      <c r="GY605" s="19"/>
      <c r="GZ605" s="19"/>
      <c r="HA605" s="19"/>
      <c r="HB605" s="19"/>
      <c r="HC605" s="19"/>
    </row>
    <row r="606" spans="1:211" s="42" customFormat="1" x14ac:dyDescent="0.3">
      <c r="A606" s="19"/>
      <c r="B606" s="19"/>
      <c r="C606" s="41"/>
      <c r="D606" s="28"/>
      <c r="E606" s="41"/>
      <c r="F606" s="74"/>
      <c r="G606" s="41"/>
      <c r="H606" s="41"/>
      <c r="I606" s="41"/>
      <c r="J606" s="41"/>
      <c r="K606" s="41"/>
      <c r="L606" s="28"/>
      <c r="M606" s="19"/>
      <c r="N606" s="19"/>
      <c r="O606" s="41"/>
      <c r="P606" s="73"/>
      <c r="Q606" s="19"/>
      <c r="R606" s="41"/>
      <c r="S606" s="24"/>
      <c r="T606" s="41"/>
      <c r="U606" s="601"/>
      <c r="W606" s="142"/>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c r="DV606" s="19"/>
      <c r="DW606" s="19"/>
      <c r="DX606" s="19"/>
      <c r="DY606" s="19"/>
      <c r="DZ606" s="19"/>
      <c r="EA606" s="19"/>
      <c r="EB606" s="19"/>
      <c r="EC606" s="19"/>
      <c r="ED606" s="19"/>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c r="GN606" s="19"/>
      <c r="GO606" s="19"/>
      <c r="GP606" s="19"/>
      <c r="GQ606" s="19"/>
      <c r="GR606" s="19"/>
      <c r="GS606" s="19"/>
      <c r="GT606" s="19"/>
      <c r="GU606" s="19"/>
      <c r="GV606" s="19"/>
      <c r="GW606" s="19"/>
      <c r="GX606" s="19"/>
      <c r="GY606" s="19"/>
      <c r="GZ606" s="19"/>
      <c r="HA606" s="19"/>
      <c r="HB606" s="19"/>
      <c r="HC606" s="19"/>
    </row>
    <row r="607" spans="1:211" s="42" customFormat="1" x14ac:dyDescent="0.3">
      <c r="A607" s="19"/>
      <c r="B607" s="19"/>
      <c r="C607" s="41"/>
      <c r="D607" s="28"/>
      <c r="E607" s="41"/>
      <c r="F607" s="74"/>
      <c r="G607" s="41"/>
      <c r="H607" s="41"/>
      <c r="I607" s="41"/>
      <c r="J607" s="41"/>
      <c r="K607" s="41"/>
      <c r="L607" s="28"/>
      <c r="M607" s="19"/>
      <c r="N607" s="19"/>
      <c r="O607" s="41"/>
      <c r="P607" s="73"/>
      <c r="Q607" s="19"/>
      <c r="R607" s="41"/>
      <c r="S607" s="24"/>
      <c r="T607" s="41"/>
      <c r="U607" s="601"/>
      <c r="W607" s="142"/>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c r="DV607" s="19"/>
      <c r="DW607" s="19"/>
      <c r="DX607" s="19"/>
      <c r="DY607" s="19"/>
      <c r="DZ607" s="19"/>
      <c r="EA607" s="19"/>
      <c r="EB607" s="19"/>
      <c r="EC607" s="19"/>
      <c r="ED607" s="19"/>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c r="GN607" s="19"/>
      <c r="GO607" s="19"/>
      <c r="GP607" s="19"/>
      <c r="GQ607" s="19"/>
      <c r="GR607" s="19"/>
      <c r="GS607" s="19"/>
      <c r="GT607" s="19"/>
      <c r="GU607" s="19"/>
      <c r="GV607" s="19"/>
      <c r="GW607" s="19"/>
      <c r="GX607" s="19"/>
      <c r="GY607" s="19"/>
      <c r="GZ607" s="19"/>
      <c r="HA607" s="19"/>
      <c r="HB607" s="19"/>
      <c r="HC607" s="19"/>
    </row>
    <row r="608" spans="1:211" s="42" customFormat="1" x14ac:dyDescent="0.3">
      <c r="A608" s="19"/>
      <c r="B608" s="19"/>
      <c r="C608" s="41"/>
      <c r="D608" s="28"/>
      <c r="E608" s="41"/>
      <c r="F608" s="74"/>
      <c r="G608" s="41"/>
      <c r="H608" s="41"/>
      <c r="I608" s="41"/>
      <c r="J608" s="41"/>
      <c r="K608" s="41"/>
      <c r="L608" s="28"/>
      <c r="M608" s="19"/>
      <c r="N608" s="19"/>
      <c r="O608" s="41"/>
      <c r="P608" s="73"/>
      <c r="Q608" s="19"/>
      <c r="R608" s="41"/>
      <c r="S608" s="24"/>
      <c r="T608" s="41"/>
      <c r="U608" s="601"/>
      <c r="W608" s="142"/>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c r="DV608" s="19"/>
      <c r="DW608" s="19"/>
      <c r="DX608" s="19"/>
      <c r="DY608" s="19"/>
      <c r="DZ608" s="19"/>
      <c r="EA608" s="19"/>
      <c r="EB608" s="19"/>
      <c r="EC608" s="19"/>
      <c r="ED608" s="19"/>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c r="GN608" s="19"/>
      <c r="GO608" s="19"/>
      <c r="GP608" s="19"/>
      <c r="GQ608" s="19"/>
      <c r="GR608" s="19"/>
      <c r="GS608" s="19"/>
      <c r="GT608" s="19"/>
      <c r="GU608" s="19"/>
      <c r="GV608" s="19"/>
      <c r="GW608" s="19"/>
      <c r="GX608" s="19"/>
      <c r="GY608" s="19"/>
      <c r="GZ608" s="19"/>
      <c r="HA608" s="19"/>
      <c r="HB608" s="19"/>
      <c r="HC608" s="19"/>
    </row>
    <row r="609" spans="1:211" s="42" customFormat="1" x14ac:dyDescent="0.3">
      <c r="A609" s="19"/>
      <c r="B609" s="19"/>
      <c r="C609" s="41"/>
      <c r="D609" s="28"/>
      <c r="E609" s="41"/>
      <c r="F609" s="74"/>
      <c r="G609" s="41"/>
      <c r="H609" s="41"/>
      <c r="I609" s="41"/>
      <c r="J609" s="41"/>
      <c r="K609" s="41"/>
      <c r="L609" s="28"/>
      <c r="M609" s="19"/>
      <c r="N609" s="19"/>
      <c r="O609" s="41"/>
      <c r="P609" s="73"/>
      <c r="Q609" s="19"/>
      <c r="R609" s="41"/>
      <c r="S609" s="24"/>
      <c r="T609" s="41"/>
      <c r="U609" s="601"/>
      <c r="W609" s="142"/>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c r="DV609" s="19"/>
      <c r="DW609" s="19"/>
      <c r="DX609" s="19"/>
      <c r="DY609" s="19"/>
      <c r="DZ609" s="19"/>
      <c r="EA609" s="19"/>
      <c r="EB609" s="19"/>
      <c r="EC609" s="19"/>
      <c r="ED609" s="19"/>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c r="GN609" s="19"/>
      <c r="GO609" s="19"/>
      <c r="GP609" s="19"/>
      <c r="GQ609" s="19"/>
      <c r="GR609" s="19"/>
      <c r="GS609" s="19"/>
      <c r="GT609" s="19"/>
      <c r="GU609" s="19"/>
      <c r="GV609" s="19"/>
      <c r="GW609" s="19"/>
      <c r="GX609" s="19"/>
      <c r="GY609" s="19"/>
      <c r="GZ609" s="19"/>
      <c r="HA609" s="19"/>
      <c r="HB609" s="19"/>
      <c r="HC609" s="19"/>
    </row>
    <row r="610" spans="1:211" s="42" customFormat="1" x14ac:dyDescent="0.3">
      <c r="A610" s="19"/>
      <c r="B610" s="19"/>
      <c r="C610" s="41"/>
      <c r="D610" s="28"/>
      <c r="E610" s="41"/>
      <c r="F610" s="74"/>
      <c r="G610" s="41"/>
      <c r="H610" s="41"/>
      <c r="I610" s="41"/>
      <c r="J610" s="41"/>
      <c r="K610" s="41"/>
      <c r="L610" s="28"/>
      <c r="M610" s="19"/>
      <c r="N610" s="19"/>
      <c r="O610" s="41"/>
      <c r="P610" s="73"/>
      <c r="Q610" s="19"/>
      <c r="R610" s="41"/>
      <c r="S610" s="24"/>
      <c r="T610" s="41"/>
      <c r="U610" s="601"/>
      <c r="W610" s="142"/>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c r="DV610" s="19"/>
      <c r="DW610" s="19"/>
      <c r="DX610" s="19"/>
      <c r="DY610" s="19"/>
      <c r="DZ610" s="19"/>
      <c r="EA610" s="19"/>
      <c r="EB610" s="19"/>
      <c r="EC610" s="19"/>
      <c r="ED610" s="19"/>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c r="GN610" s="19"/>
      <c r="GO610" s="19"/>
      <c r="GP610" s="19"/>
      <c r="GQ610" s="19"/>
      <c r="GR610" s="19"/>
      <c r="GS610" s="19"/>
      <c r="GT610" s="19"/>
      <c r="GU610" s="19"/>
      <c r="GV610" s="19"/>
      <c r="GW610" s="19"/>
      <c r="GX610" s="19"/>
      <c r="GY610" s="19"/>
      <c r="GZ610" s="19"/>
      <c r="HA610" s="19"/>
      <c r="HB610" s="19"/>
      <c r="HC610" s="19"/>
    </row>
    <row r="611" spans="1:211" s="42" customFormat="1" x14ac:dyDescent="0.3">
      <c r="A611" s="19"/>
      <c r="B611" s="19"/>
      <c r="C611" s="41"/>
      <c r="D611" s="28"/>
      <c r="E611" s="41"/>
      <c r="F611" s="74"/>
      <c r="G611" s="41"/>
      <c r="H611" s="41"/>
      <c r="I611" s="41"/>
      <c r="J611" s="41"/>
      <c r="K611" s="41"/>
      <c r="L611" s="28"/>
      <c r="M611" s="19"/>
      <c r="N611" s="19"/>
      <c r="O611" s="41"/>
      <c r="P611" s="73"/>
      <c r="Q611" s="19"/>
      <c r="R611" s="41"/>
      <c r="S611" s="24"/>
      <c r="T611" s="41"/>
      <c r="U611" s="601"/>
      <c r="W611" s="142"/>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c r="DV611" s="19"/>
      <c r="DW611" s="19"/>
      <c r="DX611" s="19"/>
      <c r="DY611" s="19"/>
      <c r="DZ611" s="19"/>
      <c r="EA611" s="19"/>
      <c r="EB611" s="19"/>
      <c r="EC611" s="19"/>
      <c r="ED611" s="19"/>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c r="GN611" s="19"/>
      <c r="GO611" s="19"/>
      <c r="GP611" s="19"/>
      <c r="GQ611" s="19"/>
      <c r="GR611" s="19"/>
      <c r="GS611" s="19"/>
      <c r="GT611" s="19"/>
      <c r="GU611" s="19"/>
      <c r="GV611" s="19"/>
      <c r="GW611" s="19"/>
      <c r="GX611" s="19"/>
      <c r="GY611" s="19"/>
      <c r="GZ611" s="19"/>
      <c r="HA611" s="19"/>
      <c r="HB611" s="19"/>
      <c r="HC611" s="19"/>
    </row>
    <row r="612" spans="1:211" s="42" customFormat="1" x14ac:dyDescent="0.3">
      <c r="A612" s="19"/>
      <c r="B612" s="19"/>
      <c r="C612" s="41"/>
      <c r="D612" s="26"/>
      <c r="E612" s="41"/>
      <c r="F612" s="74"/>
      <c r="G612" s="41"/>
      <c r="H612" s="41"/>
      <c r="I612" s="41"/>
      <c r="J612" s="41"/>
      <c r="K612" s="41"/>
      <c r="L612" s="28"/>
      <c r="M612" s="19"/>
      <c r="N612" s="19"/>
      <c r="O612" s="41"/>
      <c r="P612" s="73"/>
      <c r="Q612" s="19"/>
      <c r="R612" s="41"/>
      <c r="S612" s="24"/>
      <c r="T612" s="41"/>
      <c r="U612" s="601"/>
      <c r="W612" s="142"/>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c r="DV612" s="19"/>
      <c r="DW612" s="19"/>
      <c r="DX612" s="19"/>
      <c r="DY612" s="19"/>
      <c r="DZ612" s="19"/>
      <c r="EA612" s="19"/>
      <c r="EB612" s="19"/>
      <c r="EC612" s="19"/>
      <c r="ED612" s="19"/>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c r="GN612" s="19"/>
      <c r="GO612" s="19"/>
      <c r="GP612" s="19"/>
      <c r="GQ612" s="19"/>
      <c r="GR612" s="19"/>
      <c r="GS612" s="19"/>
      <c r="GT612" s="19"/>
      <c r="GU612" s="19"/>
      <c r="GV612" s="19"/>
      <c r="GW612" s="19"/>
      <c r="GX612" s="19"/>
      <c r="GY612" s="19"/>
      <c r="GZ612" s="19"/>
      <c r="HA612" s="19"/>
      <c r="HB612" s="19"/>
      <c r="HC612" s="19"/>
    </row>
    <row r="613" spans="1:211" s="42" customFormat="1" x14ac:dyDescent="0.3">
      <c r="A613" s="19"/>
      <c r="B613" s="19"/>
      <c r="C613" s="41"/>
      <c r="D613" s="26"/>
      <c r="E613" s="41"/>
      <c r="F613" s="74"/>
      <c r="G613" s="41"/>
      <c r="H613" s="41"/>
      <c r="I613" s="41"/>
      <c r="J613" s="41"/>
      <c r="K613" s="41"/>
      <c r="L613" s="28"/>
      <c r="M613" s="19"/>
      <c r="N613" s="19"/>
      <c r="O613" s="41"/>
      <c r="P613" s="73"/>
      <c r="Q613" s="19"/>
      <c r="R613" s="41"/>
      <c r="S613" s="24"/>
      <c r="T613" s="41"/>
      <c r="U613" s="601"/>
      <c r="W613" s="142"/>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c r="DV613" s="19"/>
      <c r="DW613" s="19"/>
      <c r="DX613" s="19"/>
      <c r="DY613" s="19"/>
      <c r="DZ613" s="19"/>
      <c r="EA613" s="19"/>
      <c r="EB613" s="19"/>
      <c r="EC613" s="19"/>
      <c r="ED613" s="19"/>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c r="GN613" s="19"/>
      <c r="GO613" s="19"/>
      <c r="GP613" s="19"/>
      <c r="GQ613" s="19"/>
      <c r="GR613" s="19"/>
      <c r="GS613" s="19"/>
      <c r="GT613" s="19"/>
      <c r="GU613" s="19"/>
      <c r="GV613" s="19"/>
      <c r="GW613" s="19"/>
      <c r="GX613" s="19"/>
      <c r="GY613" s="19"/>
      <c r="GZ613" s="19"/>
      <c r="HA613" s="19"/>
      <c r="HB613" s="19"/>
      <c r="HC613" s="19"/>
    </row>
    <row r="614" spans="1:211" s="42" customFormat="1" x14ac:dyDescent="0.3">
      <c r="A614" s="19"/>
      <c r="B614" s="19"/>
      <c r="C614" s="41"/>
      <c r="D614" s="26"/>
      <c r="E614" s="41"/>
      <c r="F614" s="74"/>
      <c r="G614" s="41"/>
      <c r="H614" s="41"/>
      <c r="I614" s="41"/>
      <c r="J614" s="41"/>
      <c r="K614" s="41"/>
      <c r="L614" s="28"/>
      <c r="M614" s="19"/>
      <c r="N614" s="19"/>
      <c r="O614" s="41"/>
      <c r="P614" s="73"/>
      <c r="Q614" s="19"/>
      <c r="R614" s="41"/>
      <c r="S614" s="24"/>
      <c r="T614" s="41"/>
      <c r="U614" s="601"/>
      <c r="W614" s="142"/>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c r="DV614" s="19"/>
      <c r="DW614" s="19"/>
      <c r="DX614" s="19"/>
      <c r="DY614" s="19"/>
      <c r="DZ614" s="19"/>
      <c r="EA614" s="19"/>
      <c r="EB614" s="19"/>
      <c r="EC614" s="19"/>
      <c r="ED614" s="19"/>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c r="GN614" s="19"/>
      <c r="GO614" s="19"/>
      <c r="GP614" s="19"/>
      <c r="GQ614" s="19"/>
      <c r="GR614" s="19"/>
      <c r="GS614" s="19"/>
      <c r="GT614" s="19"/>
      <c r="GU614" s="19"/>
      <c r="GV614" s="19"/>
      <c r="GW614" s="19"/>
      <c r="GX614" s="19"/>
      <c r="GY614" s="19"/>
      <c r="GZ614" s="19"/>
      <c r="HA614" s="19"/>
      <c r="HB614" s="19"/>
      <c r="HC614" s="19"/>
    </row>
    <row r="615" spans="1:211" s="42" customFormat="1" x14ac:dyDescent="0.3">
      <c r="A615" s="19"/>
      <c r="B615" s="19"/>
      <c r="C615" s="41"/>
      <c r="D615" s="26"/>
      <c r="E615" s="41"/>
      <c r="F615" s="74"/>
      <c r="G615" s="41"/>
      <c r="H615" s="41"/>
      <c r="I615" s="41"/>
      <c r="J615" s="41"/>
      <c r="K615" s="41"/>
      <c r="L615" s="28"/>
      <c r="M615" s="19"/>
      <c r="N615" s="19"/>
      <c r="O615" s="41"/>
      <c r="P615" s="73"/>
      <c r="Q615" s="19"/>
      <c r="R615" s="41"/>
      <c r="S615" s="24"/>
      <c r="T615" s="41"/>
      <c r="U615" s="601"/>
      <c r="W615" s="142"/>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c r="DV615" s="19"/>
      <c r="DW615" s="19"/>
      <c r="DX615" s="19"/>
      <c r="DY615" s="19"/>
      <c r="DZ615" s="19"/>
      <c r="EA615" s="19"/>
      <c r="EB615" s="19"/>
      <c r="EC615" s="19"/>
      <c r="ED615" s="19"/>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c r="GN615" s="19"/>
      <c r="GO615" s="19"/>
      <c r="GP615" s="19"/>
      <c r="GQ615" s="19"/>
      <c r="GR615" s="19"/>
      <c r="GS615" s="19"/>
      <c r="GT615" s="19"/>
      <c r="GU615" s="19"/>
      <c r="GV615" s="19"/>
      <c r="GW615" s="19"/>
      <c r="GX615" s="19"/>
      <c r="GY615" s="19"/>
      <c r="GZ615" s="19"/>
      <c r="HA615" s="19"/>
      <c r="HB615" s="19"/>
      <c r="HC615" s="19"/>
    </row>
    <row r="616" spans="1:211" s="42" customFormat="1" x14ac:dyDescent="0.3">
      <c r="A616" s="19"/>
      <c r="B616" s="19"/>
      <c r="C616" s="41"/>
      <c r="D616" s="26"/>
      <c r="E616" s="41"/>
      <c r="F616" s="74"/>
      <c r="G616" s="41"/>
      <c r="H616" s="41"/>
      <c r="I616" s="41"/>
      <c r="J616" s="41"/>
      <c r="K616" s="41"/>
      <c r="L616" s="28"/>
      <c r="M616" s="19"/>
      <c r="N616" s="19"/>
      <c r="O616" s="41"/>
      <c r="P616" s="73"/>
      <c r="Q616" s="19"/>
      <c r="R616" s="41"/>
      <c r="S616" s="24"/>
      <c r="T616" s="41"/>
      <c r="U616" s="601"/>
      <c r="W616" s="142"/>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c r="DV616" s="19"/>
      <c r="DW616" s="19"/>
      <c r="DX616" s="19"/>
      <c r="DY616" s="19"/>
      <c r="DZ616" s="19"/>
      <c r="EA616" s="19"/>
      <c r="EB616" s="19"/>
      <c r="EC616" s="19"/>
      <c r="ED616" s="19"/>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c r="GN616" s="19"/>
      <c r="GO616" s="19"/>
      <c r="GP616" s="19"/>
      <c r="GQ616" s="19"/>
      <c r="GR616" s="19"/>
      <c r="GS616" s="19"/>
      <c r="GT616" s="19"/>
      <c r="GU616" s="19"/>
      <c r="GV616" s="19"/>
      <c r="GW616" s="19"/>
      <c r="GX616" s="19"/>
      <c r="GY616" s="19"/>
      <c r="GZ616" s="19"/>
      <c r="HA616" s="19"/>
      <c r="HB616" s="19"/>
      <c r="HC616" s="19"/>
    </row>
    <row r="617" spans="1:211" s="42" customFormat="1" x14ac:dyDescent="0.3">
      <c r="A617" s="19"/>
      <c r="B617" s="19"/>
      <c r="C617" s="41"/>
      <c r="D617" s="26"/>
      <c r="E617" s="41"/>
      <c r="F617" s="74"/>
      <c r="G617" s="41"/>
      <c r="H617" s="41"/>
      <c r="I617" s="41"/>
      <c r="J617" s="41"/>
      <c r="K617" s="41"/>
      <c r="L617" s="28"/>
      <c r="M617" s="19"/>
      <c r="N617" s="19"/>
      <c r="O617" s="41"/>
      <c r="P617" s="73"/>
      <c r="Q617" s="19"/>
      <c r="R617" s="41"/>
      <c r="S617" s="24"/>
      <c r="T617" s="41"/>
      <c r="U617" s="601"/>
      <c r="W617" s="142"/>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c r="DV617" s="19"/>
      <c r="DW617" s="19"/>
      <c r="DX617" s="19"/>
      <c r="DY617" s="19"/>
      <c r="DZ617" s="19"/>
      <c r="EA617" s="19"/>
      <c r="EB617" s="19"/>
      <c r="EC617" s="19"/>
      <c r="ED617" s="19"/>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c r="GN617" s="19"/>
      <c r="GO617" s="19"/>
      <c r="GP617" s="19"/>
      <c r="GQ617" s="19"/>
      <c r="GR617" s="19"/>
      <c r="GS617" s="19"/>
      <c r="GT617" s="19"/>
      <c r="GU617" s="19"/>
      <c r="GV617" s="19"/>
      <c r="GW617" s="19"/>
      <c r="GX617" s="19"/>
      <c r="GY617" s="19"/>
      <c r="GZ617" s="19"/>
      <c r="HA617" s="19"/>
      <c r="HB617" s="19"/>
      <c r="HC617" s="19"/>
    </row>
    <row r="618" spans="1:211" s="42" customFormat="1" x14ac:dyDescent="0.3">
      <c r="A618" s="19"/>
      <c r="B618" s="19"/>
      <c r="C618" s="41"/>
      <c r="D618" s="26"/>
      <c r="E618" s="41"/>
      <c r="F618" s="74"/>
      <c r="G618" s="41"/>
      <c r="H618" s="41"/>
      <c r="I618" s="41"/>
      <c r="J618" s="41"/>
      <c r="K618" s="41"/>
      <c r="L618" s="28"/>
      <c r="M618" s="19"/>
      <c r="N618" s="19"/>
      <c r="O618" s="41"/>
      <c r="P618" s="73"/>
      <c r="Q618" s="19"/>
      <c r="R618" s="41"/>
      <c r="S618" s="24"/>
      <c r="T618" s="41"/>
      <c r="U618" s="601"/>
      <c r="W618" s="142"/>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c r="DV618" s="19"/>
      <c r="DW618" s="19"/>
      <c r="DX618" s="19"/>
      <c r="DY618" s="19"/>
      <c r="DZ618" s="19"/>
      <c r="EA618" s="19"/>
      <c r="EB618" s="19"/>
      <c r="EC618" s="19"/>
      <c r="ED618" s="19"/>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c r="GN618" s="19"/>
      <c r="GO618" s="19"/>
      <c r="GP618" s="19"/>
      <c r="GQ618" s="19"/>
      <c r="GR618" s="19"/>
      <c r="GS618" s="19"/>
      <c r="GT618" s="19"/>
      <c r="GU618" s="19"/>
      <c r="GV618" s="19"/>
      <c r="GW618" s="19"/>
      <c r="GX618" s="19"/>
      <c r="GY618" s="19"/>
      <c r="GZ618" s="19"/>
      <c r="HA618" s="19"/>
      <c r="HB618" s="19"/>
      <c r="HC618" s="19"/>
    </row>
    <row r="619" spans="1:211" s="42" customFormat="1" x14ac:dyDescent="0.3">
      <c r="A619" s="19"/>
      <c r="B619" s="19"/>
      <c r="C619" s="41"/>
      <c r="D619" s="26"/>
      <c r="E619" s="41"/>
      <c r="F619" s="74"/>
      <c r="G619" s="41"/>
      <c r="H619" s="41"/>
      <c r="I619" s="41"/>
      <c r="J619" s="41"/>
      <c r="K619" s="41"/>
      <c r="L619" s="28"/>
      <c r="M619" s="19"/>
      <c r="N619" s="19"/>
      <c r="O619" s="41"/>
      <c r="P619" s="73"/>
      <c r="Q619" s="19"/>
      <c r="R619" s="41"/>
      <c r="S619" s="24"/>
      <c r="T619" s="41"/>
      <c r="U619" s="601"/>
      <c r="W619" s="142"/>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c r="GN619" s="19"/>
      <c r="GO619" s="19"/>
      <c r="GP619" s="19"/>
      <c r="GQ619" s="19"/>
      <c r="GR619" s="19"/>
      <c r="GS619" s="19"/>
      <c r="GT619" s="19"/>
      <c r="GU619" s="19"/>
      <c r="GV619" s="19"/>
      <c r="GW619" s="19"/>
      <c r="GX619" s="19"/>
      <c r="GY619" s="19"/>
      <c r="GZ619" s="19"/>
      <c r="HA619" s="19"/>
      <c r="HB619" s="19"/>
      <c r="HC619" s="19"/>
    </row>
    <row r="620" spans="1:211" s="42" customFormat="1" x14ac:dyDescent="0.3">
      <c r="A620" s="19"/>
      <c r="B620" s="19"/>
      <c r="C620" s="41"/>
      <c r="D620" s="26"/>
      <c r="E620" s="41"/>
      <c r="F620" s="74"/>
      <c r="G620" s="41"/>
      <c r="H620" s="41"/>
      <c r="I620" s="41"/>
      <c r="J620" s="41"/>
      <c r="K620" s="41"/>
      <c r="L620" s="28"/>
      <c r="M620" s="19"/>
      <c r="N620" s="19"/>
      <c r="O620" s="41"/>
      <c r="P620" s="73"/>
      <c r="Q620" s="19"/>
      <c r="R620" s="41"/>
      <c r="S620" s="24"/>
      <c r="T620" s="41"/>
      <c r="U620" s="601"/>
      <c r="W620" s="142"/>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c r="DV620" s="19"/>
      <c r="DW620" s="19"/>
      <c r="DX620" s="19"/>
      <c r="DY620" s="19"/>
      <c r="DZ620" s="19"/>
      <c r="EA620" s="19"/>
      <c r="EB620" s="19"/>
      <c r="EC620" s="19"/>
      <c r="ED620" s="19"/>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c r="GN620" s="19"/>
      <c r="GO620" s="19"/>
      <c r="GP620" s="19"/>
      <c r="GQ620" s="19"/>
      <c r="GR620" s="19"/>
      <c r="GS620" s="19"/>
      <c r="GT620" s="19"/>
      <c r="GU620" s="19"/>
      <c r="GV620" s="19"/>
      <c r="GW620" s="19"/>
      <c r="GX620" s="19"/>
      <c r="GY620" s="19"/>
      <c r="GZ620" s="19"/>
      <c r="HA620" s="19"/>
      <c r="HB620" s="19"/>
      <c r="HC620" s="19"/>
    </row>
    <row r="621" spans="1:211" s="42" customFormat="1" x14ac:dyDescent="0.3">
      <c r="A621" s="19"/>
      <c r="B621" s="19"/>
      <c r="C621" s="41"/>
      <c r="D621" s="26"/>
      <c r="E621" s="41"/>
      <c r="F621" s="74"/>
      <c r="G621" s="41"/>
      <c r="H621" s="41"/>
      <c r="I621" s="41"/>
      <c r="J621" s="41"/>
      <c r="K621" s="41"/>
      <c r="L621" s="28"/>
      <c r="M621" s="19"/>
      <c r="N621" s="19"/>
      <c r="O621" s="41"/>
      <c r="P621" s="73"/>
      <c r="Q621" s="19"/>
      <c r="R621" s="41"/>
      <c r="S621" s="24"/>
      <c r="T621" s="41"/>
      <c r="U621" s="601"/>
      <c r="W621" s="142"/>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c r="DV621" s="19"/>
      <c r="DW621" s="19"/>
      <c r="DX621" s="19"/>
      <c r="DY621" s="19"/>
      <c r="DZ621" s="19"/>
      <c r="EA621" s="19"/>
      <c r="EB621" s="19"/>
      <c r="EC621" s="19"/>
      <c r="ED621" s="19"/>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c r="GN621" s="19"/>
      <c r="GO621" s="19"/>
      <c r="GP621" s="19"/>
      <c r="GQ621" s="19"/>
      <c r="GR621" s="19"/>
      <c r="GS621" s="19"/>
      <c r="GT621" s="19"/>
      <c r="GU621" s="19"/>
      <c r="GV621" s="19"/>
      <c r="GW621" s="19"/>
      <c r="GX621" s="19"/>
      <c r="GY621" s="19"/>
      <c r="GZ621" s="19"/>
      <c r="HA621" s="19"/>
      <c r="HB621" s="19"/>
      <c r="HC621" s="19"/>
    </row>
    <row r="622" spans="1:211" s="42" customFormat="1" x14ac:dyDescent="0.3">
      <c r="A622" s="19"/>
      <c r="B622" s="19"/>
      <c r="C622" s="41"/>
      <c r="D622" s="26"/>
      <c r="E622" s="41"/>
      <c r="F622" s="74"/>
      <c r="G622" s="41"/>
      <c r="H622" s="41"/>
      <c r="I622" s="41"/>
      <c r="J622" s="41"/>
      <c r="K622" s="41"/>
      <c r="L622" s="28"/>
      <c r="M622" s="19"/>
      <c r="N622" s="19"/>
      <c r="O622" s="41"/>
      <c r="P622" s="73"/>
      <c r="Q622" s="19"/>
      <c r="R622" s="41"/>
      <c r="S622" s="24"/>
      <c r="T622" s="41"/>
      <c r="U622" s="601"/>
      <c r="W622" s="142"/>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c r="DV622" s="19"/>
      <c r="DW622" s="19"/>
      <c r="DX622" s="19"/>
      <c r="DY622" s="19"/>
      <c r="DZ622" s="19"/>
      <c r="EA622" s="19"/>
      <c r="EB622" s="19"/>
      <c r="EC622" s="19"/>
      <c r="ED622" s="19"/>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c r="GN622" s="19"/>
      <c r="GO622" s="19"/>
      <c r="GP622" s="19"/>
      <c r="GQ622" s="19"/>
      <c r="GR622" s="19"/>
      <c r="GS622" s="19"/>
      <c r="GT622" s="19"/>
      <c r="GU622" s="19"/>
      <c r="GV622" s="19"/>
      <c r="GW622" s="19"/>
      <c r="GX622" s="19"/>
      <c r="GY622" s="19"/>
      <c r="GZ622" s="19"/>
      <c r="HA622" s="19"/>
      <c r="HB622" s="19"/>
      <c r="HC622" s="19"/>
    </row>
    <row r="623" spans="1:211" s="42" customFormat="1" x14ac:dyDescent="0.3">
      <c r="A623" s="19"/>
      <c r="B623" s="19"/>
      <c r="C623" s="41"/>
      <c r="D623" s="26"/>
      <c r="E623" s="41"/>
      <c r="F623" s="74"/>
      <c r="G623" s="41"/>
      <c r="H623" s="41"/>
      <c r="I623" s="41"/>
      <c r="J623" s="41"/>
      <c r="K623" s="41"/>
      <c r="L623" s="28"/>
      <c r="M623" s="19"/>
      <c r="N623" s="27"/>
      <c r="O623" s="25"/>
      <c r="P623" s="69"/>
      <c r="Q623" s="19"/>
      <c r="R623" s="25"/>
      <c r="S623" s="24"/>
      <c r="T623" s="41"/>
      <c r="U623" s="601"/>
      <c r="W623" s="142"/>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c r="DV623" s="19"/>
      <c r="DW623" s="19"/>
      <c r="DX623" s="19"/>
      <c r="DY623" s="19"/>
      <c r="DZ623" s="19"/>
      <c r="EA623" s="19"/>
      <c r="EB623" s="19"/>
      <c r="EC623" s="19"/>
      <c r="ED623" s="19"/>
      <c r="EE623" s="19"/>
      <c r="EF623" s="19"/>
      <c r="EG623" s="19"/>
      <c r="EH623" s="19"/>
      <c r="EI623" s="19"/>
      <c r="EJ623" s="19"/>
      <c r="EK623" s="19"/>
      <c r="EL623" s="19"/>
      <c r="EM623" s="19"/>
      <c r="EN623" s="19"/>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c r="GN623" s="19"/>
      <c r="GO623" s="19"/>
      <c r="GP623" s="19"/>
      <c r="GQ623" s="19"/>
      <c r="GR623" s="19"/>
      <c r="GS623" s="19"/>
      <c r="GT623" s="19"/>
      <c r="GU623" s="19"/>
      <c r="GV623" s="19"/>
      <c r="GW623" s="19"/>
      <c r="GX623" s="19"/>
      <c r="GY623" s="19"/>
      <c r="GZ623" s="19"/>
      <c r="HA623" s="19"/>
      <c r="HB623" s="19"/>
      <c r="HC623" s="19"/>
    </row>
    <row r="624" spans="1:211" s="42" customFormat="1" x14ac:dyDescent="0.3">
      <c r="A624" s="19"/>
      <c r="B624" s="19"/>
      <c r="C624" s="41"/>
      <c r="D624" s="26"/>
      <c r="E624" s="41"/>
      <c r="F624" s="74"/>
      <c r="G624" s="41"/>
      <c r="H624" s="41"/>
      <c r="I624" s="41"/>
      <c r="J624" s="41"/>
      <c r="K624" s="41"/>
      <c r="L624" s="28"/>
      <c r="M624" s="19"/>
      <c r="N624" s="27"/>
      <c r="O624" s="25"/>
      <c r="P624" s="69"/>
      <c r="Q624" s="19"/>
      <c r="R624" s="25"/>
      <c r="S624" s="24"/>
      <c r="T624" s="41"/>
      <c r="U624" s="601"/>
      <c r="W624" s="142"/>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c r="DV624" s="19"/>
      <c r="DW624" s="19"/>
      <c r="DX624" s="19"/>
      <c r="DY624" s="19"/>
      <c r="DZ624" s="19"/>
      <c r="EA624" s="19"/>
      <c r="EB624" s="19"/>
      <c r="EC624" s="19"/>
      <c r="ED624" s="19"/>
      <c r="EE624" s="19"/>
      <c r="EF624" s="19"/>
      <c r="EG624" s="19"/>
      <c r="EH624" s="19"/>
      <c r="EI624" s="19"/>
      <c r="EJ624" s="19"/>
      <c r="EK624" s="19"/>
      <c r="EL624" s="19"/>
      <c r="EM624" s="19"/>
      <c r="EN624" s="19"/>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c r="GN624" s="19"/>
      <c r="GO624" s="19"/>
      <c r="GP624" s="19"/>
      <c r="GQ624" s="19"/>
      <c r="GR624" s="19"/>
      <c r="GS624" s="19"/>
      <c r="GT624" s="19"/>
      <c r="GU624" s="19"/>
      <c r="GV624" s="19"/>
      <c r="GW624" s="19"/>
      <c r="GX624" s="19"/>
      <c r="GY624" s="19"/>
      <c r="GZ624" s="19"/>
      <c r="HA624" s="19"/>
      <c r="HB624" s="19"/>
      <c r="HC624" s="19"/>
    </row>
    <row r="625" spans="1:211" s="42" customFormat="1" x14ac:dyDescent="0.3">
      <c r="A625" s="19"/>
      <c r="B625" s="19"/>
      <c r="C625" s="41"/>
      <c r="D625" s="26"/>
      <c r="E625" s="41"/>
      <c r="F625" s="74"/>
      <c r="G625" s="41"/>
      <c r="H625" s="41"/>
      <c r="I625" s="41"/>
      <c r="J625" s="41"/>
      <c r="K625" s="41"/>
      <c r="L625" s="28"/>
      <c r="M625" s="19"/>
      <c r="N625" s="27"/>
      <c r="O625" s="25"/>
      <c r="P625" s="69"/>
      <c r="Q625" s="19"/>
      <c r="R625" s="25"/>
      <c r="S625" s="62"/>
      <c r="T625" s="41"/>
      <c r="U625" s="601"/>
      <c r="W625" s="142"/>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c r="DV625" s="19"/>
      <c r="DW625" s="19"/>
      <c r="DX625" s="19"/>
      <c r="DY625" s="19"/>
      <c r="DZ625" s="19"/>
      <c r="EA625" s="19"/>
      <c r="EB625" s="19"/>
      <c r="EC625" s="19"/>
      <c r="ED625" s="19"/>
      <c r="EE625" s="19"/>
      <c r="EF625" s="19"/>
      <c r="EG625" s="19"/>
      <c r="EH625" s="19"/>
      <c r="EI625" s="19"/>
      <c r="EJ625" s="19"/>
      <c r="EK625" s="19"/>
      <c r="EL625" s="19"/>
      <c r="EM625" s="19"/>
      <c r="EN625" s="19"/>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c r="GN625" s="19"/>
      <c r="GO625" s="19"/>
      <c r="GP625" s="19"/>
      <c r="GQ625" s="19"/>
      <c r="GR625" s="19"/>
      <c r="GS625" s="19"/>
      <c r="GT625" s="19"/>
      <c r="GU625" s="19"/>
      <c r="GV625" s="19"/>
      <c r="GW625" s="19"/>
      <c r="GX625" s="19"/>
      <c r="GY625" s="19"/>
      <c r="GZ625" s="19"/>
      <c r="HA625" s="19"/>
      <c r="HB625" s="19"/>
      <c r="HC625" s="19"/>
    </row>
    <row r="626" spans="1:211" s="42" customFormat="1" x14ac:dyDescent="0.3">
      <c r="A626" s="19"/>
      <c r="B626" s="19"/>
      <c r="C626" s="41"/>
      <c r="D626" s="26"/>
      <c r="E626" s="41"/>
      <c r="F626" s="74"/>
      <c r="G626" s="41"/>
      <c r="H626" s="41"/>
      <c r="I626" s="41"/>
      <c r="J626" s="41"/>
      <c r="K626" s="41"/>
      <c r="L626" s="28"/>
      <c r="M626" s="19"/>
      <c r="N626" s="27"/>
      <c r="O626" s="25"/>
      <c r="P626" s="69"/>
      <c r="Q626" s="19"/>
      <c r="R626" s="25"/>
      <c r="S626" s="62"/>
      <c r="T626" s="41"/>
      <c r="U626" s="601"/>
      <c r="W626" s="142"/>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c r="DV626" s="19"/>
      <c r="DW626" s="19"/>
      <c r="DX626" s="19"/>
      <c r="DY626" s="19"/>
      <c r="DZ626" s="19"/>
      <c r="EA626" s="19"/>
      <c r="EB626" s="19"/>
      <c r="EC626" s="19"/>
      <c r="ED626" s="19"/>
      <c r="EE626" s="19"/>
      <c r="EF626" s="19"/>
      <c r="EG626" s="19"/>
      <c r="EH626" s="19"/>
      <c r="EI626" s="19"/>
      <c r="EJ626" s="19"/>
      <c r="EK626" s="19"/>
      <c r="EL626" s="19"/>
      <c r="EM626" s="19"/>
      <c r="EN626" s="19"/>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c r="GN626" s="19"/>
      <c r="GO626" s="19"/>
      <c r="GP626" s="19"/>
      <c r="GQ626" s="19"/>
      <c r="GR626" s="19"/>
      <c r="GS626" s="19"/>
      <c r="GT626" s="19"/>
      <c r="GU626" s="19"/>
      <c r="GV626" s="19"/>
      <c r="GW626" s="19"/>
      <c r="GX626" s="19"/>
      <c r="GY626" s="19"/>
      <c r="GZ626" s="19"/>
      <c r="HA626" s="19"/>
      <c r="HB626" s="19"/>
      <c r="HC626" s="19"/>
    </row>
  </sheetData>
  <mergeCells count="57">
    <mergeCell ref="M21:M35"/>
    <mergeCell ref="T21:T35"/>
    <mergeCell ref="A36:A50"/>
    <mergeCell ref="B36:B50"/>
    <mergeCell ref="C36:C50"/>
    <mergeCell ref="D36:D50"/>
    <mergeCell ref="E36:E50"/>
    <mergeCell ref="F36:F50"/>
    <mergeCell ref="G36:G50"/>
    <mergeCell ref="H36:H50"/>
    <mergeCell ref="G21:G35"/>
    <mergeCell ref="H21:H35"/>
    <mergeCell ref="I21:I35"/>
    <mergeCell ref="J21:J35"/>
    <mergeCell ref="K21:K35"/>
    <mergeCell ref="L21:L35"/>
    <mergeCell ref="A21:A35"/>
    <mergeCell ref="B21:B35"/>
    <mergeCell ref="C21:C35"/>
    <mergeCell ref="D21:D35"/>
    <mergeCell ref="E21:E35"/>
    <mergeCell ref="A51:A65"/>
    <mergeCell ref="B51:B65"/>
    <mergeCell ref="C51:C65"/>
    <mergeCell ref="D51:D65"/>
    <mergeCell ref="E51:E65"/>
    <mergeCell ref="F51:F65"/>
    <mergeCell ref="I36:I50"/>
    <mergeCell ref="J36:J50"/>
    <mergeCell ref="F21:F35"/>
    <mergeCell ref="K36:K50"/>
    <mergeCell ref="G51:G65"/>
    <mergeCell ref="H51:H65"/>
    <mergeCell ref="I51:I65"/>
    <mergeCell ref="J51:J65"/>
    <mergeCell ref="K51:K65"/>
    <mergeCell ref="M36:M50"/>
    <mergeCell ref="T36:T50"/>
    <mergeCell ref="M51:M65"/>
    <mergeCell ref="T51:T65"/>
    <mergeCell ref="L51:L65"/>
    <mergeCell ref="U4:X4"/>
    <mergeCell ref="A150:A153"/>
    <mergeCell ref="G154:G168"/>
    <mergeCell ref="H154:H168"/>
    <mergeCell ref="I154:I168"/>
    <mergeCell ref="J154:J168"/>
    <mergeCell ref="K154:K168"/>
    <mergeCell ref="L154:L168"/>
    <mergeCell ref="M154:M168"/>
    <mergeCell ref="T154:T168"/>
    <mergeCell ref="A154:A168"/>
    <mergeCell ref="B154:B168"/>
    <mergeCell ref="C154:C168"/>
    <mergeCell ref="E154:E168"/>
    <mergeCell ref="F154:F168"/>
    <mergeCell ref="L36:L50"/>
  </mergeCells>
  <conditionalFormatting sqref="D36 D51 D66">
    <cfRule type="expression" dxfId="104" priority="124">
      <formula>D36&lt;&gt;""</formula>
    </cfRule>
  </conditionalFormatting>
  <conditionalFormatting sqref="M36">
    <cfRule type="expression" dxfId="103" priority="123">
      <formula>OR(D36="IS",D36="PW",D36="C")</formula>
    </cfRule>
  </conditionalFormatting>
  <conditionalFormatting sqref="J36">
    <cfRule type="expression" dxfId="102" priority="122">
      <formula>OR(D36="SLw",D36="SLc")</formula>
    </cfRule>
  </conditionalFormatting>
  <conditionalFormatting sqref="I36">
    <cfRule type="expression" dxfId="101" priority="121">
      <formula>OR(D36="F",D36="IS",D36="PW",D36="C")</formula>
    </cfRule>
  </conditionalFormatting>
  <conditionalFormatting sqref="H36">
    <cfRule type="expression" dxfId="100" priority="120">
      <formula>OR(D36="IS",D36="PW")</formula>
    </cfRule>
  </conditionalFormatting>
  <conditionalFormatting sqref="L36">
    <cfRule type="expression" dxfId="99" priority="119">
      <formula>OR(D36="IS",D36="PW",D36="C")</formula>
    </cfRule>
  </conditionalFormatting>
  <conditionalFormatting sqref="J51">
    <cfRule type="expression" dxfId="98" priority="118">
      <formula>OR(D51="SLw",D51="SLc")</formula>
    </cfRule>
  </conditionalFormatting>
  <conditionalFormatting sqref="I51">
    <cfRule type="expression" dxfId="97" priority="117">
      <formula>OR(D51="F",D51="IS",D51="PW",D51="C")</formula>
    </cfRule>
  </conditionalFormatting>
  <conditionalFormatting sqref="H51">
    <cfRule type="expression" dxfId="96" priority="116">
      <formula>OR(D51="IS",D51="PW")</formula>
    </cfRule>
  </conditionalFormatting>
  <conditionalFormatting sqref="L51">
    <cfRule type="expression" dxfId="95" priority="115">
      <formula>OR(D51="IS",D51="PW",D51="C")</formula>
    </cfRule>
  </conditionalFormatting>
  <conditionalFormatting sqref="J66">
    <cfRule type="expression" dxfId="94" priority="114">
      <formula>OR(D66="SLw",D66="SLc")</formula>
    </cfRule>
  </conditionalFormatting>
  <conditionalFormatting sqref="H66">
    <cfRule type="expression" dxfId="93" priority="112">
      <formula>OR(D66="IS",D66="PW")</formula>
    </cfRule>
  </conditionalFormatting>
  <conditionalFormatting sqref="L66">
    <cfRule type="expression" dxfId="92" priority="111">
      <formula>OR(D66="IS",D66="PW",D66="C")</formula>
    </cfRule>
  </conditionalFormatting>
  <conditionalFormatting sqref="J154">
    <cfRule type="expression" dxfId="91" priority="106">
      <formula>OR(D150="SLw",D150="SLc")</formula>
    </cfRule>
  </conditionalFormatting>
  <conditionalFormatting sqref="I154">
    <cfRule type="expression" dxfId="90" priority="105">
      <formula>OR(D150="F",D150="IS",D150="PW",D150="C")</formula>
    </cfRule>
  </conditionalFormatting>
  <conditionalFormatting sqref="H154">
    <cfRule type="expression" dxfId="89" priority="104">
      <formula>OR(D150="IS",D150="PW")</formula>
    </cfRule>
  </conditionalFormatting>
  <conditionalFormatting sqref="L154">
    <cfRule type="expression" dxfId="88" priority="103">
      <formula>OR(D150="IS",D150="PW",D150="C")</formula>
    </cfRule>
  </conditionalFormatting>
  <conditionalFormatting sqref="M51">
    <cfRule type="expression" dxfId="87" priority="102">
      <formula>OR(D51="IS",D51="PW",D51="C")</formula>
    </cfRule>
  </conditionalFormatting>
  <conditionalFormatting sqref="M66">
    <cfRule type="expression" dxfId="86" priority="101">
      <formula>OR(D66="IS",D66="PW",D66="C")</formula>
    </cfRule>
  </conditionalFormatting>
  <conditionalFormatting sqref="M154">
    <cfRule type="expression" dxfId="85" priority="99">
      <formula>OR(D150="IS",D150="PW",D150="C")</formula>
    </cfRule>
  </conditionalFormatting>
  <conditionalFormatting sqref="D6">
    <cfRule type="expression" dxfId="84" priority="98">
      <formula>D6&lt;&gt;""</formula>
    </cfRule>
  </conditionalFormatting>
  <conditionalFormatting sqref="M6">
    <cfRule type="expression" dxfId="83" priority="97">
      <formula>OR(D6="IS",D6="PW",D6="C")</formula>
    </cfRule>
  </conditionalFormatting>
  <conditionalFormatting sqref="J6">
    <cfRule type="expression" dxfId="82" priority="96">
      <formula>OR(D6="SLw",D6="SLc")</formula>
    </cfRule>
  </conditionalFormatting>
  <conditionalFormatting sqref="I6">
    <cfRule type="expression" dxfId="81" priority="95">
      <formula>OR(D6="F",D6="IS",D6="PW",D6="C")</formula>
    </cfRule>
  </conditionalFormatting>
  <conditionalFormatting sqref="H6">
    <cfRule type="expression" dxfId="80" priority="94">
      <formula>OR(D6="IS",D6="PW")</formula>
    </cfRule>
  </conditionalFormatting>
  <conditionalFormatting sqref="L6">
    <cfRule type="expression" dxfId="79" priority="93">
      <formula>OR(D6="IS",D6="PW",D6="C")</formula>
    </cfRule>
  </conditionalFormatting>
  <conditionalFormatting sqref="D21">
    <cfRule type="expression" dxfId="78" priority="92">
      <formula>D21&lt;&gt;""</formula>
    </cfRule>
  </conditionalFormatting>
  <conditionalFormatting sqref="M21">
    <cfRule type="expression" dxfId="77" priority="91">
      <formula>OR(D21="IS",D21="PW",D21="C")</formula>
    </cfRule>
  </conditionalFormatting>
  <conditionalFormatting sqref="J21">
    <cfRule type="expression" dxfId="76" priority="90">
      <formula>OR(D21="SLw",D21="SLc")</formula>
    </cfRule>
  </conditionalFormatting>
  <conditionalFormatting sqref="I21">
    <cfRule type="expression" dxfId="75" priority="89">
      <formula>OR(D21="F",D21="IS",D21="PW",D21="C")</formula>
    </cfRule>
  </conditionalFormatting>
  <conditionalFormatting sqref="H21">
    <cfRule type="expression" dxfId="74" priority="88">
      <formula>OR(D21="IS",D21="PW")</formula>
    </cfRule>
  </conditionalFormatting>
  <conditionalFormatting sqref="L21">
    <cfRule type="expression" dxfId="73" priority="87">
      <formula>OR(D21="IS",D21="PW",D21="C")</formula>
    </cfRule>
  </conditionalFormatting>
  <conditionalFormatting sqref="D94">
    <cfRule type="expression" dxfId="72" priority="86">
      <formula>D94&lt;&gt;""</formula>
    </cfRule>
  </conditionalFormatting>
  <conditionalFormatting sqref="J94">
    <cfRule type="expression" dxfId="71" priority="85">
      <formula>OR(D94="SLw",D94="SLc")</formula>
    </cfRule>
  </conditionalFormatting>
  <conditionalFormatting sqref="I94">
    <cfRule type="expression" dxfId="70" priority="84">
      <formula>OR(D94="F",D94="IS",D94="PW",D94="C")</formula>
    </cfRule>
  </conditionalFormatting>
  <conditionalFormatting sqref="H94">
    <cfRule type="expression" dxfId="69" priority="83">
      <formula>OR(D94="IS",D94="PW")</formula>
    </cfRule>
  </conditionalFormatting>
  <conditionalFormatting sqref="L94">
    <cfRule type="expression" dxfId="68" priority="82">
      <formula>OR(D94="IS",D94="PW",D94="C")</formula>
    </cfRule>
  </conditionalFormatting>
  <conditionalFormatting sqref="M94">
    <cfRule type="expression" dxfId="67" priority="81">
      <formula>OR(D94="IS",D94="PW",D94="C")</formula>
    </cfRule>
  </conditionalFormatting>
  <conditionalFormatting sqref="D125">
    <cfRule type="expression" dxfId="66" priority="74">
      <formula>D125&lt;&gt;""</formula>
    </cfRule>
  </conditionalFormatting>
  <conditionalFormatting sqref="J125">
    <cfRule type="expression" dxfId="65" priority="73">
      <formula>OR(D125="SLw",D125="SLc")</formula>
    </cfRule>
  </conditionalFormatting>
  <conditionalFormatting sqref="I125">
    <cfRule type="expression" dxfId="64" priority="72">
      <formula>OR(D125="F",D125="IS",D125="PW",D125="C")</formula>
    </cfRule>
  </conditionalFormatting>
  <conditionalFormatting sqref="H125">
    <cfRule type="expression" dxfId="63" priority="71">
      <formula>OR(D125="IS",D125="PW")</formula>
    </cfRule>
  </conditionalFormatting>
  <conditionalFormatting sqref="L125">
    <cfRule type="expression" dxfId="62" priority="70">
      <formula>OR(D125="IS",D125="PW",D125="C")</formula>
    </cfRule>
  </conditionalFormatting>
  <conditionalFormatting sqref="M125">
    <cfRule type="expression" dxfId="61" priority="69">
      <formula>OR(D125="IS",D125="PW",D125="C")</formula>
    </cfRule>
  </conditionalFormatting>
  <conditionalFormatting sqref="D130">
    <cfRule type="expression" dxfId="60" priority="68">
      <formula>D130&lt;&gt;""</formula>
    </cfRule>
  </conditionalFormatting>
  <conditionalFormatting sqref="J130">
    <cfRule type="expression" dxfId="59" priority="67">
      <formula>OR(D130="SLw",D130="SLc")</formula>
    </cfRule>
  </conditionalFormatting>
  <conditionalFormatting sqref="I130">
    <cfRule type="expression" dxfId="58" priority="66">
      <formula>OR(D130="F",D130="IS",D130="PW",D130="C")</formula>
    </cfRule>
  </conditionalFormatting>
  <conditionalFormatting sqref="H130">
    <cfRule type="expression" dxfId="57" priority="65">
      <formula>OR(D130="IS",D130="PW")</formula>
    </cfRule>
  </conditionalFormatting>
  <conditionalFormatting sqref="L130">
    <cfRule type="expression" dxfId="56" priority="64">
      <formula>OR(D130="IS",D130="PW",D130="C")</formula>
    </cfRule>
  </conditionalFormatting>
  <conditionalFormatting sqref="M130">
    <cfRule type="expression" dxfId="55" priority="63">
      <formula>OR(D130="IS",D130="PW",D130="C")</formula>
    </cfRule>
  </conditionalFormatting>
  <conditionalFormatting sqref="D138">
    <cfRule type="expression" dxfId="54" priority="62">
      <formula>D138&lt;&gt;""</formula>
    </cfRule>
  </conditionalFormatting>
  <conditionalFormatting sqref="J138">
    <cfRule type="expression" dxfId="53" priority="61">
      <formula>OR(D138="SLw",D138="SLc")</formula>
    </cfRule>
  </conditionalFormatting>
  <conditionalFormatting sqref="I138">
    <cfRule type="expression" dxfId="52" priority="60">
      <formula>OR(D138="F",D138="IS",D138="PW",D138="C")</formula>
    </cfRule>
  </conditionalFormatting>
  <conditionalFormatting sqref="H138">
    <cfRule type="expression" dxfId="51" priority="59">
      <formula>OR(D138="IS",D138="PW")</formula>
    </cfRule>
  </conditionalFormatting>
  <conditionalFormatting sqref="L138">
    <cfRule type="expression" dxfId="50" priority="58">
      <formula>OR(D138="IS",D138="PW",D138="C")</formula>
    </cfRule>
  </conditionalFormatting>
  <conditionalFormatting sqref="M138">
    <cfRule type="expression" dxfId="49" priority="57">
      <formula>OR(D138="IS",D138="PW",D138="C")</formula>
    </cfRule>
  </conditionalFormatting>
  <conditionalFormatting sqref="D142">
    <cfRule type="expression" dxfId="48" priority="56">
      <formula>D142&lt;&gt;""</formula>
    </cfRule>
  </conditionalFormatting>
  <conditionalFormatting sqref="J142">
    <cfRule type="expression" dxfId="47" priority="55">
      <formula>OR(D142="SLw",D142="SLc")</formula>
    </cfRule>
  </conditionalFormatting>
  <conditionalFormatting sqref="I142">
    <cfRule type="expression" dxfId="46" priority="54">
      <formula>OR(D142="F",D142="IS",D142="PW",D142="C")</formula>
    </cfRule>
  </conditionalFormatting>
  <conditionalFormatting sqref="H142">
    <cfRule type="expression" dxfId="45" priority="53">
      <formula>OR(D142="IS",D142="PW")</formula>
    </cfRule>
  </conditionalFormatting>
  <conditionalFormatting sqref="M142">
    <cfRule type="expression" dxfId="44" priority="51">
      <formula>OR(D142="IS",D142="PW",D142="C")</formula>
    </cfRule>
  </conditionalFormatting>
  <conditionalFormatting sqref="D146">
    <cfRule type="expression" dxfId="43" priority="50">
      <formula>D146&lt;&gt;""</formula>
    </cfRule>
  </conditionalFormatting>
  <conditionalFormatting sqref="J146">
    <cfRule type="expression" dxfId="42" priority="49">
      <formula>OR(D146="SLw",D146="SLc")</formula>
    </cfRule>
  </conditionalFormatting>
  <conditionalFormatting sqref="I146">
    <cfRule type="expression" dxfId="41" priority="48">
      <formula>OR(D146="F",D146="IS",D146="PW",D146="C")</formula>
    </cfRule>
  </conditionalFormatting>
  <conditionalFormatting sqref="H146">
    <cfRule type="expression" dxfId="40" priority="47">
      <formula>OR(D146="IS",D146="PW")</formula>
    </cfRule>
  </conditionalFormatting>
  <conditionalFormatting sqref="M146">
    <cfRule type="expression" dxfId="39" priority="45">
      <formula>OR(D146="IS",D146="PW",D146="C")</formula>
    </cfRule>
  </conditionalFormatting>
  <conditionalFormatting sqref="I66">
    <cfRule type="expression" dxfId="38" priority="38">
      <formula>OR(D66="F",D66="IS",D66="PW",D66="C")</formula>
    </cfRule>
  </conditionalFormatting>
  <conditionalFormatting sqref="D68">
    <cfRule type="expression" dxfId="37" priority="37">
      <formula>D68&lt;&gt;""</formula>
    </cfRule>
  </conditionalFormatting>
  <conditionalFormatting sqref="J68">
    <cfRule type="expression" dxfId="36" priority="36">
      <formula>OR(D68="SLw",D68="SLc")</formula>
    </cfRule>
  </conditionalFormatting>
  <conditionalFormatting sqref="H68">
    <cfRule type="expression" dxfId="35" priority="35">
      <formula>OR(D68="IS",D68="PW")</formula>
    </cfRule>
  </conditionalFormatting>
  <conditionalFormatting sqref="L68">
    <cfRule type="expression" dxfId="34" priority="34">
      <formula>OR(D68="IS",D68="PW",D68="C")</formula>
    </cfRule>
  </conditionalFormatting>
  <conditionalFormatting sqref="M68">
    <cfRule type="expression" dxfId="33" priority="33">
      <formula>OR(D68="IS",D68="PW",D68="C")</formula>
    </cfRule>
  </conditionalFormatting>
  <conditionalFormatting sqref="I68">
    <cfRule type="expression" dxfId="32" priority="32">
      <formula>OR(D68="F",D68="IS",D68="PW",D68="C")</formula>
    </cfRule>
  </conditionalFormatting>
  <conditionalFormatting sqref="D70">
    <cfRule type="expression" dxfId="31" priority="31">
      <formula>D70&lt;&gt;""</formula>
    </cfRule>
  </conditionalFormatting>
  <conditionalFormatting sqref="J70">
    <cfRule type="expression" dxfId="30" priority="30">
      <formula>OR(D70="SLw",D70="SLc")</formula>
    </cfRule>
  </conditionalFormatting>
  <conditionalFormatting sqref="H70">
    <cfRule type="expression" dxfId="29" priority="29">
      <formula>OR(D70="IS",D70="PW")</formula>
    </cfRule>
  </conditionalFormatting>
  <conditionalFormatting sqref="L70">
    <cfRule type="expression" dxfId="28" priority="28">
      <formula>OR(D70="IS",D70="PW",D70="C")</formula>
    </cfRule>
  </conditionalFormatting>
  <conditionalFormatting sqref="M70">
    <cfRule type="expression" dxfId="27" priority="27">
      <formula>OR(D70="IS",D70="PW",D70="C")</formula>
    </cfRule>
  </conditionalFormatting>
  <conditionalFormatting sqref="I70">
    <cfRule type="expression" dxfId="26" priority="26">
      <formula>OR(D70="F",D70="IS",D70="PW",D70="C")</formula>
    </cfRule>
  </conditionalFormatting>
  <conditionalFormatting sqref="D72">
    <cfRule type="expression" dxfId="25" priority="25">
      <formula>D72&lt;&gt;""</formula>
    </cfRule>
  </conditionalFormatting>
  <conditionalFormatting sqref="J72">
    <cfRule type="expression" dxfId="24" priority="24">
      <formula>OR(D72="SLw",D72="SLc")</formula>
    </cfRule>
  </conditionalFormatting>
  <conditionalFormatting sqref="H72">
    <cfRule type="expression" dxfId="23" priority="23">
      <formula>OR(D72="IS",D72="PW")</formula>
    </cfRule>
  </conditionalFormatting>
  <conditionalFormatting sqref="L72">
    <cfRule type="expression" dxfId="22" priority="22">
      <formula>OR(D72="IS",D72="PW",D72="C")</formula>
    </cfRule>
  </conditionalFormatting>
  <conditionalFormatting sqref="M72">
    <cfRule type="expression" dxfId="21" priority="21">
      <formula>OR(D72="IS",D72="PW",D72="C")</formula>
    </cfRule>
  </conditionalFormatting>
  <conditionalFormatting sqref="I72">
    <cfRule type="expression" dxfId="20" priority="20">
      <formula>OR(D72="F",D72="IS",D72="PW",D72="C")</formula>
    </cfRule>
  </conditionalFormatting>
  <conditionalFormatting sqref="D74">
    <cfRule type="expression" dxfId="19" priority="19">
      <formula>D74&lt;&gt;""</formula>
    </cfRule>
  </conditionalFormatting>
  <conditionalFormatting sqref="J74">
    <cfRule type="expression" dxfId="18" priority="18">
      <formula>OR(D74="SLw",D74="SLc")</formula>
    </cfRule>
  </conditionalFormatting>
  <conditionalFormatting sqref="H74">
    <cfRule type="expression" dxfId="17" priority="17">
      <formula>OR(D74="IS",D74="PW")</formula>
    </cfRule>
  </conditionalFormatting>
  <conditionalFormatting sqref="L74">
    <cfRule type="expression" dxfId="16" priority="16">
      <formula>OR(D74="IS",D74="PW",D74="C")</formula>
    </cfRule>
  </conditionalFormatting>
  <conditionalFormatting sqref="M74">
    <cfRule type="expression" dxfId="15" priority="15">
      <formula>OR(D74="IS",D74="PW",D74="C")</formula>
    </cfRule>
  </conditionalFormatting>
  <conditionalFormatting sqref="I74">
    <cfRule type="expression" dxfId="14" priority="14">
      <formula>OR(D74="F",D74="IS",D74="PW",D74="C")</formula>
    </cfRule>
  </conditionalFormatting>
  <conditionalFormatting sqref="D112">
    <cfRule type="expression" dxfId="13" priority="13">
      <formula>D112&lt;&gt;""</formula>
    </cfRule>
  </conditionalFormatting>
  <conditionalFormatting sqref="J112">
    <cfRule type="expression" dxfId="12" priority="12">
      <formula>OR(D112="SLw",D112="SLc")</formula>
    </cfRule>
  </conditionalFormatting>
  <conditionalFormatting sqref="I112">
    <cfRule type="expression" dxfId="11" priority="11">
      <formula>OR(D112="F",D112="IS",D112="PW",D112="C")</formula>
    </cfRule>
  </conditionalFormatting>
  <conditionalFormatting sqref="H112">
    <cfRule type="expression" dxfId="10" priority="10">
      <formula>OR(D112="IS",D112="PW")</formula>
    </cfRule>
  </conditionalFormatting>
  <conditionalFormatting sqref="L112">
    <cfRule type="expression" dxfId="9" priority="9">
      <formula>OR(D112="IS",D112="PW",D112="C")</formula>
    </cfRule>
  </conditionalFormatting>
  <conditionalFormatting sqref="M112">
    <cfRule type="expression" dxfId="8" priority="8">
      <formula>OR(D112="IS",D112="PW",D112="C")</formula>
    </cfRule>
  </conditionalFormatting>
  <conditionalFormatting sqref="J150">
    <cfRule type="expression" dxfId="7" priority="820">
      <formula>OR(#REF!="SLw",#REF!="SLc")</formula>
    </cfRule>
  </conditionalFormatting>
  <conditionalFormatting sqref="H150">
    <cfRule type="expression" dxfId="6" priority="822">
      <formula>OR(#REF!="IS",#REF!="PW")</formula>
    </cfRule>
  </conditionalFormatting>
  <conditionalFormatting sqref="D150">
    <cfRule type="expression" dxfId="5" priority="7">
      <formula>D150&lt;&gt;""</formula>
    </cfRule>
  </conditionalFormatting>
  <conditionalFormatting sqref="M150">
    <cfRule type="expression" dxfId="4" priority="5">
      <formula>OR(D150="IS",D150="PW",D150="C")</formula>
    </cfRule>
  </conditionalFormatting>
  <conditionalFormatting sqref="L142">
    <cfRule type="expression" dxfId="3" priority="4">
      <formula>OR(D142="IS",D142="PW",D142="C")</formula>
    </cfRule>
  </conditionalFormatting>
  <conditionalFormatting sqref="L146">
    <cfRule type="expression" dxfId="2" priority="3">
      <formula>OR(D146="IS",D146="PW",D146="C")</formula>
    </cfRule>
  </conditionalFormatting>
  <conditionalFormatting sqref="L150">
    <cfRule type="expression" dxfId="1" priority="2">
      <formula>OR(D150="IS",D150="PW",D150="C")</formula>
    </cfRule>
  </conditionalFormatting>
  <conditionalFormatting sqref="I150">
    <cfRule type="expression" dxfId="0" priority="1">
      <formula>OR(D150="F",D150="IS",D150="PW",D150="C")</formula>
    </cfRule>
  </conditionalFormatting>
  <dataValidations count="8">
    <dataValidation type="list" allowBlank="1" showInputMessage="1" showErrorMessage="1" sqref="L36 L51 L66 L6 L21 L94 L74 L125 L130 L138 L146 L142 L68 L70 L72 L112 L150" xr:uid="{00000000-0002-0000-0500-000000000000}">
      <formula1>IF(OR(D6="IS",D6="PW",D6="C"),yesno,"")</formula1>
    </dataValidation>
    <dataValidation type="list" allowBlank="1" showInputMessage="1" showErrorMessage="1" sqref="L154" xr:uid="{00000000-0002-0000-0500-000001000000}">
      <formula1>IF(OR(D150="IS",D150="PW",D150="C"),yesno,"")</formula1>
    </dataValidation>
    <dataValidation type="list" allowBlank="1" showInputMessage="1" showErrorMessage="1" sqref="N6:N168" xr:uid="{00000000-0002-0000-0500-000002000000}">
      <formula1>IF(OR(Q6="M",Q6="F",Q6="IS",Q6="PW",Q6="SLw"),WE,CE)</formula1>
    </dataValidation>
    <dataValidation type="list" allowBlank="1" showInputMessage="1" showErrorMessage="1" sqref="R6:R168" xr:uid="{00000000-0002-0000-0500-000003000000}">
      <formula1>INDIRECT(VLOOKUP(Q6&amp;N6,Descriptor,2,FALSE))</formula1>
    </dataValidation>
    <dataValidation type="custom" allowBlank="1" showInputMessage="1" showErrorMessage="1" errorTitle="Service life" error="No SL applicable for this life cycle stage!" sqref="M6:M168" xr:uid="{00000000-0002-0000-0500-000004000000}">
      <formula1>OR(D6="IS",D6="PW",D6="C")</formula1>
    </dataValidation>
    <dataValidation type="custom" allowBlank="1" showInputMessage="1" showErrorMessage="1" errorTitle="Article Category" error="No AC applicable for this life cycle stage!" sqref="J6:J168" xr:uid="{00000000-0002-0000-0500-000005000000}">
      <formula1>OR(D6="SLw",D6="SLc")</formula1>
    </dataValidation>
    <dataValidation type="custom" allowBlank="1" showInputMessage="1" showErrorMessage="1" errorTitle="Product Category (PC)" error="No PC applicable for this life cycle stage!" sqref="I6:I168" xr:uid="{00000000-0002-0000-0500-000006000000}">
      <formula1>OR(D6="F",D6="IS",D6="PW",D6="C")</formula1>
    </dataValidation>
    <dataValidation type="custom" allowBlank="1" showInputMessage="1" showErrorMessage="1" errorTitle="Sector of use (SU)" error="No SU applicable for this life cycle stage!" sqref="H6:H168" xr:uid="{00000000-0002-0000-0500-000007000000}">
      <formula1>OR(D6="IS",D6="PW")</formula1>
    </dataValidation>
  </dataValidations>
  <pageMargins left="0.7" right="0.7" top="0.75" bottom="0.75" header="0.3" footer="0.3"/>
  <pageSetup paperSize="8"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8000000}">
          <x14:formula1>
            <xm:f>'C:\Users\ali\Documents\A WORK\ESIG\2017 plan\Use Maps\ESVOC Use Map\[use_maps_template_en (1).xlsx]Dropdowns'!#REF!</xm:f>
          </x14:formula1>
          <xm:sqref>C154 C66 C51 C36 C6 C21 C94 C74 C125 C130 C138 C142 C146 C150 C68 C70 C72 C112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AK384"/>
  <sheetViews>
    <sheetView topLeftCell="C2" zoomScale="70" zoomScaleNormal="70" workbookViewId="0">
      <selection activeCell="AE18" sqref="AE18"/>
    </sheetView>
  </sheetViews>
  <sheetFormatPr defaultColWidth="11" defaultRowHeight="13.5" x14ac:dyDescent="0.3"/>
  <cols>
    <col min="1" max="2" width="11" hidden="1" customWidth="1"/>
    <col min="5" max="5" width="11" hidden="1" customWidth="1"/>
    <col min="6" max="6" width="11" customWidth="1"/>
    <col min="9" max="9" width="11" hidden="1" customWidth="1"/>
    <col min="11" max="12" width="11" customWidth="1"/>
    <col min="13" max="13" width="11" hidden="1" customWidth="1"/>
    <col min="14" max="14" width="11" customWidth="1"/>
    <col min="15" max="18" width="11" hidden="1" customWidth="1"/>
    <col min="19" max="20" width="0" hidden="1" customWidth="1"/>
    <col min="21" max="21" width="11" hidden="1" customWidth="1"/>
    <col min="22" max="22" width="0" hidden="1" customWidth="1"/>
    <col min="23" max="26" width="11" hidden="1" customWidth="1"/>
    <col min="29" max="29" width="11" hidden="1" customWidth="1"/>
    <col min="33" max="33" width="11" hidden="1" customWidth="1"/>
  </cols>
  <sheetData>
    <row r="1" spans="1:37" hidden="1" x14ac:dyDescent="0.3">
      <c r="A1" s="4" t="s">
        <v>33</v>
      </c>
      <c r="B1" s="4" t="s">
        <v>22</v>
      </c>
      <c r="C1" t="s">
        <v>39</v>
      </c>
      <c r="D1" t="s">
        <v>40</v>
      </c>
      <c r="E1" s="15" t="s">
        <v>840</v>
      </c>
      <c r="F1" t="s">
        <v>41</v>
      </c>
      <c r="G1" s="9" t="s">
        <v>39</v>
      </c>
      <c r="H1" s="9" t="s">
        <v>40</v>
      </c>
      <c r="I1" s="15" t="s">
        <v>636</v>
      </c>
      <c r="J1" s="9" t="s">
        <v>87</v>
      </c>
      <c r="K1" t="s">
        <v>139</v>
      </c>
      <c r="L1" t="s">
        <v>40</v>
      </c>
      <c r="M1" s="15" t="s">
        <v>633</v>
      </c>
      <c r="N1" t="s">
        <v>140</v>
      </c>
      <c r="O1" s="9" t="s">
        <v>139</v>
      </c>
      <c r="P1" s="9" t="s">
        <v>40</v>
      </c>
      <c r="Q1" s="15" t="s">
        <v>635</v>
      </c>
      <c r="R1" s="9" t="s">
        <v>140</v>
      </c>
      <c r="S1" t="s">
        <v>139</v>
      </c>
      <c r="T1" t="s">
        <v>40</v>
      </c>
      <c r="U1" s="15" t="s">
        <v>643</v>
      </c>
      <c r="V1" t="s">
        <v>140</v>
      </c>
      <c r="W1" s="9" t="s">
        <v>139</v>
      </c>
      <c r="X1" t="s">
        <v>40</v>
      </c>
      <c r="Y1" s="15" t="s">
        <v>638</v>
      </c>
      <c r="AA1" t="s">
        <v>39</v>
      </c>
      <c r="AB1" t="s">
        <v>40</v>
      </c>
      <c r="AD1" t="s">
        <v>87</v>
      </c>
      <c r="AE1" s="9" t="s">
        <v>39</v>
      </c>
      <c r="AF1" s="9" t="s">
        <v>249</v>
      </c>
      <c r="AG1" s="18" t="s">
        <v>640</v>
      </c>
      <c r="AH1" s="9" t="s">
        <v>250</v>
      </c>
      <c r="AI1" s="9" t="s">
        <v>251</v>
      </c>
      <c r="AJ1" t="s">
        <v>40</v>
      </c>
      <c r="AK1" t="s">
        <v>372</v>
      </c>
    </row>
    <row r="2" spans="1:37" x14ac:dyDescent="0.3">
      <c r="A2" s="4" t="s">
        <v>10</v>
      </c>
      <c r="B2" s="4" t="s">
        <v>23</v>
      </c>
      <c r="C2" t="s">
        <v>716</v>
      </c>
      <c r="D2" t="s">
        <v>43</v>
      </c>
      <c r="E2" s="13" t="str">
        <f>C2&amp;" - "&amp;D2</f>
        <v xml:space="preserve">SU1 - Agriculture, forestry, fishery </v>
      </c>
      <c r="F2" t="s">
        <v>44</v>
      </c>
      <c r="G2" s="9" t="s">
        <v>675</v>
      </c>
      <c r="H2" s="9" t="s">
        <v>88</v>
      </c>
      <c r="I2" s="13" t="str">
        <f>G2&amp;" - "&amp;H2</f>
        <v xml:space="preserve">PC1 - Adhesives, sealants </v>
      </c>
      <c r="J2" s="9" t="s">
        <v>42</v>
      </c>
      <c r="K2" t="s">
        <v>645</v>
      </c>
      <c r="L2" t="s">
        <v>141</v>
      </c>
      <c r="M2" s="13" t="str">
        <f>K2&amp;" - "&amp;L2</f>
        <v xml:space="preserve">PROC1 - Chemical production or refinery in closed process without likelihood of exposure or processes with equivalent containment conditions.   </v>
      </c>
      <c r="N2" t="s">
        <v>142</v>
      </c>
      <c r="O2" s="9" t="s">
        <v>645</v>
      </c>
      <c r="P2" s="9" t="s">
        <v>141</v>
      </c>
      <c r="Q2" s="13" t="str">
        <f>O2&amp;" - "&amp;P2</f>
        <v xml:space="preserve">PROC1 - Chemical production or refinery in closed process without likelihood of exposure or processes with equivalent containment conditions.   </v>
      </c>
      <c r="R2" s="9" t="s">
        <v>142</v>
      </c>
      <c r="S2" t="s">
        <v>645</v>
      </c>
      <c r="T2" t="s">
        <v>141</v>
      </c>
      <c r="U2" s="13" t="str">
        <f t="shared" ref="U2:U32" si="0">S2&amp;" - "&amp;T2</f>
        <v xml:space="preserve">PROC1 - Chemical production or refinery in closed process without likelihood of exposure or processes with equivalent containment conditions.   </v>
      </c>
      <c r="V2" t="s">
        <v>142</v>
      </c>
      <c r="W2" s="9" t="s">
        <v>659</v>
      </c>
      <c r="X2" s="9" t="s">
        <v>167</v>
      </c>
      <c r="Y2" s="13" t="s">
        <v>996</v>
      </c>
      <c r="Z2" s="9" t="s">
        <v>168</v>
      </c>
      <c r="AA2" s="8" t="s">
        <v>739</v>
      </c>
      <c r="AB2" s="8" t="s">
        <v>199</v>
      </c>
      <c r="AC2" s="13" t="str">
        <f t="shared" ref="AC2:AC26" si="1">AA2&amp;" - "&amp;AB2</f>
        <v xml:space="preserve">ERC1 - Manufacture of the substance  </v>
      </c>
      <c r="AD2" s="8" t="s">
        <v>200</v>
      </c>
      <c r="AE2" s="9" t="s">
        <v>764</v>
      </c>
      <c r="AF2" s="9" t="s">
        <v>252</v>
      </c>
      <c r="AG2" s="13" t="str">
        <f t="shared" ref="AG2:AG65" si="2">AE2&amp;" - "&amp;AF2</f>
        <v xml:space="preserve">AC1 - Vehicles </v>
      </c>
      <c r="AH2" s="9" t="s">
        <v>253</v>
      </c>
      <c r="AI2" s="9" t="s">
        <v>42</v>
      </c>
      <c r="AJ2" t="s">
        <v>373</v>
      </c>
      <c r="AK2" t="s">
        <v>374</v>
      </c>
    </row>
    <row r="3" spans="1:37" x14ac:dyDescent="0.3">
      <c r="A3" s="4" t="s">
        <v>37</v>
      </c>
      <c r="B3" s="4" t="s">
        <v>24</v>
      </c>
      <c r="C3" t="s">
        <v>717</v>
      </c>
      <c r="D3" t="s">
        <v>45</v>
      </c>
      <c r="E3" s="13" t="str">
        <f t="shared" ref="E3:E24" si="3">C3&amp;" - "&amp;D3</f>
        <v xml:space="preserve">SU2a - Mining, (without offshore industries) </v>
      </c>
      <c r="F3" t="s">
        <v>46</v>
      </c>
      <c r="G3" s="9" t="s">
        <v>676</v>
      </c>
      <c r="H3" s="9" t="s">
        <v>89</v>
      </c>
      <c r="I3" s="13" t="str">
        <f t="shared" ref="I3:I42" si="4">G3&amp;" - "&amp;H3</f>
        <v xml:space="preserve">PC2 - Adsorbents  </v>
      </c>
      <c r="J3" s="9" t="s">
        <v>42</v>
      </c>
      <c r="K3" t="s">
        <v>646</v>
      </c>
      <c r="L3" t="s">
        <v>143</v>
      </c>
      <c r="M3" s="13" t="str">
        <f t="shared" ref="M3:M32" si="5">K3&amp;" - "&amp;L3</f>
        <v xml:space="preserve">PROC2 - Chemical production or refinery in closed continuous process with occasional controlled exposure or processes with equivalent containment conditions </v>
      </c>
      <c r="N3" t="s">
        <v>144</v>
      </c>
      <c r="O3" s="9" t="s">
        <v>646</v>
      </c>
      <c r="P3" s="9" t="s">
        <v>143</v>
      </c>
      <c r="Q3" s="13" t="str">
        <f t="shared" ref="Q3:Q32" si="6">O3&amp;" - "&amp;P3</f>
        <v xml:space="preserve">PROC2 - Chemical production or refinery in closed continuous process with occasional controlled exposure or processes with equivalent containment conditions </v>
      </c>
      <c r="R3" s="9" t="s">
        <v>144</v>
      </c>
      <c r="S3" t="s">
        <v>646</v>
      </c>
      <c r="T3" t="s">
        <v>143</v>
      </c>
      <c r="U3" s="13" t="str">
        <f t="shared" si="0"/>
        <v xml:space="preserve">PROC2 - Chemical production or refinery in closed continuous process with occasional controlled exposure or processes with equivalent containment conditions </v>
      </c>
      <c r="V3" t="s">
        <v>144</v>
      </c>
      <c r="W3" s="9" t="s">
        <v>665</v>
      </c>
      <c r="X3" s="9" t="s">
        <v>181</v>
      </c>
      <c r="Y3" s="13" t="str">
        <f t="shared" ref="Y3:Y8" si="7">W3&amp;" - "&amp;X3</f>
        <v xml:space="preserve">PROC21 - Low energy manipulation and handling of substances bound in/on materials or articles  </v>
      </c>
      <c r="Z3" s="9" t="s">
        <v>182</v>
      </c>
      <c r="AA3" s="17" t="s">
        <v>740</v>
      </c>
      <c r="AB3" s="17" t="s">
        <v>201</v>
      </c>
      <c r="AC3" s="13" t="str">
        <f t="shared" si="1"/>
        <v xml:space="preserve">ERC2 - Formulation into mixture </v>
      </c>
      <c r="AD3" s="17" t="s">
        <v>202</v>
      </c>
      <c r="AE3" s="9" t="s">
        <v>765</v>
      </c>
      <c r="AF3" s="9" t="s">
        <v>254</v>
      </c>
      <c r="AG3" s="13" t="str">
        <f t="shared" si="2"/>
        <v xml:space="preserve">AC1a - Vehicles covered by End of Life Vehicles (ELV) directive  </v>
      </c>
      <c r="AH3" s="9" t="s">
        <v>42</v>
      </c>
      <c r="AI3" s="9" t="s">
        <v>255</v>
      </c>
      <c r="AJ3" t="s">
        <v>375</v>
      </c>
      <c r="AK3" t="s">
        <v>376</v>
      </c>
    </row>
    <row r="4" spans="1:37" x14ac:dyDescent="0.3">
      <c r="A4" s="4" t="s">
        <v>11</v>
      </c>
      <c r="B4" s="4" t="s">
        <v>25</v>
      </c>
      <c r="C4" t="s">
        <v>718</v>
      </c>
      <c r="D4" t="s">
        <v>47</v>
      </c>
      <c r="E4" s="13" t="str">
        <f t="shared" si="3"/>
        <v xml:space="preserve">SU2b - Offshore industries </v>
      </c>
      <c r="F4" t="s">
        <v>48</v>
      </c>
      <c r="G4" s="9" t="s">
        <v>677</v>
      </c>
      <c r="H4" s="9" t="s">
        <v>90</v>
      </c>
      <c r="I4" s="13" t="str">
        <f t="shared" si="4"/>
        <v xml:space="preserve">PC3 - Air care products </v>
      </c>
      <c r="J4" s="9" t="s">
        <v>42</v>
      </c>
      <c r="K4" t="s">
        <v>647</v>
      </c>
      <c r="L4" t="s">
        <v>145</v>
      </c>
      <c r="M4" s="13" t="str">
        <f t="shared" si="5"/>
        <v xml:space="preserve">PROC3 - Manufacture or formulation in the chemical industry in closed batch processes with occasional controlled exposure or processes with equivalent containment condition </v>
      </c>
      <c r="N4" t="s">
        <v>146</v>
      </c>
      <c r="O4" s="9" t="s">
        <v>647</v>
      </c>
      <c r="P4" s="9" t="s">
        <v>145</v>
      </c>
      <c r="Q4" s="13" t="str">
        <f t="shared" si="6"/>
        <v xml:space="preserve">PROC3 - Manufacture or formulation in the chemical industry in closed batch processes with occasional controlled exposure or processes with equivalent containment condition </v>
      </c>
      <c r="R4" s="9" t="s">
        <v>146</v>
      </c>
      <c r="S4" t="s">
        <v>647</v>
      </c>
      <c r="T4" t="s">
        <v>145</v>
      </c>
      <c r="U4" s="13" t="str">
        <f t="shared" si="0"/>
        <v xml:space="preserve">PROC3 - Manufacture or formulation in the chemical industry in closed batch processes with occasional controlled exposure or processes with equivalent containment condition </v>
      </c>
      <c r="V4" t="s">
        <v>146</v>
      </c>
      <c r="W4" s="9" t="s">
        <v>666</v>
      </c>
      <c r="X4" s="9" t="s">
        <v>183</v>
      </c>
      <c r="Y4" s="13" t="str">
        <f t="shared" si="7"/>
        <v xml:space="preserve">PROC22 - Manufacturing and processing of minerals and/or metals at substantially elevated temperature  </v>
      </c>
      <c r="Z4" s="9" t="s">
        <v>184</v>
      </c>
      <c r="AA4" s="17" t="s">
        <v>741</v>
      </c>
      <c r="AB4" s="17" t="s">
        <v>203</v>
      </c>
      <c r="AC4" s="13" t="str">
        <f t="shared" si="1"/>
        <v xml:space="preserve">ERC3 - Formulation into solid matrix </v>
      </c>
      <c r="AD4" s="17" t="s">
        <v>204</v>
      </c>
      <c r="AE4" s="9" t="s">
        <v>766</v>
      </c>
      <c r="AF4" s="9" t="s">
        <v>256</v>
      </c>
      <c r="AG4" s="13" t="str">
        <f t="shared" si="2"/>
        <v xml:space="preserve">AC1b - Other vehicles  </v>
      </c>
      <c r="AH4" s="9" t="s">
        <v>42</v>
      </c>
      <c r="AI4" s="9" t="s">
        <v>257</v>
      </c>
      <c r="AJ4" t="s">
        <v>377</v>
      </c>
      <c r="AK4" t="s">
        <v>378</v>
      </c>
    </row>
    <row r="5" spans="1:37" x14ac:dyDescent="0.3">
      <c r="A5" s="4" t="s">
        <v>38</v>
      </c>
      <c r="B5" s="4" t="s">
        <v>26</v>
      </c>
      <c r="C5" t="s">
        <v>719</v>
      </c>
      <c r="D5" t="s">
        <v>49</v>
      </c>
      <c r="E5" s="13" t="str">
        <f t="shared" si="3"/>
        <v xml:space="preserve">SU4 - Manufacture of food products </v>
      </c>
      <c r="F5" t="s">
        <v>50</v>
      </c>
      <c r="G5" s="9" t="s">
        <v>678</v>
      </c>
      <c r="H5" s="9" t="s">
        <v>91</v>
      </c>
      <c r="I5" s="14" t="str">
        <f t="shared" si="4"/>
        <v xml:space="preserve">PC4 - Anti-Freeze and de-icing products </v>
      </c>
      <c r="J5" s="9" t="s">
        <v>42</v>
      </c>
      <c r="K5" t="s">
        <v>648</v>
      </c>
      <c r="L5" t="s">
        <v>147</v>
      </c>
      <c r="M5" s="13" t="str">
        <f t="shared" si="5"/>
        <v xml:space="preserve">PROC4 - Chemical production where opportunity for exposure arises </v>
      </c>
      <c r="N5" t="s">
        <v>148</v>
      </c>
      <c r="O5" s="9" t="s">
        <v>648</v>
      </c>
      <c r="P5" s="9" t="s">
        <v>147</v>
      </c>
      <c r="Q5" s="13" t="str">
        <f t="shared" si="6"/>
        <v xml:space="preserve">PROC4 - Chemical production where opportunity for exposure arises </v>
      </c>
      <c r="R5" s="9" t="s">
        <v>148</v>
      </c>
      <c r="S5" t="s">
        <v>648</v>
      </c>
      <c r="T5" t="s">
        <v>147</v>
      </c>
      <c r="U5" s="13" t="str">
        <f t="shared" si="0"/>
        <v xml:space="preserve">PROC4 - Chemical production where opportunity for exposure arises </v>
      </c>
      <c r="V5" t="s">
        <v>148</v>
      </c>
      <c r="W5" s="9" t="s">
        <v>667</v>
      </c>
      <c r="X5" s="9" t="s">
        <v>185</v>
      </c>
      <c r="Y5" s="13" t="str">
        <f t="shared" si="7"/>
        <v xml:space="preserve">PROC23 - Open processing and transfer operations at substantially elevated temperature  </v>
      </c>
      <c r="Z5" s="9" t="s">
        <v>186</v>
      </c>
      <c r="AA5" s="4" t="s">
        <v>742</v>
      </c>
      <c r="AB5" s="4" t="s">
        <v>205</v>
      </c>
      <c r="AC5" s="13" t="str">
        <f t="shared" si="1"/>
        <v xml:space="preserve">ERC4 - Use of non-reactive processing aid at industrial site (no inclusion into or onto article) </v>
      </c>
      <c r="AD5" s="4" t="s">
        <v>206</v>
      </c>
      <c r="AE5" s="9" t="s">
        <v>767</v>
      </c>
      <c r="AF5" s="9" t="s">
        <v>258</v>
      </c>
      <c r="AG5" s="13" t="str">
        <f t="shared" si="2"/>
        <v xml:space="preserve">AC2 - Machinery, mechanical appliances, electrical/electronic articles  </v>
      </c>
      <c r="AH5" s="9" t="s">
        <v>259</v>
      </c>
      <c r="AI5" s="9" t="s">
        <v>42</v>
      </c>
      <c r="AJ5" t="s">
        <v>379</v>
      </c>
      <c r="AK5" t="s">
        <v>380</v>
      </c>
    </row>
    <row r="6" spans="1:37" x14ac:dyDescent="0.3">
      <c r="A6" s="4" t="s">
        <v>7</v>
      </c>
      <c r="B6" s="4" t="s">
        <v>27</v>
      </c>
      <c r="C6" t="s">
        <v>720</v>
      </c>
      <c r="D6" t="s">
        <v>51</v>
      </c>
      <c r="E6" s="13" t="str">
        <f t="shared" si="3"/>
        <v xml:space="preserve">SU5 - Manufacture of textiles, leather, fur </v>
      </c>
      <c r="F6" t="s">
        <v>52</v>
      </c>
      <c r="G6" s="9" t="s">
        <v>679</v>
      </c>
      <c r="H6" s="9" t="s">
        <v>92</v>
      </c>
      <c r="I6" s="13" t="str">
        <f t="shared" si="4"/>
        <v xml:space="preserve">PC7 - Base metals and alloys </v>
      </c>
      <c r="J6" s="9" t="s">
        <v>42</v>
      </c>
      <c r="K6" t="s">
        <v>649</v>
      </c>
      <c r="L6" t="s">
        <v>149</v>
      </c>
      <c r="M6" s="13" t="str">
        <f t="shared" si="5"/>
        <v xml:space="preserve">PROC5 - Mixing or blending in batch processes  </v>
      </c>
      <c r="N6" t="s">
        <v>150</v>
      </c>
      <c r="O6" s="9" t="s">
        <v>649</v>
      </c>
      <c r="P6" s="9" t="s">
        <v>149</v>
      </c>
      <c r="Q6" s="13" t="str">
        <f t="shared" si="6"/>
        <v xml:space="preserve">PROC5 - Mixing or blending in batch processes  </v>
      </c>
      <c r="R6" s="9" t="s">
        <v>150</v>
      </c>
      <c r="S6" t="s">
        <v>649</v>
      </c>
      <c r="T6" t="s">
        <v>149</v>
      </c>
      <c r="U6" s="13" t="str">
        <f t="shared" si="0"/>
        <v xml:space="preserve">PROC5 - Mixing or blending in batch processes  </v>
      </c>
      <c r="V6" t="s">
        <v>150</v>
      </c>
      <c r="W6" s="9" t="s">
        <v>668</v>
      </c>
      <c r="X6" s="9" t="s">
        <v>187</v>
      </c>
      <c r="Y6" s="13" t="str">
        <f t="shared" si="7"/>
        <v xml:space="preserve">PROC24 - High (mechanical) energy work-up of substances bound in /on materials and/or articles  </v>
      </c>
      <c r="Z6" s="9" t="s">
        <v>188</v>
      </c>
      <c r="AA6" s="4" t="s">
        <v>743</v>
      </c>
      <c r="AB6" s="4" t="s">
        <v>207</v>
      </c>
      <c r="AC6" s="13" t="str">
        <f t="shared" si="1"/>
        <v xml:space="preserve">ERC5 - Use at industrial site leading to inclusion into/onto article </v>
      </c>
      <c r="AD6" s="4" t="s">
        <v>208</v>
      </c>
      <c r="AE6" s="9" t="s">
        <v>768</v>
      </c>
      <c r="AF6" s="9" t="s">
        <v>260</v>
      </c>
      <c r="AG6" s="13" t="str">
        <f t="shared" si="2"/>
        <v xml:space="preserve">AC2a - Machinery, mechanical appliances, electrical/electronic articles covered by the Waste Electrical and Electronic Equipment (WEEE) directive   </v>
      </c>
      <c r="AH6" s="9" t="s">
        <v>42</v>
      </c>
      <c r="AI6" s="9" t="s">
        <v>261</v>
      </c>
      <c r="AJ6" t="s">
        <v>381</v>
      </c>
      <c r="AK6" t="s">
        <v>382</v>
      </c>
    </row>
    <row r="7" spans="1:37" x14ac:dyDescent="0.3">
      <c r="A7" s="4" t="s">
        <v>8</v>
      </c>
      <c r="B7" s="4" t="s">
        <v>28</v>
      </c>
      <c r="C7" t="s">
        <v>721</v>
      </c>
      <c r="D7" t="s">
        <v>53</v>
      </c>
      <c r="E7" s="13" t="str">
        <f t="shared" si="3"/>
        <v xml:space="preserve">SU6a - Manufacture of wood and wood products </v>
      </c>
      <c r="F7" t="s">
        <v>54</v>
      </c>
      <c r="G7" s="9" t="s">
        <v>680</v>
      </c>
      <c r="H7" s="9" t="s">
        <v>93</v>
      </c>
      <c r="I7" s="13" t="str">
        <f t="shared" si="4"/>
        <v xml:space="preserve">PC8 - Biocidal products  </v>
      </c>
      <c r="J7" s="9" t="s">
        <v>94</v>
      </c>
      <c r="K7" t="s">
        <v>650</v>
      </c>
      <c r="L7" t="s">
        <v>151</v>
      </c>
      <c r="M7" s="13" t="str">
        <f t="shared" si="5"/>
        <v xml:space="preserve">PROC6 - Calendering operations  </v>
      </c>
      <c r="N7" t="s">
        <v>152</v>
      </c>
      <c r="O7" s="9" t="s">
        <v>650</v>
      </c>
      <c r="P7" s="9" t="s">
        <v>151</v>
      </c>
      <c r="Q7" s="13" t="str">
        <f t="shared" si="6"/>
        <v xml:space="preserve">PROC6 - Calendering operations  </v>
      </c>
      <c r="R7" s="9" t="s">
        <v>152</v>
      </c>
      <c r="S7" t="s">
        <v>650</v>
      </c>
      <c r="T7" t="s">
        <v>151</v>
      </c>
      <c r="U7" s="13" t="str">
        <f t="shared" si="0"/>
        <v xml:space="preserve">PROC6 - Calendering operations  </v>
      </c>
      <c r="V7" t="s">
        <v>152</v>
      </c>
      <c r="W7" s="9" t="s">
        <v>669</v>
      </c>
      <c r="X7" s="9" t="s">
        <v>189</v>
      </c>
      <c r="Y7" s="13" t="str">
        <f t="shared" si="7"/>
        <v xml:space="preserve">PROC25 - Other hot work operations with metals  </v>
      </c>
      <c r="Z7" s="9" t="s">
        <v>190</v>
      </c>
      <c r="AA7" s="4" t="s">
        <v>744</v>
      </c>
      <c r="AB7" s="4" t="s">
        <v>209</v>
      </c>
      <c r="AC7" s="13" t="str">
        <f t="shared" si="1"/>
        <v xml:space="preserve">ERC6a - Use of intermediate </v>
      </c>
      <c r="AD7" s="4" t="s">
        <v>210</v>
      </c>
      <c r="AE7" s="9" t="s">
        <v>769</v>
      </c>
      <c r="AF7" s="9" t="s">
        <v>262</v>
      </c>
      <c r="AG7" s="13" t="str">
        <f t="shared" si="2"/>
        <v xml:space="preserve">AC2b - Other machinery, mechanical appliances, electrical/electronic articles  </v>
      </c>
      <c r="AH7" s="9" t="s">
        <v>42</v>
      </c>
      <c r="AI7" s="9" t="s">
        <v>263</v>
      </c>
      <c r="AJ7" t="s">
        <v>383</v>
      </c>
      <c r="AK7" t="s">
        <v>384</v>
      </c>
    </row>
    <row r="8" spans="1:37" x14ac:dyDescent="0.3">
      <c r="C8" t="s">
        <v>722</v>
      </c>
      <c r="D8" t="s">
        <v>55</v>
      </c>
      <c r="E8" s="13" t="str">
        <f t="shared" si="3"/>
        <v xml:space="preserve">SU6b - Manufacture of pulp, paper and paper products </v>
      </c>
      <c r="F8" t="s">
        <v>56</v>
      </c>
      <c r="G8" s="9" t="s">
        <v>681</v>
      </c>
      <c r="H8" s="9" t="s">
        <v>95</v>
      </c>
      <c r="I8" s="13" t="str">
        <f t="shared" si="4"/>
        <v xml:space="preserve">PC9a - Coatings and paints, thinners, paint removers </v>
      </c>
      <c r="J8" s="9" t="s">
        <v>42</v>
      </c>
      <c r="K8" t="s">
        <v>652</v>
      </c>
      <c r="L8" t="s">
        <v>153</v>
      </c>
      <c r="M8" s="13" t="str">
        <f t="shared" si="5"/>
        <v xml:space="preserve">PROC7 - Industrial spraying </v>
      </c>
      <c r="N8" t="s">
        <v>154</v>
      </c>
      <c r="O8" s="9" t="s">
        <v>652</v>
      </c>
      <c r="P8" s="9" t="s">
        <v>153</v>
      </c>
      <c r="Q8" s="13" t="s">
        <v>988</v>
      </c>
      <c r="R8" s="9" t="s">
        <v>154</v>
      </c>
      <c r="S8" t="s">
        <v>652</v>
      </c>
      <c r="T8" t="s">
        <v>153</v>
      </c>
      <c r="U8" s="13" t="str">
        <f t="shared" si="0"/>
        <v xml:space="preserve">PROC7 - Industrial spraying </v>
      </c>
      <c r="V8" t="s">
        <v>154</v>
      </c>
      <c r="W8" s="9" t="s">
        <v>674</v>
      </c>
      <c r="X8" s="9" t="s">
        <v>138</v>
      </c>
      <c r="Y8" s="13" t="str">
        <f t="shared" si="7"/>
        <v xml:space="preserve">PROC0 - Other </v>
      </c>
      <c r="Z8" s="9"/>
      <c r="AA8" s="4" t="s">
        <v>745</v>
      </c>
      <c r="AB8" s="4" t="s">
        <v>211</v>
      </c>
      <c r="AC8" s="13" t="str">
        <f t="shared" si="1"/>
        <v xml:space="preserve">ERC6b - Use of reactive processing aid at industrial site (no inclusion into or onto article) </v>
      </c>
      <c r="AD8" s="4" t="s">
        <v>212</v>
      </c>
      <c r="AE8" s="9" t="s">
        <v>770</v>
      </c>
      <c r="AF8" s="9" t="s">
        <v>264</v>
      </c>
      <c r="AG8" s="13" t="str">
        <f t="shared" si="2"/>
        <v xml:space="preserve">AC3 - Electrical batteries and accumulators  </v>
      </c>
      <c r="AH8" s="9" t="s">
        <v>265</v>
      </c>
      <c r="AI8" s="9" t="s">
        <v>42</v>
      </c>
      <c r="AJ8" t="s">
        <v>385</v>
      </c>
      <c r="AK8" t="s">
        <v>386</v>
      </c>
    </row>
    <row r="9" spans="1:37" x14ac:dyDescent="0.3">
      <c r="A9" s="5" t="s">
        <v>619</v>
      </c>
      <c r="B9" s="5" t="s">
        <v>633</v>
      </c>
      <c r="C9" t="s">
        <v>723</v>
      </c>
      <c r="D9" t="s">
        <v>57</v>
      </c>
      <c r="E9" s="13" t="str">
        <f t="shared" si="3"/>
        <v xml:space="preserve">SU7 - Printing and reproduction of recorded media </v>
      </c>
      <c r="F9" t="s">
        <v>58</v>
      </c>
      <c r="G9" s="9" t="s">
        <v>682</v>
      </c>
      <c r="H9" s="9" t="s">
        <v>96</v>
      </c>
      <c r="I9" s="13" t="str">
        <f t="shared" si="4"/>
        <v xml:space="preserve">PC9b - Fillers, putties, plasters, modelling clay </v>
      </c>
      <c r="J9" s="9" t="s">
        <v>42</v>
      </c>
      <c r="K9" t="s">
        <v>653</v>
      </c>
      <c r="L9" t="s">
        <v>1037</v>
      </c>
      <c r="M9" s="13" t="str">
        <f t="shared" si="5"/>
        <v>PROC8a - Transfer of substance or mixture (charging and discharging) at non-dedicated facilities</v>
      </c>
      <c r="N9" t="s">
        <v>155</v>
      </c>
      <c r="O9" s="9" t="s">
        <v>653</v>
      </c>
      <c r="P9" s="9" t="s">
        <v>1037</v>
      </c>
      <c r="Q9" s="13" t="str">
        <f t="shared" si="6"/>
        <v>PROC8a - Transfer of substance or mixture (charging and discharging) at non-dedicated facilities</v>
      </c>
      <c r="R9" s="9" t="s">
        <v>155</v>
      </c>
      <c r="S9" t="s">
        <v>653</v>
      </c>
      <c r="T9" t="s">
        <v>1037</v>
      </c>
      <c r="U9" s="13" t="str">
        <f t="shared" si="0"/>
        <v>PROC8a - Transfer of substance or mixture (charging and discharging) at non-dedicated facilities</v>
      </c>
      <c r="V9" t="s">
        <v>155</v>
      </c>
      <c r="AA9" s="4" t="s">
        <v>746</v>
      </c>
      <c r="AB9" s="4" t="s">
        <v>213</v>
      </c>
      <c r="AC9" s="13" t="str">
        <f t="shared" si="1"/>
        <v xml:space="preserve">ERC6c - Use of monomer in polymerisation processes at industrial site (inclusion or not into/onto article) </v>
      </c>
      <c r="AD9" s="4" t="s">
        <v>214</v>
      </c>
      <c r="AE9" s="9" t="s">
        <v>771</v>
      </c>
      <c r="AF9" s="9" t="s">
        <v>266</v>
      </c>
      <c r="AG9" s="13" t="str">
        <f t="shared" si="2"/>
        <v xml:space="preserve">AC4 - Stone, plaster, cement, glass and ceramic articles </v>
      </c>
      <c r="AH9" s="9" t="s">
        <v>267</v>
      </c>
      <c r="AI9" s="9" t="s">
        <v>42</v>
      </c>
      <c r="AJ9" t="s">
        <v>387</v>
      </c>
      <c r="AK9" t="s">
        <v>388</v>
      </c>
    </row>
    <row r="10" spans="1:37" x14ac:dyDescent="0.3">
      <c r="A10" s="5" t="s">
        <v>620</v>
      </c>
      <c r="B10" s="5" t="s">
        <v>634</v>
      </c>
      <c r="C10" t="s">
        <v>724</v>
      </c>
      <c r="D10" t="s">
        <v>59</v>
      </c>
      <c r="E10" s="13" t="str">
        <f t="shared" si="3"/>
        <v xml:space="preserve">SU8 - Manufacture of bulk, large scale chemicals (including petroleum products)  </v>
      </c>
      <c r="F10" t="s">
        <v>60</v>
      </c>
      <c r="G10" s="9" t="s">
        <v>683</v>
      </c>
      <c r="H10" s="9" t="s">
        <v>97</v>
      </c>
      <c r="I10" s="13" t="str">
        <f t="shared" si="4"/>
        <v xml:space="preserve">PC9c - Finger paints </v>
      </c>
      <c r="J10" s="9" t="s">
        <v>42</v>
      </c>
      <c r="K10" t="s">
        <v>654</v>
      </c>
      <c r="L10" t="s">
        <v>1038</v>
      </c>
      <c r="M10" s="13" t="str">
        <f t="shared" si="5"/>
        <v>PROC8b - Transfer of substance or mixture (charging and discharging) at dedicated facilities</v>
      </c>
      <c r="N10" t="s">
        <v>156</v>
      </c>
      <c r="O10" s="9" t="s">
        <v>654</v>
      </c>
      <c r="P10" s="9" t="s">
        <v>1038</v>
      </c>
      <c r="Q10" s="13" t="str">
        <f t="shared" si="6"/>
        <v>PROC8b - Transfer of substance or mixture (charging and discharging) at dedicated facilities</v>
      </c>
      <c r="R10" s="9" t="s">
        <v>156</v>
      </c>
      <c r="S10" t="s">
        <v>654</v>
      </c>
      <c r="T10" t="s">
        <v>1038</v>
      </c>
      <c r="U10" s="13" t="str">
        <f t="shared" si="0"/>
        <v>PROC8b - Transfer of substance or mixture (charging and discharging) at dedicated facilities</v>
      </c>
      <c r="V10" t="s">
        <v>156</v>
      </c>
      <c r="AA10" s="4" t="s">
        <v>747</v>
      </c>
      <c r="AB10" s="4" t="s">
        <v>215</v>
      </c>
      <c r="AC10" s="13" t="str">
        <f t="shared" si="1"/>
        <v xml:space="preserve">ERC6d - Use of reactive process regulators in polymerisation processes at industrial site (inclusion or not into/onto article) </v>
      </c>
      <c r="AD10" s="4" t="s">
        <v>216</v>
      </c>
      <c r="AE10" s="9" t="s">
        <v>772</v>
      </c>
      <c r="AF10" s="9" t="s">
        <v>268</v>
      </c>
      <c r="AG10" s="13" t="str">
        <f t="shared" si="2"/>
        <v xml:space="preserve">AC4a - Stone, plaster, cement, glass and ceramic articles: Large surface area articles  </v>
      </c>
      <c r="AH10" s="9" t="s">
        <v>42</v>
      </c>
      <c r="AI10" s="9" t="s">
        <v>269</v>
      </c>
      <c r="AJ10" t="s">
        <v>389</v>
      </c>
      <c r="AK10" t="s">
        <v>390</v>
      </c>
    </row>
    <row r="11" spans="1:37" x14ac:dyDescent="0.3">
      <c r="A11" s="5" t="s">
        <v>621</v>
      </c>
      <c r="B11" s="5" t="s">
        <v>633</v>
      </c>
      <c r="C11" t="s">
        <v>725</v>
      </c>
      <c r="D11" t="s">
        <v>61</v>
      </c>
      <c r="E11" s="13" t="str">
        <f t="shared" si="3"/>
        <v xml:space="preserve">SU9 - Manufacture of fine chemicals  </v>
      </c>
      <c r="F11" t="s">
        <v>62</v>
      </c>
      <c r="G11" s="9" t="s">
        <v>684</v>
      </c>
      <c r="H11" s="9" t="s">
        <v>98</v>
      </c>
      <c r="I11" s="13" t="str">
        <f t="shared" si="4"/>
        <v xml:space="preserve">PC11 - Explosives </v>
      </c>
      <c r="J11" s="9" t="s">
        <v>42</v>
      </c>
      <c r="K11" t="s">
        <v>655</v>
      </c>
      <c r="L11" t="s">
        <v>157</v>
      </c>
      <c r="M11" s="13" t="str">
        <f t="shared" si="5"/>
        <v xml:space="preserve">PROC9 - Transfer of substance or mixture into small containers (dedicated filling line, including weighing) </v>
      </c>
      <c r="N11" t="s">
        <v>158</v>
      </c>
      <c r="O11" s="9" t="s">
        <v>655</v>
      </c>
      <c r="P11" s="9" t="s">
        <v>157</v>
      </c>
      <c r="Q11" s="13" t="str">
        <f t="shared" si="6"/>
        <v xml:space="preserve">PROC9 - Transfer of substance or mixture into small containers (dedicated filling line, including weighing) </v>
      </c>
      <c r="R11" s="9" t="s">
        <v>158</v>
      </c>
      <c r="S11" t="s">
        <v>655</v>
      </c>
      <c r="T11" t="s">
        <v>157</v>
      </c>
      <c r="U11" s="13" t="str">
        <f t="shared" si="0"/>
        <v xml:space="preserve">PROC9 - Transfer of substance or mixture into small containers (dedicated filling line, including weighing) </v>
      </c>
      <c r="V11" t="s">
        <v>158</v>
      </c>
      <c r="AA11" s="4" t="s">
        <v>748</v>
      </c>
      <c r="AB11" s="4" t="s">
        <v>217</v>
      </c>
      <c r="AC11" s="13" t="str">
        <f t="shared" si="1"/>
        <v xml:space="preserve">ERC7 - Use of functional fluid at industrial site  </v>
      </c>
      <c r="AD11" s="4" t="s">
        <v>218</v>
      </c>
      <c r="AE11" s="9" t="s">
        <v>773</v>
      </c>
      <c r="AF11" s="9" t="s">
        <v>270</v>
      </c>
      <c r="AG11" s="13" t="str">
        <f t="shared" si="2"/>
        <v xml:space="preserve">AC4b - Stone, plaster, cement, glass and ceramic articles: Toys intended for children’s use (and child dedicated articles) </v>
      </c>
      <c r="AH11" s="9" t="s">
        <v>42</v>
      </c>
      <c r="AI11" s="9" t="s">
        <v>42</v>
      </c>
      <c r="AJ11" t="s">
        <v>391</v>
      </c>
      <c r="AK11" t="s">
        <v>392</v>
      </c>
    </row>
    <row r="12" spans="1:37" x14ac:dyDescent="0.3">
      <c r="A12" s="5" t="s">
        <v>622</v>
      </c>
      <c r="B12" s="5" t="s">
        <v>634</v>
      </c>
      <c r="C12" t="s">
        <v>726</v>
      </c>
      <c r="D12" t="s">
        <v>63</v>
      </c>
      <c r="E12" s="13" t="str">
        <f t="shared" si="3"/>
        <v xml:space="preserve">SU11 - Manufacture of rubber products </v>
      </c>
      <c r="F12" t="s">
        <v>64</v>
      </c>
      <c r="G12" s="9" t="s">
        <v>685</v>
      </c>
      <c r="H12" s="9" t="s">
        <v>99</v>
      </c>
      <c r="I12" s="13" t="str">
        <f t="shared" si="4"/>
        <v xml:space="preserve">PC12 - Fertilizers </v>
      </c>
      <c r="J12" s="9" t="s">
        <v>42</v>
      </c>
      <c r="K12" t="s">
        <v>656</v>
      </c>
      <c r="L12" t="s">
        <v>159</v>
      </c>
      <c r="M12" s="13" t="str">
        <f t="shared" si="5"/>
        <v xml:space="preserve">PROC10 - Roller application or brushing  </v>
      </c>
      <c r="N12" t="s">
        <v>160</v>
      </c>
      <c r="O12" s="9" t="s">
        <v>656</v>
      </c>
      <c r="P12" s="9" t="s">
        <v>159</v>
      </c>
      <c r="Q12" s="13" t="str">
        <f t="shared" si="6"/>
        <v xml:space="preserve">PROC10 - Roller application or brushing  </v>
      </c>
      <c r="R12" s="9" t="s">
        <v>160</v>
      </c>
      <c r="S12" t="s">
        <v>656</v>
      </c>
      <c r="T12" t="s">
        <v>159</v>
      </c>
      <c r="U12" s="13" t="str">
        <f t="shared" si="0"/>
        <v xml:space="preserve">PROC10 - Roller application or brushing  </v>
      </c>
      <c r="V12" t="s">
        <v>160</v>
      </c>
      <c r="AA12" s="5" t="s">
        <v>749</v>
      </c>
      <c r="AB12" s="5" t="s">
        <v>219</v>
      </c>
      <c r="AC12" s="13" t="str">
        <f t="shared" si="1"/>
        <v xml:space="preserve">ERC8a - Widespread use of non-reactive processing aid (no inclusion into or onto article, indoor) </v>
      </c>
      <c r="AD12" s="5" t="s">
        <v>220</v>
      </c>
      <c r="AE12" s="9" t="s">
        <v>774</v>
      </c>
      <c r="AF12" s="9" t="s">
        <v>271</v>
      </c>
      <c r="AG12" s="13" t="str">
        <f t="shared" si="2"/>
        <v xml:space="preserve">AC4c - Stone, plaster, cement, glass and ceramic articles: Packaging (excluding food packaging) </v>
      </c>
      <c r="AH12" s="9" t="s">
        <v>42</v>
      </c>
      <c r="AI12" s="9" t="s">
        <v>42</v>
      </c>
      <c r="AJ12" t="s">
        <v>393</v>
      </c>
      <c r="AK12" t="s">
        <v>394</v>
      </c>
    </row>
    <row r="13" spans="1:37" x14ac:dyDescent="0.3">
      <c r="A13" s="5" t="s">
        <v>623</v>
      </c>
      <c r="B13" s="5" t="s">
        <v>633</v>
      </c>
      <c r="C13" t="s">
        <v>727</v>
      </c>
      <c r="D13" t="s">
        <v>65</v>
      </c>
      <c r="E13" s="13" t="str">
        <f t="shared" si="3"/>
        <v xml:space="preserve">SU12 - Manufacture of plastics products, including compounding and conversion </v>
      </c>
      <c r="F13" t="s">
        <v>66</v>
      </c>
      <c r="G13" s="9" t="s">
        <v>686</v>
      </c>
      <c r="H13" s="9" t="s">
        <v>100</v>
      </c>
      <c r="I13" s="13" t="str">
        <f t="shared" si="4"/>
        <v xml:space="preserve">PC13 - Fuels </v>
      </c>
      <c r="J13" s="9" t="s">
        <v>42</v>
      </c>
      <c r="K13" t="s">
        <v>738</v>
      </c>
      <c r="L13" t="s">
        <v>161</v>
      </c>
      <c r="M13" s="13" t="s">
        <v>993</v>
      </c>
      <c r="N13" t="s">
        <v>162</v>
      </c>
      <c r="O13" s="9" t="s">
        <v>738</v>
      </c>
      <c r="P13" s="9" t="s">
        <v>161</v>
      </c>
      <c r="Q13" s="13" t="str">
        <f t="shared" si="6"/>
        <v xml:space="preserve">PROC11 - Non industrial spraying  </v>
      </c>
      <c r="R13" s="9" t="s">
        <v>162</v>
      </c>
      <c r="S13" t="s">
        <v>738</v>
      </c>
      <c r="T13" t="s">
        <v>161</v>
      </c>
      <c r="U13" s="13" t="str">
        <f t="shared" si="0"/>
        <v xml:space="preserve">PROC11 - Non industrial spraying  </v>
      </c>
      <c r="V13" t="s">
        <v>162</v>
      </c>
      <c r="AA13" s="5" t="s">
        <v>750</v>
      </c>
      <c r="AB13" s="5" t="s">
        <v>221</v>
      </c>
      <c r="AC13" s="13" t="str">
        <f t="shared" si="1"/>
        <v xml:space="preserve">ERC8b - Widespread use of reactive processing aid (no inclusion into or onto article, indoor) </v>
      </c>
      <c r="AD13" s="5" t="s">
        <v>222</v>
      </c>
      <c r="AE13" s="9" t="s">
        <v>775</v>
      </c>
      <c r="AF13" s="9" t="s">
        <v>272</v>
      </c>
      <c r="AG13" s="13" t="str">
        <f t="shared" si="2"/>
        <v xml:space="preserve">AC4d - Stone, plaster, cement, glass and ceramic articles: Articles intended for food contact </v>
      </c>
      <c r="AH13" s="9" t="s">
        <v>42</v>
      </c>
      <c r="AI13" s="9" t="s">
        <v>273</v>
      </c>
      <c r="AJ13" t="s">
        <v>395</v>
      </c>
      <c r="AK13" t="s">
        <v>396</v>
      </c>
    </row>
    <row r="14" spans="1:37" x14ac:dyDescent="0.3">
      <c r="A14" s="5" t="s">
        <v>624</v>
      </c>
      <c r="B14" s="5" t="s">
        <v>634</v>
      </c>
      <c r="C14" t="s">
        <v>728</v>
      </c>
      <c r="D14" t="s">
        <v>67</v>
      </c>
      <c r="E14" s="13" t="str">
        <f t="shared" si="3"/>
        <v xml:space="preserve">SU13 - Manufacture of other non-metallic mineral products, e.g. plasters, cement </v>
      </c>
      <c r="F14" t="s">
        <v>68</v>
      </c>
      <c r="G14" s="9" t="s">
        <v>687</v>
      </c>
      <c r="H14" s="9" t="s">
        <v>101</v>
      </c>
      <c r="I14" s="13" t="str">
        <f t="shared" si="4"/>
        <v xml:space="preserve">PC14 - Metal surface treatment products </v>
      </c>
      <c r="J14" s="9" t="s">
        <v>102</v>
      </c>
      <c r="K14" t="s">
        <v>657</v>
      </c>
      <c r="L14" t="s">
        <v>163</v>
      </c>
      <c r="M14" s="13" t="str">
        <f t="shared" si="5"/>
        <v xml:space="preserve">PROC12 - Use of blowing agents in manufacture of foam </v>
      </c>
      <c r="N14" t="s">
        <v>164</v>
      </c>
      <c r="O14" s="9" t="s">
        <v>657</v>
      </c>
      <c r="P14" s="9" t="s">
        <v>163</v>
      </c>
      <c r="Q14" s="13" t="str">
        <f t="shared" si="6"/>
        <v xml:space="preserve">PROC12 - Use of blowing agents in manufacture of foam </v>
      </c>
      <c r="R14" s="9" t="s">
        <v>164</v>
      </c>
      <c r="S14" t="s">
        <v>657</v>
      </c>
      <c r="T14" t="s">
        <v>163</v>
      </c>
      <c r="U14" s="13" t="str">
        <f t="shared" si="0"/>
        <v xml:space="preserve">PROC12 - Use of blowing agents in manufacture of foam </v>
      </c>
      <c r="V14" t="s">
        <v>164</v>
      </c>
      <c r="AA14" s="5" t="s">
        <v>751</v>
      </c>
      <c r="AB14" s="5" t="s">
        <v>223</v>
      </c>
      <c r="AC14" s="13" t="str">
        <f t="shared" si="1"/>
        <v xml:space="preserve">ERC8c - Widespread use leading to inclusion into/onto article (indoor) </v>
      </c>
      <c r="AD14" s="5" t="s">
        <v>224</v>
      </c>
      <c r="AE14" s="9" t="s">
        <v>776</v>
      </c>
      <c r="AF14" s="9" t="s">
        <v>274</v>
      </c>
      <c r="AG14" s="13" t="str">
        <f t="shared" si="2"/>
        <v xml:space="preserve">AC4e - Stone, plaster, cement, glass and ceramic articles: Furniture &amp; furnishings </v>
      </c>
      <c r="AH14" s="9" t="s">
        <v>42</v>
      </c>
      <c r="AI14" s="9" t="s">
        <v>42</v>
      </c>
      <c r="AJ14" t="s">
        <v>397</v>
      </c>
      <c r="AK14" t="s">
        <v>398</v>
      </c>
    </row>
    <row r="15" spans="1:37" x14ac:dyDescent="0.3">
      <c r="A15" s="5" t="s">
        <v>625</v>
      </c>
      <c r="B15" s="5" t="s">
        <v>635</v>
      </c>
      <c r="C15" t="s">
        <v>729</v>
      </c>
      <c r="D15" t="s">
        <v>69</v>
      </c>
      <c r="E15" s="13" t="str">
        <f t="shared" si="3"/>
        <v xml:space="preserve">SU14 - Manufacture of basic metals, including alloys </v>
      </c>
      <c r="F15" t="s">
        <v>70</v>
      </c>
      <c r="G15" s="9" t="s">
        <v>688</v>
      </c>
      <c r="H15" s="9" t="s">
        <v>103</v>
      </c>
      <c r="I15" s="13" t="str">
        <f t="shared" si="4"/>
        <v xml:space="preserve">PC15 - Non-metal-surface treatment products </v>
      </c>
      <c r="J15" s="9" t="s">
        <v>104</v>
      </c>
      <c r="K15" t="s">
        <v>658</v>
      </c>
      <c r="L15" t="s">
        <v>165</v>
      </c>
      <c r="M15" s="13" t="str">
        <f t="shared" si="5"/>
        <v xml:space="preserve">PROC13 - Treatment of articles by dipping and pouring  </v>
      </c>
      <c r="N15" t="s">
        <v>166</v>
      </c>
      <c r="O15" s="9" t="s">
        <v>658</v>
      </c>
      <c r="P15" s="9" t="s">
        <v>165</v>
      </c>
      <c r="Q15" s="13" t="str">
        <f t="shared" si="6"/>
        <v xml:space="preserve">PROC13 - Treatment of articles by dipping and pouring  </v>
      </c>
      <c r="R15" s="9" t="s">
        <v>166</v>
      </c>
      <c r="S15" t="s">
        <v>658</v>
      </c>
      <c r="T15" t="s">
        <v>165</v>
      </c>
      <c r="U15" s="13" t="str">
        <f t="shared" si="0"/>
        <v xml:space="preserve">PROC13 - Treatment of articles by dipping and pouring  </v>
      </c>
      <c r="V15" t="s">
        <v>166</v>
      </c>
      <c r="AA15" s="5" t="s">
        <v>752</v>
      </c>
      <c r="AB15" s="5" t="s">
        <v>225</v>
      </c>
      <c r="AC15" s="13" t="str">
        <f t="shared" si="1"/>
        <v xml:space="preserve">ERC8d - Widespread use of non-reactive processing aid (no inclusion into or onto article, outdoor) </v>
      </c>
      <c r="AD15" s="5" t="s">
        <v>226</v>
      </c>
      <c r="AE15" s="9" t="s">
        <v>777</v>
      </c>
      <c r="AF15" s="9" t="s">
        <v>275</v>
      </c>
      <c r="AG15" s="13" t="str">
        <f t="shared" si="2"/>
        <v xml:space="preserve">AC4f - Stone, plaster, cement, glass and ceramic articles: Articles with intense direct dermal contact during normal use </v>
      </c>
      <c r="AH15" s="9" t="s">
        <v>42</v>
      </c>
      <c r="AI15" s="9" t="s">
        <v>276</v>
      </c>
      <c r="AJ15" t="s">
        <v>399</v>
      </c>
      <c r="AK15" t="s">
        <v>400</v>
      </c>
    </row>
    <row r="16" spans="1:37" x14ac:dyDescent="0.3">
      <c r="A16" s="5" t="s">
        <v>626</v>
      </c>
      <c r="B16" s="5" t="s">
        <v>637</v>
      </c>
      <c r="C16" t="s">
        <v>730</v>
      </c>
      <c r="D16" t="s">
        <v>71</v>
      </c>
      <c r="E16" s="13" t="str">
        <f t="shared" si="3"/>
        <v xml:space="preserve">SU15 - Manufacture of fabricated metal products, except machinery and equipment </v>
      </c>
      <c r="F16" t="s">
        <v>72</v>
      </c>
      <c r="G16" s="9" t="s">
        <v>689</v>
      </c>
      <c r="H16" s="9" t="s">
        <v>105</v>
      </c>
      <c r="I16" s="13" t="str">
        <f t="shared" si="4"/>
        <v xml:space="preserve">PC16 - Heat transfer fluids </v>
      </c>
      <c r="J16" s="9" t="s">
        <v>42</v>
      </c>
      <c r="K16" t="s">
        <v>659</v>
      </c>
      <c r="L16" t="s">
        <v>167</v>
      </c>
      <c r="M16" s="13" t="str">
        <f t="shared" si="5"/>
        <v xml:space="preserve">PROC14 - Tabletting, compression, extrusion, pelletisation, granulation </v>
      </c>
      <c r="N16" t="s">
        <v>168</v>
      </c>
      <c r="O16" s="9" t="s">
        <v>659</v>
      </c>
      <c r="P16" s="9" t="s">
        <v>167</v>
      </c>
      <c r="Q16" s="13" t="str">
        <f t="shared" si="6"/>
        <v xml:space="preserve">PROC14 - Tabletting, compression, extrusion, pelletisation, granulation </v>
      </c>
      <c r="R16" s="9" t="s">
        <v>168</v>
      </c>
      <c r="S16" t="s">
        <v>659</v>
      </c>
      <c r="T16" t="s">
        <v>167</v>
      </c>
      <c r="U16" s="13" t="str">
        <f t="shared" si="0"/>
        <v xml:space="preserve">PROC14 - Tabletting, compression, extrusion, pelletisation, granulation </v>
      </c>
      <c r="V16" t="s">
        <v>168</v>
      </c>
      <c r="AA16" s="5" t="s">
        <v>753</v>
      </c>
      <c r="AB16" s="5" t="s">
        <v>227</v>
      </c>
      <c r="AC16" s="13" t="str">
        <f t="shared" si="1"/>
        <v xml:space="preserve">ERC8e - Widespread use of reactive processing aid (no inclusion into or onto article, outdoor) </v>
      </c>
      <c r="AD16" s="5" t="s">
        <v>228</v>
      </c>
      <c r="AE16" s="9" t="s">
        <v>778</v>
      </c>
      <c r="AF16" s="9" t="s">
        <v>277</v>
      </c>
      <c r="AG16" s="13" t="str">
        <f t="shared" si="2"/>
        <v xml:space="preserve">AC4g - Other articles made of stone, plaster, cement, glass or ceramic </v>
      </c>
      <c r="AH16" s="9" t="s">
        <v>42</v>
      </c>
      <c r="AI16" s="9" t="s">
        <v>42</v>
      </c>
      <c r="AJ16" t="s">
        <v>401</v>
      </c>
      <c r="AK16" t="s">
        <v>402</v>
      </c>
    </row>
    <row r="17" spans="1:37" x14ac:dyDescent="0.3">
      <c r="A17" s="5" t="s">
        <v>627</v>
      </c>
      <c r="B17" s="5" t="s">
        <v>636</v>
      </c>
      <c r="C17" t="s">
        <v>731</v>
      </c>
      <c r="D17" t="s">
        <v>73</v>
      </c>
      <c r="E17" s="13" t="str">
        <f t="shared" si="3"/>
        <v xml:space="preserve">SU16 - Manufacture of computer, electronic and optical products, electrical equipment </v>
      </c>
      <c r="F17" t="s">
        <v>74</v>
      </c>
      <c r="G17" s="9" t="s">
        <v>690</v>
      </c>
      <c r="H17" s="9" t="s">
        <v>106</v>
      </c>
      <c r="I17" s="13" t="str">
        <f t="shared" si="4"/>
        <v xml:space="preserve">PC17 - Hydraulic fluids </v>
      </c>
      <c r="J17" s="9" t="s">
        <v>42</v>
      </c>
      <c r="K17" t="s">
        <v>660</v>
      </c>
      <c r="L17" t="s">
        <v>169</v>
      </c>
      <c r="M17" s="13" t="str">
        <f t="shared" si="5"/>
        <v xml:space="preserve">PROC15 - Use as laboratory reagent </v>
      </c>
      <c r="N17" t="s">
        <v>170</v>
      </c>
      <c r="O17" s="9" t="s">
        <v>660</v>
      </c>
      <c r="P17" s="9" t="s">
        <v>169</v>
      </c>
      <c r="Q17" s="13" t="str">
        <f t="shared" si="6"/>
        <v xml:space="preserve">PROC15 - Use as laboratory reagent </v>
      </c>
      <c r="R17" s="9" t="s">
        <v>170</v>
      </c>
      <c r="S17" t="s">
        <v>660</v>
      </c>
      <c r="T17" t="s">
        <v>169</v>
      </c>
      <c r="U17" s="13" t="str">
        <f t="shared" si="0"/>
        <v xml:space="preserve">PROC15 - Use as laboratory reagent </v>
      </c>
      <c r="V17" t="s">
        <v>170</v>
      </c>
      <c r="AA17" s="5" t="s">
        <v>754</v>
      </c>
      <c r="AB17" s="5" t="s">
        <v>229</v>
      </c>
      <c r="AC17" s="13" t="str">
        <f t="shared" si="1"/>
        <v xml:space="preserve">ERC8f - Widespread use leading to inclusion into/onto article (outdoor) </v>
      </c>
      <c r="AD17" s="5" t="s">
        <v>230</v>
      </c>
      <c r="AE17" s="9" t="s">
        <v>779</v>
      </c>
      <c r="AF17" s="9" t="s">
        <v>278</v>
      </c>
      <c r="AG17" s="13" t="str">
        <f t="shared" si="2"/>
        <v xml:space="preserve">AC5 - Fabrics, textiles and apparel </v>
      </c>
      <c r="AH17" s="9" t="s">
        <v>279</v>
      </c>
      <c r="AI17" s="9" t="s">
        <v>42</v>
      </c>
      <c r="AJ17" t="s">
        <v>403</v>
      </c>
      <c r="AK17" t="s">
        <v>404</v>
      </c>
    </row>
    <row r="18" spans="1:37" x14ac:dyDescent="0.3">
      <c r="A18" s="5" t="s">
        <v>628</v>
      </c>
      <c r="B18" s="5" t="s">
        <v>637</v>
      </c>
      <c r="C18" t="s">
        <v>732</v>
      </c>
      <c r="D18" t="s">
        <v>75</v>
      </c>
      <c r="E18" s="13" t="str">
        <f t="shared" si="3"/>
        <v xml:space="preserve">SU17 - General manufacturing, e.g. machinery, equipment, vehicles, other transport equipment </v>
      </c>
      <c r="F18" t="s">
        <v>76</v>
      </c>
      <c r="G18" s="9" t="s">
        <v>691</v>
      </c>
      <c r="H18" s="9" t="s">
        <v>107</v>
      </c>
      <c r="I18" s="13" t="str">
        <f t="shared" si="4"/>
        <v xml:space="preserve">PC18 - Ink and toners </v>
      </c>
      <c r="J18" s="9" t="s">
        <v>42</v>
      </c>
      <c r="K18" t="s">
        <v>661</v>
      </c>
      <c r="L18" t="s">
        <v>171</v>
      </c>
      <c r="M18" s="13" t="str">
        <f t="shared" si="5"/>
        <v xml:space="preserve">PROC16 - Use of fuels  </v>
      </c>
      <c r="N18" t="s">
        <v>172</v>
      </c>
      <c r="O18" s="9" t="s">
        <v>661</v>
      </c>
      <c r="P18" s="9" t="s">
        <v>171</v>
      </c>
      <c r="Q18" s="13" t="str">
        <f t="shared" si="6"/>
        <v xml:space="preserve">PROC16 - Use of fuels  </v>
      </c>
      <c r="R18" s="9" t="s">
        <v>172</v>
      </c>
      <c r="S18" t="s">
        <v>661</v>
      </c>
      <c r="T18" t="s">
        <v>171</v>
      </c>
      <c r="U18" s="13" t="str">
        <f t="shared" si="0"/>
        <v xml:space="preserve">PROC16 - Use of fuels  </v>
      </c>
      <c r="V18" t="s">
        <v>172</v>
      </c>
      <c r="AA18" s="5" t="s">
        <v>755</v>
      </c>
      <c r="AB18" s="5" t="s">
        <v>231</v>
      </c>
      <c r="AC18" s="13" t="str">
        <f t="shared" si="1"/>
        <v xml:space="preserve">ERC9a - Widespread use of functional fluid (indoor) </v>
      </c>
      <c r="AD18" s="5" t="s">
        <v>232</v>
      </c>
      <c r="AE18" s="9" t="s">
        <v>780</v>
      </c>
      <c r="AF18" s="9" t="s">
        <v>280</v>
      </c>
      <c r="AG18" s="13" t="str">
        <f t="shared" si="2"/>
        <v xml:space="preserve">AC5a - Fabrics, textiles and apparel: Large surface area articles  </v>
      </c>
      <c r="AH18" s="9" t="s">
        <v>42</v>
      </c>
      <c r="AI18" s="9" t="s">
        <v>281</v>
      </c>
      <c r="AJ18" t="s">
        <v>405</v>
      </c>
      <c r="AK18" t="s">
        <v>406</v>
      </c>
    </row>
    <row r="19" spans="1:37" x14ac:dyDescent="0.3">
      <c r="A19" s="5" t="s">
        <v>629</v>
      </c>
      <c r="B19" s="5" t="s">
        <v>638</v>
      </c>
      <c r="C19" t="s">
        <v>733</v>
      </c>
      <c r="D19" t="s">
        <v>77</v>
      </c>
      <c r="E19" s="13" t="str">
        <f t="shared" si="3"/>
        <v xml:space="preserve">SU18 - Manufacture of furniture </v>
      </c>
      <c r="F19" t="s">
        <v>78</v>
      </c>
      <c r="G19" s="9" t="s">
        <v>692</v>
      </c>
      <c r="H19" s="9" t="s">
        <v>108</v>
      </c>
      <c r="I19" s="13" t="str">
        <f t="shared" si="4"/>
        <v xml:space="preserve">PC19 - Removed from PC list and relocated in the technical function list (Table R.12- 15)24. </v>
      </c>
      <c r="J19" s="9" t="s">
        <v>42</v>
      </c>
      <c r="K19" t="s">
        <v>662</v>
      </c>
      <c r="L19" t="s">
        <v>173</v>
      </c>
      <c r="M19" s="13" t="str">
        <f t="shared" si="5"/>
        <v xml:space="preserve">PROC17 - Lubrication at high energy conditions in metal working operations  </v>
      </c>
      <c r="N19" t="s">
        <v>174</v>
      </c>
      <c r="O19" s="9" t="s">
        <v>662</v>
      </c>
      <c r="P19" s="9" t="s">
        <v>173</v>
      </c>
      <c r="Q19" s="13" t="str">
        <f t="shared" si="6"/>
        <v xml:space="preserve">PROC17 - Lubrication at high energy conditions in metal working operations  </v>
      </c>
      <c r="R19" s="9" t="s">
        <v>174</v>
      </c>
      <c r="S19" t="s">
        <v>662</v>
      </c>
      <c r="T19" t="s">
        <v>173</v>
      </c>
      <c r="U19" s="13" t="str">
        <f t="shared" si="0"/>
        <v xml:space="preserve">PROC17 - Lubrication at high energy conditions in metal working operations  </v>
      </c>
      <c r="V19" t="s">
        <v>174</v>
      </c>
      <c r="AA19" s="5" t="s">
        <v>756</v>
      </c>
      <c r="AB19" s="5" t="s">
        <v>233</v>
      </c>
      <c r="AC19" s="13" t="str">
        <f t="shared" si="1"/>
        <v xml:space="preserve">ERC9b - Widespread use of functional fluid (outdoor) </v>
      </c>
      <c r="AD19" s="5" t="s">
        <v>234</v>
      </c>
      <c r="AE19" s="9" t="s">
        <v>781</v>
      </c>
      <c r="AF19" s="9" t="s">
        <v>282</v>
      </c>
      <c r="AG19" s="13" t="str">
        <f t="shared" si="2"/>
        <v xml:space="preserve">AC5b - Fabrics, textiles and apparel: Toys intended for children’s use (and child dedicated articles) </v>
      </c>
      <c r="AH19" s="9" t="s">
        <v>42</v>
      </c>
      <c r="AI19" s="9" t="s">
        <v>283</v>
      </c>
      <c r="AJ19" t="s">
        <v>407</v>
      </c>
      <c r="AK19" t="s">
        <v>408</v>
      </c>
    </row>
    <row r="20" spans="1:37" x14ac:dyDescent="0.3">
      <c r="A20" s="5" t="s">
        <v>630</v>
      </c>
      <c r="B20" s="5" t="s">
        <v>639</v>
      </c>
      <c r="C20" t="s">
        <v>734</v>
      </c>
      <c r="D20" t="s">
        <v>79</v>
      </c>
      <c r="E20" s="13" t="str">
        <f t="shared" si="3"/>
        <v xml:space="preserve">SU19 - Building and construction work </v>
      </c>
      <c r="F20" t="s">
        <v>80</v>
      </c>
      <c r="G20" s="9" t="s">
        <v>693</v>
      </c>
      <c r="H20" s="9" t="s">
        <v>109</v>
      </c>
      <c r="I20" s="13" t="str">
        <f t="shared" si="4"/>
        <v xml:space="preserve">PC20 - Processing aids such as pH-regulators, flocculants, precipitants, neutralization agents </v>
      </c>
      <c r="J20" s="9" t="s">
        <v>110</v>
      </c>
      <c r="K20" t="s">
        <v>651</v>
      </c>
      <c r="L20" t="s">
        <v>175</v>
      </c>
      <c r="M20" s="13" t="str">
        <f t="shared" si="5"/>
        <v xml:space="preserve">PROC18 - General greasing /lubrication at high kinetic energy conditions  </v>
      </c>
      <c r="N20" t="s">
        <v>176</v>
      </c>
      <c r="O20" s="9" t="s">
        <v>651</v>
      </c>
      <c r="P20" s="9" t="s">
        <v>175</v>
      </c>
      <c r="Q20" s="13" t="str">
        <f t="shared" si="6"/>
        <v xml:space="preserve">PROC18 - General greasing /lubrication at high kinetic energy conditions  </v>
      </c>
      <c r="R20" s="9" t="s">
        <v>176</v>
      </c>
      <c r="S20" t="s">
        <v>651</v>
      </c>
      <c r="T20" t="s">
        <v>175</v>
      </c>
      <c r="U20" s="13" t="str">
        <f t="shared" si="0"/>
        <v xml:space="preserve">PROC18 - General greasing /lubrication at high kinetic energy conditions  </v>
      </c>
      <c r="V20" t="s">
        <v>176</v>
      </c>
      <c r="AA20" s="16" t="s">
        <v>757</v>
      </c>
      <c r="AB20" s="16" t="s">
        <v>235</v>
      </c>
      <c r="AC20" s="13" t="str">
        <f t="shared" si="1"/>
        <v xml:space="preserve">ERC10a - Widespread use of articles with low release (outdoor) </v>
      </c>
      <c r="AD20" s="16" t="s">
        <v>236</v>
      </c>
      <c r="AE20" s="9" t="s">
        <v>782</v>
      </c>
      <c r="AF20" s="9" t="s">
        <v>284</v>
      </c>
      <c r="AG20" s="13" t="str">
        <f t="shared" si="2"/>
        <v xml:space="preserve">AC5c - Fabrics, textiles and apparel: Packaging (excluding food packaging) </v>
      </c>
      <c r="AH20" s="9" t="s">
        <v>42</v>
      </c>
      <c r="AI20" s="9" t="s">
        <v>42</v>
      </c>
      <c r="AJ20" t="s">
        <v>409</v>
      </c>
      <c r="AK20" t="s">
        <v>410</v>
      </c>
    </row>
    <row r="21" spans="1:37" x14ac:dyDescent="0.3">
      <c r="A21" s="5" t="s">
        <v>631</v>
      </c>
      <c r="B21" s="5" t="s">
        <v>640</v>
      </c>
      <c r="C21" t="s">
        <v>735</v>
      </c>
      <c r="D21" t="s">
        <v>81</v>
      </c>
      <c r="E21" s="13" t="str">
        <f t="shared" si="3"/>
        <v xml:space="preserve">SU20 - Health services </v>
      </c>
      <c r="F21" t="s">
        <v>82</v>
      </c>
      <c r="G21" s="9" t="s">
        <v>694</v>
      </c>
      <c r="H21" s="9" t="s">
        <v>111</v>
      </c>
      <c r="I21" s="13" t="str">
        <f t="shared" si="4"/>
        <v xml:space="preserve">PC21 - Laboratory chemicals </v>
      </c>
      <c r="J21" s="9" t="s">
        <v>42</v>
      </c>
      <c r="K21" t="s">
        <v>663</v>
      </c>
      <c r="L21" t="s">
        <v>177</v>
      </c>
      <c r="M21" s="13" t="str">
        <f t="shared" si="5"/>
        <v xml:space="preserve">PROC19 - Manual activities involving hand contact  </v>
      </c>
      <c r="N21" t="s">
        <v>178</v>
      </c>
      <c r="O21" s="9" t="s">
        <v>663</v>
      </c>
      <c r="P21" s="9" t="s">
        <v>177</v>
      </c>
      <c r="Q21" s="13" t="str">
        <f t="shared" si="6"/>
        <v xml:space="preserve">PROC19 - Manual activities involving hand contact  </v>
      </c>
      <c r="R21" s="9" t="s">
        <v>178</v>
      </c>
      <c r="S21" t="s">
        <v>663</v>
      </c>
      <c r="T21" t="s">
        <v>177</v>
      </c>
      <c r="U21" s="13" t="str">
        <f t="shared" si="0"/>
        <v xml:space="preserve">PROC19 - Manual activities involving hand contact  </v>
      </c>
      <c r="V21" t="s">
        <v>178</v>
      </c>
      <c r="AA21" s="16" t="s">
        <v>758</v>
      </c>
      <c r="AB21" s="16" t="s">
        <v>237</v>
      </c>
      <c r="AC21" s="13" t="str">
        <f t="shared" si="1"/>
        <v xml:space="preserve">ERC10b - Widespread use of articles with high or intended release (outdoor) </v>
      </c>
      <c r="AD21" s="16" t="s">
        <v>238</v>
      </c>
      <c r="AE21" s="9" t="s">
        <v>783</v>
      </c>
      <c r="AF21" s="9" t="s">
        <v>285</v>
      </c>
      <c r="AG21" s="13" t="str">
        <f t="shared" si="2"/>
        <v xml:space="preserve">AC5d - Fabrics, textiles and apparel: Articles intended for food contact </v>
      </c>
      <c r="AH21" s="9" t="s">
        <v>42</v>
      </c>
      <c r="AI21" s="9" t="s">
        <v>42</v>
      </c>
      <c r="AJ21" t="s">
        <v>411</v>
      </c>
      <c r="AK21" t="s">
        <v>412</v>
      </c>
    </row>
    <row r="22" spans="1:37" x14ac:dyDescent="0.3">
      <c r="A22" s="5" t="s">
        <v>632</v>
      </c>
      <c r="B22" s="5" t="s">
        <v>641</v>
      </c>
      <c r="C22" t="s">
        <v>736</v>
      </c>
      <c r="D22" t="s">
        <v>83</v>
      </c>
      <c r="E22" s="13" t="str">
        <f t="shared" si="3"/>
        <v xml:space="preserve">SU23 - Electricity, steam, gas water supply and sewage treatment </v>
      </c>
      <c r="F22" t="s">
        <v>84</v>
      </c>
      <c r="G22" s="9" t="s">
        <v>695</v>
      </c>
      <c r="H22" s="9" t="s">
        <v>112</v>
      </c>
      <c r="I22" s="13" t="str">
        <f t="shared" si="4"/>
        <v xml:space="preserve">PC23 - Leather treatment products </v>
      </c>
      <c r="J22" s="9" t="s">
        <v>113</v>
      </c>
      <c r="K22" t="s">
        <v>664</v>
      </c>
      <c r="L22" t="s">
        <v>179</v>
      </c>
      <c r="M22" s="13" t="str">
        <f t="shared" si="5"/>
        <v xml:space="preserve">PROC20 - Use of functional fluids in small devices  </v>
      </c>
      <c r="N22" t="s">
        <v>180</v>
      </c>
      <c r="O22" s="9" t="s">
        <v>664</v>
      </c>
      <c r="P22" s="9" t="s">
        <v>179</v>
      </c>
      <c r="Q22" s="13" t="str">
        <f t="shared" si="6"/>
        <v xml:space="preserve">PROC20 - Use of functional fluids in small devices  </v>
      </c>
      <c r="R22" s="9" t="s">
        <v>180</v>
      </c>
      <c r="S22" t="s">
        <v>664</v>
      </c>
      <c r="T22" t="s">
        <v>179</v>
      </c>
      <c r="U22" s="13" t="str">
        <f t="shared" si="0"/>
        <v xml:space="preserve">PROC20 - Use of functional fluids in small devices  </v>
      </c>
      <c r="V22" t="s">
        <v>180</v>
      </c>
      <c r="AA22" s="16" t="s">
        <v>759</v>
      </c>
      <c r="AB22" s="16" t="s">
        <v>239</v>
      </c>
      <c r="AC22" s="13" t="str">
        <f t="shared" si="1"/>
        <v xml:space="preserve">ERC11a - Widespread use of articles with low release (indoor) </v>
      </c>
      <c r="AD22" s="16" t="s">
        <v>240</v>
      </c>
      <c r="AE22" s="9" t="s">
        <v>784</v>
      </c>
      <c r="AF22" s="9" t="s">
        <v>286</v>
      </c>
      <c r="AG22" s="13" t="str">
        <f t="shared" si="2"/>
        <v xml:space="preserve">AC5e - Fabrics, textiles and apparel: Furniture &amp; furnishings, including furniture coverings </v>
      </c>
      <c r="AH22" s="9" t="s">
        <v>42</v>
      </c>
      <c r="AI22" s="9" t="s">
        <v>287</v>
      </c>
      <c r="AJ22" t="s">
        <v>413</v>
      </c>
      <c r="AK22" t="s">
        <v>414</v>
      </c>
    </row>
    <row r="23" spans="1:37" x14ac:dyDescent="0.3">
      <c r="C23" t="s">
        <v>737</v>
      </c>
      <c r="D23" t="s">
        <v>85</v>
      </c>
      <c r="E23" s="13" t="str">
        <f t="shared" si="3"/>
        <v xml:space="preserve">SU24 - Scientific research and development </v>
      </c>
      <c r="F23" t="s">
        <v>86</v>
      </c>
      <c r="G23" s="9" t="s">
        <v>696</v>
      </c>
      <c r="H23" s="9" t="s">
        <v>114</v>
      </c>
      <c r="I23" s="13" t="str">
        <f t="shared" si="4"/>
        <v xml:space="preserve">PC24 - Lubricants, greases, release products </v>
      </c>
      <c r="J23" s="9" t="s">
        <v>42</v>
      </c>
      <c r="K23" t="s">
        <v>665</v>
      </c>
      <c r="L23" t="s">
        <v>181</v>
      </c>
      <c r="M23" s="13" t="str">
        <f t="shared" si="5"/>
        <v xml:space="preserve">PROC21 - Low energy manipulation and handling of substances bound in/on materials or articles  </v>
      </c>
      <c r="N23" t="s">
        <v>182</v>
      </c>
      <c r="O23" s="9" t="s">
        <v>665</v>
      </c>
      <c r="P23" s="9" t="s">
        <v>181</v>
      </c>
      <c r="Q23" s="13" t="str">
        <f t="shared" si="6"/>
        <v xml:space="preserve">PROC21 - Low energy manipulation and handling of substances bound in/on materials or articles  </v>
      </c>
      <c r="R23" s="9" t="s">
        <v>182</v>
      </c>
      <c r="S23" t="s">
        <v>665</v>
      </c>
      <c r="T23" t="s">
        <v>181</v>
      </c>
      <c r="U23" s="13" t="str">
        <f t="shared" si="0"/>
        <v xml:space="preserve">PROC21 - Low energy manipulation and handling of substances bound in/on materials or articles  </v>
      </c>
      <c r="V23" t="s">
        <v>182</v>
      </c>
      <c r="AA23" s="16" t="s">
        <v>760</v>
      </c>
      <c r="AB23" s="16" t="s">
        <v>241</v>
      </c>
      <c r="AC23" s="13" t="str">
        <f t="shared" si="1"/>
        <v xml:space="preserve">ERC11b - Widespread use of articles with high or intended release (indoor) </v>
      </c>
      <c r="AD23" s="16" t="s">
        <v>242</v>
      </c>
      <c r="AE23" s="9" t="s">
        <v>785</v>
      </c>
      <c r="AF23" s="9" t="s">
        <v>288</v>
      </c>
      <c r="AG23" s="13" t="str">
        <f t="shared" si="2"/>
        <v xml:space="preserve">AC5f - Fabrics, textiles and apparel: Articles with intense direct dermal contact during normal use </v>
      </c>
      <c r="AH23" s="9" t="s">
        <v>42</v>
      </c>
      <c r="AI23" s="9" t="s">
        <v>289</v>
      </c>
      <c r="AJ23" t="s">
        <v>415</v>
      </c>
      <c r="AK23" t="s">
        <v>416</v>
      </c>
    </row>
    <row r="24" spans="1:37" x14ac:dyDescent="0.3">
      <c r="C24" t="s">
        <v>838</v>
      </c>
      <c r="D24" t="s">
        <v>839</v>
      </c>
      <c r="E24" s="13" t="str">
        <f t="shared" si="3"/>
        <v>SU0 - Other</v>
      </c>
      <c r="G24" s="9" t="s">
        <v>697</v>
      </c>
      <c r="H24" s="9" t="s">
        <v>115</v>
      </c>
      <c r="I24" s="13" t="str">
        <f t="shared" si="4"/>
        <v xml:space="preserve">PC25 - Metal working fluids </v>
      </c>
      <c r="J24" s="9" t="s">
        <v>42</v>
      </c>
      <c r="K24" t="s">
        <v>666</v>
      </c>
      <c r="L24" t="s">
        <v>183</v>
      </c>
      <c r="M24" s="13" t="str">
        <f t="shared" si="5"/>
        <v xml:space="preserve">PROC22 - Manufacturing and processing of minerals and/or metals at substantially elevated temperature  </v>
      </c>
      <c r="N24" t="s">
        <v>184</v>
      </c>
      <c r="O24" s="9" t="s">
        <v>666</v>
      </c>
      <c r="P24" s="9" t="s">
        <v>183</v>
      </c>
      <c r="Q24" s="13" t="str">
        <f t="shared" si="6"/>
        <v xml:space="preserve">PROC22 - Manufacturing and processing of minerals and/or metals at substantially elevated temperature  </v>
      </c>
      <c r="R24" s="9" t="s">
        <v>184</v>
      </c>
      <c r="S24" t="s">
        <v>666</v>
      </c>
      <c r="T24" t="s">
        <v>183</v>
      </c>
      <c r="U24" s="13" t="str">
        <f t="shared" si="0"/>
        <v xml:space="preserve">PROC22 - Manufacturing and processing of minerals and/or metals at substantially elevated temperature  </v>
      </c>
      <c r="V24" t="s">
        <v>184</v>
      </c>
      <c r="AA24" s="10" t="s">
        <v>761</v>
      </c>
      <c r="AB24" s="10" t="s">
        <v>243</v>
      </c>
      <c r="AC24" s="13" t="str">
        <f t="shared" si="1"/>
        <v xml:space="preserve">ERC12a - Processing of articles at industrial sites with low release  </v>
      </c>
      <c r="AD24" s="10" t="s">
        <v>244</v>
      </c>
      <c r="AE24" s="9" t="s">
        <v>786</v>
      </c>
      <c r="AF24" s="9" t="s">
        <v>290</v>
      </c>
      <c r="AG24" s="13" t="str">
        <f t="shared" si="2"/>
        <v xml:space="preserve">AC5g - Fabrics, textiles and apparel: Articles with intense direct dermal contact during normal use: bedding and mattresses </v>
      </c>
      <c r="AH24" s="9" t="s">
        <v>42</v>
      </c>
      <c r="AI24" s="9" t="s">
        <v>291</v>
      </c>
      <c r="AJ24" t="s">
        <v>417</v>
      </c>
      <c r="AK24" t="s">
        <v>418</v>
      </c>
    </row>
    <row r="25" spans="1:37" x14ac:dyDescent="0.3">
      <c r="A25" s="6" t="s">
        <v>614</v>
      </c>
      <c r="B25" s="7" t="s">
        <v>617</v>
      </c>
      <c r="G25" s="9" t="s">
        <v>698</v>
      </c>
      <c r="H25" s="9" t="s">
        <v>116</v>
      </c>
      <c r="I25" s="13" t="str">
        <f t="shared" si="4"/>
        <v xml:space="preserve">PC26 - Paper and board treatment products  </v>
      </c>
      <c r="J25" s="9" t="s">
        <v>117</v>
      </c>
      <c r="K25" t="s">
        <v>667</v>
      </c>
      <c r="L25" t="s">
        <v>185</v>
      </c>
      <c r="M25" s="13" t="str">
        <f t="shared" si="5"/>
        <v xml:space="preserve">PROC23 - Open processing and transfer operations at substantially elevated temperature  </v>
      </c>
      <c r="N25" t="s">
        <v>186</v>
      </c>
      <c r="O25" s="9" t="s">
        <v>667</v>
      </c>
      <c r="P25" s="9" t="s">
        <v>185</v>
      </c>
      <c r="Q25" s="13" t="str">
        <f t="shared" si="6"/>
        <v xml:space="preserve">PROC23 - Open processing and transfer operations at substantially elevated temperature  </v>
      </c>
      <c r="R25" s="9" t="s">
        <v>186</v>
      </c>
      <c r="S25" t="s">
        <v>667</v>
      </c>
      <c r="T25" t="s">
        <v>185</v>
      </c>
      <c r="U25" s="13" t="str">
        <f t="shared" si="0"/>
        <v xml:space="preserve">PROC23 - Open processing and transfer operations at substantially elevated temperature  </v>
      </c>
      <c r="V25" t="s">
        <v>186</v>
      </c>
      <c r="AA25" s="10" t="s">
        <v>762</v>
      </c>
      <c r="AB25" s="10" t="s">
        <v>245</v>
      </c>
      <c r="AC25" s="13" t="str">
        <f t="shared" si="1"/>
        <v xml:space="preserve">ERC12b - Processing of articles at industrial sites with high release  </v>
      </c>
      <c r="AD25" s="10" t="s">
        <v>246</v>
      </c>
      <c r="AE25" s="9" t="s">
        <v>787</v>
      </c>
      <c r="AF25" s="9" t="s">
        <v>292</v>
      </c>
      <c r="AG25" s="13" t="str">
        <f t="shared" si="2"/>
        <v xml:space="preserve">AC5h - Other articles made of fabrics, textiles and apparel </v>
      </c>
      <c r="AH25" s="9" t="s">
        <v>42</v>
      </c>
      <c r="AI25" s="9" t="s">
        <v>42</v>
      </c>
      <c r="AJ25" t="s">
        <v>419</v>
      </c>
      <c r="AK25" t="s">
        <v>420</v>
      </c>
    </row>
    <row r="26" spans="1:37" x14ac:dyDescent="0.3">
      <c r="A26" s="6" t="s">
        <v>615</v>
      </c>
      <c r="B26" s="7" t="s">
        <v>618</v>
      </c>
      <c r="G26" s="9" t="s">
        <v>699</v>
      </c>
      <c r="H26" s="9" t="s">
        <v>118</v>
      </c>
      <c r="I26" s="13" t="str">
        <f t="shared" si="4"/>
        <v xml:space="preserve">PC27 - Plant protection products </v>
      </c>
      <c r="J26" s="9" t="s">
        <v>42</v>
      </c>
      <c r="K26" t="s">
        <v>668</v>
      </c>
      <c r="L26" t="s">
        <v>187</v>
      </c>
      <c r="M26" s="13" t="str">
        <f t="shared" si="5"/>
        <v xml:space="preserve">PROC24 - High (mechanical) energy work-up of substances bound in /on materials and/or articles  </v>
      </c>
      <c r="N26" t="s">
        <v>188</v>
      </c>
      <c r="O26" s="9" t="s">
        <v>668</v>
      </c>
      <c r="P26" s="9" t="s">
        <v>187</v>
      </c>
      <c r="Q26" s="13" t="str">
        <f t="shared" si="6"/>
        <v xml:space="preserve">PROC24 - High (mechanical) energy work-up of substances bound in /on materials and/or articles  </v>
      </c>
      <c r="R26" s="9" t="s">
        <v>188</v>
      </c>
      <c r="S26" t="s">
        <v>668</v>
      </c>
      <c r="T26" t="s">
        <v>187</v>
      </c>
      <c r="U26" s="13" t="str">
        <f t="shared" si="0"/>
        <v xml:space="preserve">PROC24 - High (mechanical) energy work-up of substances bound in /on materials and/or articles  </v>
      </c>
      <c r="V26" t="s">
        <v>188</v>
      </c>
      <c r="AA26" s="10" t="s">
        <v>763</v>
      </c>
      <c r="AB26" s="10" t="s">
        <v>247</v>
      </c>
      <c r="AC26" s="13" t="str">
        <f t="shared" si="1"/>
        <v xml:space="preserve">ERC12c - Use of articles at industrial sites with low release </v>
      </c>
      <c r="AD26" s="10" t="s">
        <v>248</v>
      </c>
      <c r="AE26" s="9" t="s">
        <v>788</v>
      </c>
      <c r="AF26" s="9" t="s">
        <v>293</v>
      </c>
      <c r="AG26" s="13" t="str">
        <f t="shared" si="2"/>
        <v xml:space="preserve">AC6 - Leather articles </v>
      </c>
      <c r="AH26" s="9" t="s">
        <v>294</v>
      </c>
      <c r="AI26" s="9" t="s">
        <v>42</v>
      </c>
      <c r="AJ26" t="s">
        <v>421</v>
      </c>
      <c r="AK26" t="s">
        <v>422</v>
      </c>
    </row>
    <row r="27" spans="1:37" x14ac:dyDescent="0.3">
      <c r="B27" s="8" t="s">
        <v>616</v>
      </c>
      <c r="G27" s="9" t="s">
        <v>700</v>
      </c>
      <c r="H27" s="9" t="s">
        <v>119</v>
      </c>
      <c r="I27" s="13" t="str">
        <f t="shared" si="4"/>
        <v xml:space="preserve">PC28 - Perfumes, fragrances  </v>
      </c>
      <c r="J27" s="9" t="s">
        <v>42</v>
      </c>
      <c r="K27" t="s">
        <v>669</v>
      </c>
      <c r="L27" t="s">
        <v>189</v>
      </c>
      <c r="M27" s="13" t="str">
        <f t="shared" si="5"/>
        <v xml:space="preserve">PROC25 - Other hot work operations with metals  </v>
      </c>
      <c r="N27" t="s">
        <v>190</v>
      </c>
      <c r="O27" s="9" t="s">
        <v>669</v>
      </c>
      <c r="P27" s="9" t="s">
        <v>189</v>
      </c>
      <c r="Q27" s="13" t="str">
        <f t="shared" si="6"/>
        <v xml:space="preserve">PROC25 - Other hot work operations with metals  </v>
      </c>
      <c r="R27" s="9" t="s">
        <v>190</v>
      </c>
      <c r="S27" t="s">
        <v>669</v>
      </c>
      <c r="T27" t="s">
        <v>189</v>
      </c>
      <c r="U27" s="13" t="str">
        <f t="shared" si="0"/>
        <v xml:space="preserve">PROC25 - Other hot work operations with metals  </v>
      </c>
      <c r="V27" t="s">
        <v>190</v>
      </c>
      <c r="AE27" s="9" t="s">
        <v>789</v>
      </c>
      <c r="AF27" s="9" t="s">
        <v>295</v>
      </c>
      <c r="AG27" s="13" t="str">
        <f t="shared" si="2"/>
        <v xml:space="preserve">AC6a - Leather articles: Large surface area articles  </v>
      </c>
      <c r="AH27" s="9" t="s">
        <v>42</v>
      </c>
      <c r="AI27" s="9" t="s">
        <v>296</v>
      </c>
      <c r="AJ27" t="s">
        <v>423</v>
      </c>
      <c r="AK27" t="s">
        <v>424</v>
      </c>
    </row>
    <row r="28" spans="1:37" x14ac:dyDescent="0.3">
      <c r="B28" s="8" t="s">
        <v>618</v>
      </c>
      <c r="G28" s="9" t="s">
        <v>701</v>
      </c>
      <c r="H28" s="9" t="s">
        <v>120</v>
      </c>
      <c r="I28" s="13" t="str">
        <f t="shared" si="4"/>
        <v xml:space="preserve">PC29 - Pharmaceuticals </v>
      </c>
      <c r="J28" s="9" t="s">
        <v>42</v>
      </c>
      <c r="K28" t="s">
        <v>670</v>
      </c>
      <c r="L28" t="s">
        <v>191</v>
      </c>
      <c r="M28" s="13" t="str">
        <f t="shared" si="5"/>
        <v xml:space="preserve">PROC26 - Handling of solid inorganic substances at ambient temperature  </v>
      </c>
      <c r="N28" t="s">
        <v>192</v>
      </c>
      <c r="O28" s="9" t="s">
        <v>670</v>
      </c>
      <c r="P28" s="9" t="s">
        <v>191</v>
      </c>
      <c r="Q28" s="13" t="str">
        <f t="shared" si="6"/>
        <v xml:space="preserve">PROC26 - Handling of solid inorganic substances at ambient temperature  </v>
      </c>
      <c r="R28" s="9" t="s">
        <v>192</v>
      </c>
      <c r="S28" t="s">
        <v>670</v>
      </c>
      <c r="T28" t="s">
        <v>191</v>
      </c>
      <c r="U28" s="13" t="str">
        <f t="shared" si="0"/>
        <v xml:space="preserve">PROC26 - Handling of solid inorganic substances at ambient temperature  </v>
      </c>
      <c r="V28" t="s">
        <v>192</v>
      </c>
      <c r="AE28" s="9" t="s">
        <v>790</v>
      </c>
      <c r="AF28" s="9" t="s">
        <v>297</v>
      </c>
      <c r="AG28" s="13" t="str">
        <f t="shared" si="2"/>
        <v xml:space="preserve">AC6b - Leather articles: Toys intended for children’s use (and child dedicated articles) </v>
      </c>
      <c r="AH28" s="9" t="s">
        <v>42</v>
      </c>
      <c r="AI28" s="9" t="s">
        <v>42</v>
      </c>
      <c r="AJ28" t="s">
        <v>425</v>
      </c>
      <c r="AK28" t="s">
        <v>426</v>
      </c>
    </row>
    <row r="29" spans="1:37" x14ac:dyDescent="0.3">
      <c r="G29" s="9" t="s">
        <v>702</v>
      </c>
      <c r="H29" s="9" t="s">
        <v>121</v>
      </c>
      <c r="I29" s="13" t="str">
        <f t="shared" si="4"/>
        <v xml:space="preserve">PC30 - Photo-chemicals </v>
      </c>
      <c r="J29" s="9" t="s">
        <v>42</v>
      </c>
      <c r="K29" t="s">
        <v>671</v>
      </c>
      <c r="L29" t="s">
        <v>193</v>
      </c>
      <c r="M29" s="13" t="str">
        <f t="shared" si="5"/>
        <v xml:space="preserve">PROC27a - Production of metal powders (hot processes) </v>
      </c>
      <c r="N29" t="s">
        <v>194</v>
      </c>
      <c r="O29" s="9" t="s">
        <v>671</v>
      </c>
      <c r="P29" s="9" t="s">
        <v>193</v>
      </c>
      <c r="Q29" s="13" t="str">
        <f t="shared" si="6"/>
        <v xml:space="preserve">PROC27a - Production of metal powders (hot processes) </v>
      </c>
      <c r="R29" s="9" t="s">
        <v>194</v>
      </c>
      <c r="S29" t="s">
        <v>671</v>
      </c>
      <c r="T29" t="s">
        <v>193</v>
      </c>
      <c r="U29" s="13" t="str">
        <f t="shared" si="0"/>
        <v xml:space="preserve">PROC27a - Production of metal powders (hot processes) </v>
      </c>
      <c r="V29" t="s">
        <v>194</v>
      </c>
      <c r="AE29" s="9" t="s">
        <v>791</v>
      </c>
      <c r="AF29" s="9" t="s">
        <v>298</v>
      </c>
      <c r="AG29" s="13" t="str">
        <f t="shared" si="2"/>
        <v xml:space="preserve">AC6c - Leather articles: Packaging (excluding food packaging) </v>
      </c>
      <c r="AH29" s="9" t="s">
        <v>42</v>
      </c>
      <c r="AI29" s="9" t="s">
        <v>42</v>
      </c>
      <c r="AJ29" t="s">
        <v>427</v>
      </c>
      <c r="AK29" t="s">
        <v>428</v>
      </c>
    </row>
    <row r="30" spans="1:37" x14ac:dyDescent="0.3">
      <c r="G30" s="9" t="s">
        <v>703</v>
      </c>
      <c r="H30" s="9" t="s">
        <v>122</v>
      </c>
      <c r="I30" s="13" t="str">
        <f t="shared" si="4"/>
        <v xml:space="preserve">PC31 - Polishes and wax blends </v>
      </c>
      <c r="J30" s="9" t="s">
        <v>42</v>
      </c>
      <c r="K30" t="s">
        <v>672</v>
      </c>
      <c r="L30" t="s">
        <v>195</v>
      </c>
      <c r="M30" s="13" t="str">
        <f t="shared" si="5"/>
        <v xml:space="preserve">PROC27b - Production of metal powders (wet processes) </v>
      </c>
      <c r="N30" t="s">
        <v>196</v>
      </c>
      <c r="O30" s="9" t="s">
        <v>672</v>
      </c>
      <c r="P30" s="9" t="s">
        <v>195</v>
      </c>
      <c r="Q30" s="13" t="str">
        <f t="shared" si="6"/>
        <v xml:space="preserve">PROC27b - Production of metal powders (wet processes) </v>
      </c>
      <c r="R30" s="9" t="s">
        <v>196</v>
      </c>
      <c r="S30" t="s">
        <v>672</v>
      </c>
      <c r="T30" t="s">
        <v>195</v>
      </c>
      <c r="U30" s="13" t="str">
        <f t="shared" si="0"/>
        <v xml:space="preserve">PROC27b - Production of metal powders (wet processes) </v>
      </c>
      <c r="V30" t="s">
        <v>196</v>
      </c>
      <c r="AE30" s="9" t="s">
        <v>792</v>
      </c>
      <c r="AF30" s="9" t="s">
        <v>299</v>
      </c>
      <c r="AG30" s="13" t="str">
        <f t="shared" si="2"/>
        <v xml:space="preserve">AC6d - Leather articles: Articles intended for food contact </v>
      </c>
      <c r="AH30" s="9" t="s">
        <v>42</v>
      </c>
      <c r="AI30" s="9" t="s">
        <v>42</v>
      </c>
      <c r="AJ30" t="s">
        <v>429</v>
      </c>
      <c r="AK30" t="s">
        <v>430</v>
      </c>
    </row>
    <row r="31" spans="1:37" x14ac:dyDescent="0.3">
      <c r="A31" s="3" t="s">
        <v>619</v>
      </c>
      <c r="B31" s="3" t="s">
        <v>633</v>
      </c>
      <c r="G31" s="9" t="s">
        <v>704</v>
      </c>
      <c r="H31" s="9" t="s">
        <v>123</v>
      </c>
      <c r="I31" s="13" t="str">
        <f t="shared" si="4"/>
        <v xml:space="preserve">PC32 - Polymer preparations and compounds </v>
      </c>
      <c r="J31" s="9" t="s">
        <v>42</v>
      </c>
      <c r="K31" t="s">
        <v>673</v>
      </c>
      <c r="L31" t="s">
        <v>197</v>
      </c>
      <c r="M31" s="13" t="str">
        <f t="shared" si="5"/>
        <v xml:space="preserve">PROC28 - Manual maintenance (cleaning and repair) of machinery </v>
      </c>
      <c r="N31" t="s">
        <v>198</v>
      </c>
      <c r="O31" s="9" t="s">
        <v>673</v>
      </c>
      <c r="P31" s="9" t="s">
        <v>197</v>
      </c>
      <c r="Q31" s="13" t="str">
        <f t="shared" si="6"/>
        <v xml:space="preserve">PROC28 - Manual maintenance (cleaning and repair) of machinery </v>
      </c>
      <c r="R31" s="9" t="s">
        <v>198</v>
      </c>
      <c r="S31" t="s">
        <v>673</v>
      </c>
      <c r="T31" t="s">
        <v>197</v>
      </c>
      <c r="U31" s="13" t="str">
        <f t="shared" si="0"/>
        <v xml:space="preserve">PROC28 - Manual maintenance (cleaning and repair) of machinery </v>
      </c>
      <c r="V31" t="s">
        <v>198</v>
      </c>
      <c r="AE31" s="9" t="s">
        <v>793</v>
      </c>
      <c r="AF31" s="9" t="s">
        <v>300</v>
      </c>
      <c r="AG31" s="13" t="str">
        <f t="shared" si="2"/>
        <v xml:space="preserve">AC6e - Leather articles: Furniture &amp; furnishings, including furniture coverings </v>
      </c>
      <c r="AH31" s="9" t="s">
        <v>42</v>
      </c>
      <c r="AI31" s="9" t="s">
        <v>301</v>
      </c>
      <c r="AJ31" t="s">
        <v>431</v>
      </c>
      <c r="AK31" t="s">
        <v>432</v>
      </c>
    </row>
    <row r="32" spans="1:37" x14ac:dyDescent="0.3">
      <c r="A32" s="2" t="s">
        <v>620</v>
      </c>
      <c r="B32" s="12" t="s">
        <v>642</v>
      </c>
      <c r="G32" s="9" t="s">
        <v>705</v>
      </c>
      <c r="H32" s="9" t="s">
        <v>124</v>
      </c>
      <c r="I32" s="13" t="str">
        <f t="shared" si="4"/>
        <v xml:space="preserve">PC33 - Semiconductors </v>
      </c>
      <c r="J32" s="9" t="s">
        <v>42</v>
      </c>
      <c r="K32" t="s">
        <v>674</v>
      </c>
      <c r="L32" t="s">
        <v>138</v>
      </c>
      <c r="M32" s="13" t="str">
        <f t="shared" si="5"/>
        <v xml:space="preserve">PROC0 - Other </v>
      </c>
      <c r="N32" t="s">
        <v>42</v>
      </c>
      <c r="O32" s="9" t="s">
        <v>674</v>
      </c>
      <c r="P32" s="9" t="s">
        <v>138</v>
      </c>
      <c r="Q32" s="13" t="str">
        <f t="shared" si="6"/>
        <v xml:space="preserve">PROC0 - Other </v>
      </c>
      <c r="R32" s="9" t="s">
        <v>42</v>
      </c>
      <c r="S32" t="s">
        <v>674</v>
      </c>
      <c r="T32" t="s">
        <v>138</v>
      </c>
      <c r="U32" s="13" t="str">
        <f t="shared" si="0"/>
        <v xml:space="preserve">PROC0 - Other </v>
      </c>
      <c r="V32" t="s">
        <v>42</v>
      </c>
      <c r="AE32" s="9" t="s">
        <v>794</v>
      </c>
      <c r="AF32" s="9" t="s">
        <v>302</v>
      </c>
      <c r="AG32" s="13" t="str">
        <f t="shared" si="2"/>
        <v xml:space="preserve">AC6f - Leather articles: Articles with intense direct dermal contact during normal use </v>
      </c>
      <c r="AH32" s="9" t="s">
        <v>42</v>
      </c>
      <c r="AI32" s="9" t="s">
        <v>303</v>
      </c>
      <c r="AJ32" t="s">
        <v>433</v>
      </c>
      <c r="AK32" t="s">
        <v>434</v>
      </c>
    </row>
    <row r="33" spans="1:37" x14ac:dyDescent="0.3">
      <c r="A33" s="11" t="s">
        <v>621</v>
      </c>
      <c r="B33" s="11" t="s">
        <v>643</v>
      </c>
      <c r="G33" s="9" t="s">
        <v>706</v>
      </c>
      <c r="H33" s="9" t="s">
        <v>125</v>
      </c>
      <c r="I33" s="13" t="str">
        <f t="shared" si="4"/>
        <v xml:space="preserve">PC34 - Textile dyes, and impregnating products </v>
      </c>
      <c r="J33" s="9" t="s">
        <v>126</v>
      </c>
      <c r="O33" s="9"/>
      <c r="P33" s="9"/>
      <c r="Q33" s="9"/>
      <c r="R33" s="9" t="s">
        <v>42</v>
      </c>
      <c r="AE33" s="9" t="s">
        <v>795</v>
      </c>
      <c r="AF33" s="9" t="s">
        <v>304</v>
      </c>
      <c r="AG33" s="13" t="str">
        <f t="shared" si="2"/>
        <v xml:space="preserve">AC6g - Other leather articles </v>
      </c>
      <c r="AH33" s="9" t="s">
        <v>42</v>
      </c>
      <c r="AI33" s="9" t="s">
        <v>305</v>
      </c>
      <c r="AJ33" t="s">
        <v>435</v>
      </c>
      <c r="AK33" t="s">
        <v>436</v>
      </c>
    </row>
    <row r="34" spans="1:37" x14ac:dyDescent="0.3">
      <c r="A34" s="1" t="s">
        <v>622</v>
      </c>
      <c r="B34" s="1" t="s">
        <v>644</v>
      </c>
      <c r="G34" s="9" t="s">
        <v>707</v>
      </c>
      <c r="H34" s="9" t="s">
        <v>127</v>
      </c>
      <c r="I34" s="13" t="str">
        <f t="shared" si="4"/>
        <v xml:space="preserve">PC35 - Washing and cleaning products  </v>
      </c>
      <c r="J34" s="9" t="s">
        <v>128</v>
      </c>
      <c r="AE34" s="9" t="s">
        <v>796</v>
      </c>
      <c r="AF34" s="9" t="s">
        <v>306</v>
      </c>
      <c r="AG34" s="13" t="str">
        <f t="shared" si="2"/>
        <v xml:space="preserve">AC7 - Metal articles </v>
      </c>
      <c r="AH34" s="9" t="s">
        <v>307</v>
      </c>
      <c r="AI34" s="9" t="s">
        <v>42</v>
      </c>
      <c r="AJ34" t="s">
        <v>437</v>
      </c>
      <c r="AK34" t="s">
        <v>438</v>
      </c>
    </row>
    <row r="35" spans="1:37" x14ac:dyDescent="0.3">
      <c r="A35" s="1" t="s">
        <v>623</v>
      </c>
      <c r="B35" s="1" t="s">
        <v>633</v>
      </c>
      <c r="G35" s="9" t="s">
        <v>708</v>
      </c>
      <c r="H35" s="9" t="s">
        <v>129</v>
      </c>
      <c r="I35" s="13" t="str">
        <f t="shared" si="4"/>
        <v xml:space="preserve">PC36 - Water softeners </v>
      </c>
      <c r="J35" s="9" t="s">
        <v>42</v>
      </c>
      <c r="AE35" s="9" t="s">
        <v>797</v>
      </c>
      <c r="AF35" s="9" t="s">
        <v>308</v>
      </c>
      <c r="AG35" s="13" t="str">
        <f t="shared" si="2"/>
        <v xml:space="preserve">AC7a - Metal articles: Large surface area articles  </v>
      </c>
      <c r="AH35" s="9" t="s">
        <v>42</v>
      </c>
      <c r="AI35" s="9" t="s">
        <v>309</v>
      </c>
      <c r="AJ35" t="s">
        <v>439</v>
      </c>
      <c r="AK35" t="s">
        <v>440</v>
      </c>
    </row>
    <row r="36" spans="1:37" x14ac:dyDescent="0.3">
      <c r="A36" s="1" t="s">
        <v>624</v>
      </c>
      <c r="B36" s="1" t="s">
        <v>634</v>
      </c>
      <c r="G36" s="9" t="s">
        <v>709</v>
      </c>
      <c r="H36" s="9" t="s">
        <v>130</v>
      </c>
      <c r="I36" s="13" t="str">
        <f t="shared" si="4"/>
        <v xml:space="preserve">PC37 - Water treatment chemicals </v>
      </c>
      <c r="J36" s="9" t="s">
        <v>42</v>
      </c>
      <c r="AE36" s="9" t="s">
        <v>798</v>
      </c>
      <c r="AF36" s="9" t="s">
        <v>310</v>
      </c>
      <c r="AG36" s="13" t="str">
        <f t="shared" si="2"/>
        <v xml:space="preserve">AC7b - Metal articles: Toys intended for children’s use (and child dedicated articles) </v>
      </c>
      <c r="AH36" s="9" t="s">
        <v>42</v>
      </c>
      <c r="AI36" s="9" t="s">
        <v>42</v>
      </c>
      <c r="AJ36" t="s">
        <v>441</v>
      </c>
      <c r="AK36" t="s">
        <v>442</v>
      </c>
    </row>
    <row r="37" spans="1:37" x14ac:dyDescent="0.3">
      <c r="A37" s="1" t="s">
        <v>625</v>
      </c>
      <c r="B37" s="1" t="s">
        <v>635</v>
      </c>
      <c r="G37" s="9" t="s">
        <v>710</v>
      </c>
      <c r="H37" s="9" t="s">
        <v>131</v>
      </c>
      <c r="I37" s="13" t="str">
        <f t="shared" si="4"/>
        <v xml:space="preserve">PC38 - Welding and soldering products, flux products </v>
      </c>
      <c r="J37" s="9" t="s">
        <v>42</v>
      </c>
      <c r="AE37" s="9" t="s">
        <v>799</v>
      </c>
      <c r="AF37" s="9" t="s">
        <v>311</v>
      </c>
      <c r="AG37" s="13" t="str">
        <f t="shared" si="2"/>
        <v xml:space="preserve">AC7c - Metal articles: Packaging (excluding food packaging) </v>
      </c>
      <c r="AH37" s="9" t="s">
        <v>42</v>
      </c>
      <c r="AI37" s="9" t="s">
        <v>42</v>
      </c>
      <c r="AJ37" t="s">
        <v>443</v>
      </c>
      <c r="AK37" t="s">
        <v>444</v>
      </c>
    </row>
    <row r="38" spans="1:37" x14ac:dyDescent="0.3">
      <c r="A38" s="1" t="s">
        <v>626</v>
      </c>
      <c r="B38" s="1" t="s">
        <v>637</v>
      </c>
      <c r="G38" s="9" t="s">
        <v>711</v>
      </c>
      <c r="H38" s="9" t="s">
        <v>132</v>
      </c>
      <c r="I38" s="13" t="str">
        <f t="shared" si="4"/>
        <v xml:space="preserve">PC39 - Cosmetics, personal care products </v>
      </c>
      <c r="J38" s="9" t="s">
        <v>133</v>
      </c>
      <c r="AE38" s="9" t="s">
        <v>800</v>
      </c>
      <c r="AF38" s="9" t="s">
        <v>312</v>
      </c>
      <c r="AG38" s="13" t="str">
        <f t="shared" si="2"/>
        <v xml:space="preserve">AC7d - Metal articles: Articles intended for food contact </v>
      </c>
      <c r="AH38" s="9" t="s">
        <v>42</v>
      </c>
      <c r="AI38" s="9" t="s">
        <v>313</v>
      </c>
      <c r="AJ38" t="s">
        <v>445</v>
      </c>
      <c r="AK38" t="s">
        <v>446</v>
      </c>
    </row>
    <row r="39" spans="1:37" x14ac:dyDescent="0.3">
      <c r="A39" s="1" t="s">
        <v>627</v>
      </c>
      <c r="B39" s="1" t="s">
        <v>636</v>
      </c>
      <c r="G39" s="9" t="s">
        <v>712</v>
      </c>
      <c r="H39" s="9" t="s">
        <v>134</v>
      </c>
      <c r="I39" s="13" t="str">
        <f t="shared" si="4"/>
        <v xml:space="preserve">PC40 - Extraction agents </v>
      </c>
      <c r="J39" s="9" t="s">
        <v>42</v>
      </c>
      <c r="AE39" s="9" t="s">
        <v>801</v>
      </c>
      <c r="AF39" s="9" t="s">
        <v>314</v>
      </c>
      <c r="AG39" s="13" t="str">
        <f t="shared" si="2"/>
        <v xml:space="preserve">AC7e - Metal articles: Furniture &amp; furnishings </v>
      </c>
      <c r="AH39" s="9" t="s">
        <v>42</v>
      </c>
      <c r="AI39" s="9" t="s">
        <v>315</v>
      </c>
      <c r="AJ39" t="s">
        <v>447</v>
      </c>
      <c r="AK39" t="s">
        <v>448</v>
      </c>
    </row>
    <row r="40" spans="1:37" x14ac:dyDescent="0.3">
      <c r="A40" s="1" t="s">
        <v>628</v>
      </c>
      <c r="B40" s="1" t="s">
        <v>637</v>
      </c>
      <c r="G40" s="9" t="s">
        <v>713</v>
      </c>
      <c r="H40" s="9" t="s">
        <v>135</v>
      </c>
      <c r="I40" s="13" t="str">
        <f t="shared" si="4"/>
        <v xml:space="preserve">PC41 - Oil and gas exploration or production products </v>
      </c>
      <c r="J40" s="9" t="s">
        <v>42</v>
      </c>
      <c r="AE40" s="9" t="s">
        <v>802</v>
      </c>
      <c r="AF40" s="9" t="s">
        <v>316</v>
      </c>
      <c r="AG40" s="13" t="str">
        <f t="shared" si="2"/>
        <v xml:space="preserve">AC7f - Metal articles: Articles with intense direct dermal contact during normal use </v>
      </c>
      <c r="AH40" s="9" t="s">
        <v>42</v>
      </c>
      <c r="AI40" s="9" t="s">
        <v>317</v>
      </c>
      <c r="AJ40" t="s">
        <v>449</v>
      </c>
      <c r="AK40" t="s">
        <v>450</v>
      </c>
    </row>
    <row r="41" spans="1:37" x14ac:dyDescent="0.3">
      <c r="A41" s="1" t="s">
        <v>629</v>
      </c>
      <c r="B41" s="1" t="s">
        <v>638</v>
      </c>
      <c r="G41" s="9" t="s">
        <v>714</v>
      </c>
      <c r="H41" s="9" t="s">
        <v>136</v>
      </c>
      <c r="I41" s="13" t="str">
        <f t="shared" si="4"/>
        <v xml:space="preserve">PC42 - Electrolytes for batteries  </v>
      </c>
      <c r="J41" s="9" t="s">
        <v>137</v>
      </c>
      <c r="AE41" s="9" t="s">
        <v>803</v>
      </c>
      <c r="AF41" s="9" t="s">
        <v>318</v>
      </c>
      <c r="AG41" s="13" t="str">
        <f t="shared" si="2"/>
        <v xml:space="preserve">AC7g - Other metal articles </v>
      </c>
      <c r="AH41" s="9" t="s">
        <v>42</v>
      </c>
      <c r="AI41" s="9" t="s">
        <v>42</v>
      </c>
      <c r="AJ41" t="s">
        <v>451</v>
      </c>
      <c r="AK41" t="s">
        <v>452</v>
      </c>
    </row>
    <row r="42" spans="1:37" x14ac:dyDescent="0.3">
      <c r="A42" s="1" t="s">
        <v>630</v>
      </c>
      <c r="B42" s="1" t="s">
        <v>639</v>
      </c>
      <c r="G42" s="9" t="s">
        <v>715</v>
      </c>
      <c r="H42" s="9" t="s">
        <v>138</v>
      </c>
      <c r="I42" s="13" t="str">
        <f t="shared" si="4"/>
        <v xml:space="preserve">PC0 - Other </v>
      </c>
      <c r="J42" s="9" t="s">
        <v>42</v>
      </c>
      <c r="AE42" s="9" t="s">
        <v>804</v>
      </c>
      <c r="AF42" s="9" t="s">
        <v>319</v>
      </c>
      <c r="AG42" s="13" t="str">
        <f t="shared" si="2"/>
        <v xml:space="preserve">AC8 - Paper articles </v>
      </c>
      <c r="AH42" s="9" t="s">
        <v>320</v>
      </c>
      <c r="AI42" s="9" t="s">
        <v>321</v>
      </c>
      <c r="AJ42" t="s">
        <v>453</v>
      </c>
      <c r="AK42" t="s">
        <v>454</v>
      </c>
    </row>
    <row r="43" spans="1:37" x14ac:dyDescent="0.3">
      <c r="A43" s="1" t="s">
        <v>631</v>
      </c>
      <c r="B43" s="1" t="s">
        <v>640</v>
      </c>
      <c r="AE43" s="9" t="s">
        <v>805</v>
      </c>
      <c r="AF43" s="9" t="s">
        <v>322</v>
      </c>
      <c r="AG43" s="13" t="str">
        <f t="shared" si="2"/>
        <v xml:space="preserve">AC8a - Paper articles: Large surface area articles  </v>
      </c>
      <c r="AH43" s="9" t="s">
        <v>42</v>
      </c>
      <c r="AI43" s="9" t="s">
        <v>323</v>
      </c>
      <c r="AJ43" t="s">
        <v>455</v>
      </c>
      <c r="AK43" t="s">
        <v>456</v>
      </c>
    </row>
    <row r="44" spans="1:37" x14ac:dyDescent="0.3">
      <c r="A44" s="1" t="s">
        <v>632</v>
      </c>
      <c r="B44" s="1" t="s">
        <v>641</v>
      </c>
      <c r="AE44" s="9" t="s">
        <v>806</v>
      </c>
      <c r="AF44" s="9" t="s">
        <v>324</v>
      </c>
      <c r="AG44" s="13" t="str">
        <f t="shared" si="2"/>
        <v xml:space="preserve">AC8b - Paper articles: Toys intended for children’s use (and child dedicated articles) </v>
      </c>
      <c r="AH44" s="9" t="s">
        <v>42</v>
      </c>
      <c r="AI44" s="9" t="s">
        <v>42</v>
      </c>
      <c r="AJ44" t="s">
        <v>457</v>
      </c>
      <c r="AK44" t="s">
        <v>458</v>
      </c>
    </row>
    <row r="45" spans="1:37" x14ac:dyDescent="0.3">
      <c r="A45" s="1" t="s">
        <v>631</v>
      </c>
      <c r="B45" s="1" t="s">
        <v>640</v>
      </c>
      <c r="AE45" s="9" t="s">
        <v>807</v>
      </c>
      <c r="AF45" s="9" t="s">
        <v>325</v>
      </c>
      <c r="AG45" s="13" t="str">
        <f t="shared" si="2"/>
        <v xml:space="preserve">AC8c - Paper articles: Packaging (excluding food packaging) </v>
      </c>
      <c r="AH45" s="9" t="s">
        <v>42</v>
      </c>
      <c r="AI45" s="9" t="s">
        <v>42</v>
      </c>
      <c r="AJ45" t="s">
        <v>459</v>
      </c>
      <c r="AK45" t="s">
        <v>460</v>
      </c>
    </row>
    <row r="46" spans="1:37" x14ac:dyDescent="0.3">
      <c r="A46" s="1" t="s">
        <v>632</v>
      </c>
      <c r="B46" s="1" t="s">
        <v>641</v>
      </c>
      <c r="AE46" s="9" t="s">
        <v>808</v>
      </c>
      <c r="AF46" s="9" t="s">
        <v>326</v>
      </c>
      <c r="AG46" s="13" t="str">
        <f t="shared" si="2"/>
        <v xml:space="preserve">AC8d - Paper articles: Articles intended for food contact </v>
      </c>
      <c r="AH46" s="9" t="s">
        <v>42</v>
      </c>
      <c r="AI46" s="9" t="s">
        <v>42</v>
      </c>
      <c r="AJ46" t="s">
        <v>461</v>
      </c>
      <c r="AK46" t="s">
        <v>462</v>
      </c>
    </row>
    <row r="47" spans="1:37" x14ac:dyDescent="0.3">
      <c r="AE47" s="9" t="s">
        <v>809</v>
      </c>
      <c r="AF47" s="9" t="s">
        <v>327</v>
      </c>
      <c r="AG47" s="13" t="str">
        <f t="shared" si="2"/>
        <v xml:space="preserve">AC8e - Paper articles: Furniture &amp; furnishings </v>
      </c>
      <c r="AH47" s="9" t="s">
        <v>42</v>
      </c>
      <c r="AI47" s="9" t="s">
        <v>42</v>
      </c>
      <c r="AJ47" t="s">
        <v>463</v>
      </c>
      <c r="AK47" t="s">
        <v>464</v>
      </c>
    </row>
    <row r="48" spans="1:37" x14ac:dyDescent="0.3">
      <c r="A48" t="s">
        <v>845</v>
      </c>
      <c r="B48" t="s">
        <v>716</v>
      </c>
      <c r="AE48" s="9" t="s">
        <v>810</v>
      </c>
      <c r="AF48" s="9" t="s">
        <v>328</v>
      </c>
      <c r="AG48" s="13" t="str">
        <f t="shared" si="2"/>
        <v xml:space="preserve">AC8f1 - Paper articles: Articles with intense direct dermal contact during normal use: personal hygiene articles </v>
      </c>
      <c r="AH48" s="9" t="s">
        <v>42</v>
      </c>
      <c r="AI48" s="9" t="s">
        <v>329</v>
      </c>
      <c r="AJ48" t="s">
        <v>465</v>
      </c>
      <c r="AK48" t="s">
        <v>466</v>
      </c>
    </row>
    <row r="49" spans="1:37" x14ac:dyDescent="0.3">
      <c r="A49" t="s">
        <v>846</v>
      </c>
      <c r="B49" t="s">
        <v>717</v>
      </c>
      <c r="AE49" s="9" t="s">
        <v>811</v>
      </c>
      <c r="AF49" s="9" t="s">
        <v>330</v>
      </c>
      <c r="AG49" s="13" t="str">
        <f t="shared" si="2"/>
        <v xml:space="preserve">AC8f2 - Paper articles: Articles with intense direct dermal contact during normal use: printed articles with dermal contact in normal conditions of use </v>
      </c>
      <c r="AH49" s="9" t="s">
        <v>42</v>
      </c>
      <c r="AI49" s="9" t="s">
        <v>331</v>
      </c>
      <c r="AJ49" t="s">
        <v>467</v>
      </c>
      <c r="AK49" t="s">
        <v>468</v>
      </c>
    </row>
    <row r="50" spans="1:37" x14ac:dyDescent="0.3">
      <c r="A50" t="s">
        <v>847</v>
      </c>
      <c r="B50" t="s">
        <v>718</v>
      </c>
      <c r="AE50" s="9" t="s">
        <v>812</v>
      </c>
      <c r="AF50" s="9" t="s">
        <v>332</v>
      </c>
      <c r="AG50" s="13" t="str">
        <f t="shared" si="2"/>
        <v xml:space="preserve">AC8g - Other paper articles </v>
      </c>
      <c r="AH50" s="9" t="s">
        <v>42</v>
      </c>
      <c r="AI50" s="9" t="s">
        <v>333</v>
      </c>
      <c r="AJ50" t="s">
        <v>469</v>
      </c>
      <c r="AK50" t="s">
        <v>470</v>
      </c>
    </row>
    <row r="51" spans="1:37" x14ac:dyDescent="0.3">
      <c r="A51" t="s">
        <v>848</v>
      </c>
      <c r="B51" t="s">
        <v>719</v>
      </c>
      <c r="AE51" s="9" t="s">
        <v>813</v>
      </c>
      <c r="AF51" s="9" t="s">
        <v>334</v>
      </c>
      <c r="AG51" s="13" t="str">
        <f t="shared" si="2"/>
        <v xml:space="preserve">AC10 - Rubber articles </v>
      </c>
      <c r="AH51" s="9" t="s">
        <v>335</v>
      </c>
      <c r="AI51" s="9" t="s">
        <v>336</v>
      </c>
      <c r="AJ51" t="s">
        <v>471</v>
      </c>
      <c r="AK51" t="s">
        <v>472</v>
      </c>
    </row>
    <row r="52" spans="1:37" x14ac:dyDescent="0.3">
      <c r="A52" t="s">
        <v>849</v>
      </c>
      <c r="B52" t="s">
        <v>720</v>
      </c>
      <c r="AE52" s="9" t="s">
        <v>814</v>
      </c>
      <c r="AF52" s="9" t="s">
        <v>337</v>
      </c>
      <c r="AG52" s="13" t="str">
        <f t="shared" si="2"/>
        <v xml:space="preserve">AC10a - Rubber articles: Large surface area articles  </v>
      </c>
      <c r="AH52" s="9" t="s">
        <v>42</v>
      </c>
      <c r="AI52" s="9" t="s">
        <v>338</v>
      </c>
      <c r="AJ52" t="s">
        <v>473</v>
      </c>
      <c r="AK52" t="s">
        <v>474</v>
      </c>
    </row>
    <row r="53" spans="1:37" x14ac:dyDescent="0.3">
      <c r="A53" t="s">
        <v>850</v>
      </c>
      <c r="B53" t="s">
        <v>721</v>
      </c>
      <c r="AE53" s="9" t="s">
        <v>815</v>
      </c>
      <c r="AF53" s="9" t="s">
        <v>339</v>
      </c>
      <c r="AG53" s="13" t="str">
        <f t="shared" si="2"/>
        <v xml:space="preserve">AC10b - Rubber articles: Toys intended for children’s use (and child dedicated articles) </v>
      </c>
      <c r="AH53" s="9" t="s">
        <v>42</v>
      </c>
      <c r="AI53" s="9" t="s">
        <v>340</v>
      </c>
      <c r="AJ53" t="s">
        <v>475</v>
      </c>
      <c r="AK53" t="s">
        <v>476</v>
      </c>
    </row>
    <row r="54" spans="1:37" x14ac:dyDescent="0.3">
      <c r="A54" t="s">
        <v>851</v>
      </c>
      <c r="B54" t="s">
        <v>722</v>
      </c>
      <c r="AE54" s="9" t="s">
        <v>816</v>
      </c>
      <c r="AF54" s="9" t="s">
        <v>341</v>
      </c>
      <c r="AG54" s="13" t="str">
        <f t="shared" si="2"/>
        <v xml:space="preserve">AC10c - Rubber articles: Packaging (excluding food packaging) </v>
      </c>
      <c r="AH54" s="9" t="s">
        <v>42</v>
      </c>
      <c r="AI54" s="9" t="s">
        <v>42</v>
      </c>
      <c r="AJ54" t="s">
        <v>477</v>
      </c>
      <c r="AK54" t="s">
        <v>478</v>
      </c>
    </row>
    <row r="55" spans="1:37" x14ac:dyDescent="0.3">
      <c r="A55" t="s">
        <v>852</v>
      </c>
      <c r="B55" t="s">
        <v>723</v>
      </c>
      <c r="AE55" s="9" t="s">
        <v>817</v>
      </c>
      <c r="AF55" s="9" t="s">
        <v>342</v>
      </c>
      <c r="AG55" s="13" t="str">
        <f t="shared" si="2"/>
        <v xml:space="preserve">AC10d - Rubber articles: Articles intended for food contact </v>
      </c>
      <c r="AH55" s="9" t="s">
        <v>42</v>
      </c>
      <c r="AI55" s="9" t="s">
        <v>42</v>
      </c>
      <c r="AJ55" t="s">
        <v>479</v>
      </c>
      <c r="AK55" t="s">
        <v>480</v>
      </c>
    </row>
    <row r="56" spans="1:37" x14ac:dyDescent="0.3">
      <c r="A56" t="s">
        <v>853</v>
      </c>
      <c r="B56" t="s">
        <v>724</v>
      </c>
      <c r="AE56" s="9" t="s">
        <v>818</v>
      </c>
      <c r="AF56" s="9" t="s">
        <v>343</v>
      </c>
      <c r="AG56" s="13" t="str">
        <f t="shared" si="2"/>
        <v xml:space="preserve">AC10e - Rubber articles: Furniture &amp; furnishings, including furniture coverings </v>
      </c>
      <c r="AH56" s="9" t="s">
        <v>42</v>
      </c>
      <c r="AI56" s="9" t="s">
        <v>42</v>
      </c>
      <c r="AJ56" t="s">
        <v>481</v>
      </c>
      <c r="AK56" t="s">
        <v>482</v>
      </c>
    </row>
    <row r="57" spans="1:37" x14ac:dyDescent="0.3">
      <c r="A57" t="s">
        <v>854</v>
      </c>
      <c r="B57" t="s">
        <v>725</v>
      </c>
      <c r="AE57" s="9" t="s">
        <v>819</v>
      </c>
      <c r="AF57" s="9" t="s">
        <v>344</v>
      </c>
      <c r="AG57" s="13" t="str">
        <f t="shared" si="2"/>
        <v xml:space="preserve">AC10f - Rubber articles: Articles with intense direct dermal contact during normal use </v>
      </c>
      <c r="AH57" s="9" t="s">
        <v>42</v>
      </c>
      <c r="AI57" s="9" t="s">
        <v>345</v>
      </c>
      <c r="AJ57" t="s">
        <v>483</v>
      </c>
      <c r="AK57" t="s">
        <v>484</v>
      </c>
    </row>
    <row r="58" spans="1:37" x14ac:dyDescent="0.3">
      <c r="A58" t="s">
        <v>855</v>
      </c>
      <c r="B58" t="s">
        <v>726</v>
      </c>
      <c r="D58" t="s">
        <v>42</v>
      </c>
      <c r="AE58" s="9" t="s">
        <v>820</v>
      </c>
      <c r="AF58" s="9" t="s">
        <v>346</v>
      </c>
      <c r="AG58" s="13" t="str">
        <f t="shared" si="2"/>
        <v xml:space="preserve">AC10g - Other rubber articles </v>
      </c>
      <c r="AH58" s="9" t="s">
        <v>42</v>
      </c>
      <c r="AI58" s="9" t="s">
        <v>42</v>
      </c>
      <c r="AJ58" t="s">
        <v>485</v>
      </c>
      <c r="AK58" t="s">
        <v>486</v>
      </c>
    </row>
    <row r="59" spans="1:37" x14ac:dyDescent="0.3">
      <c r="A59" t="s">
        <v>856</v>
      </c>
      <c r="B59" t="s">
        <v>727</v>
      </c>
      <c r="D59" t="s">
        <v>42</v>
      </c>
      <c r="AE59" s="9" t="s">
        <v>821</v>
      </c>
      <c r="AF59" s="9" t="s">
        <v>347</v>
      </c>
      <c r="AG59" s="13" t="str">
        <f t="shared" si="2"/>
        <v xml:space="preserve">AC11 - Wood articles </v>
      </c>
      <c r="AH59" s="9" t="s">
        <v>348</v>
      </c>
      <c r="AI59" s="9" t="s">
        <v>42</v>
      </c>
      <c r="AJ59" t="s">
        <v>487</v>
      </c>
      <c r="AK59" t="s">
        <v>488</v>
      </c>
    </row>
    <row r="60" spans="1:37" x14ac:dyDescent="0.3">
      <c r="A60" t="s">
        <v>857</v>
      </c>
      <c r="B60" t="s">
        <v>728</v>
      </c>
      <c r="D60" t="s">
        <v>42</v>
      </c>
      <c r="AE60" s="9" t="s">
        <v>822</v>
      </c>
      <c r="AF60" s="9" t="s">
        <v>349</v>
      </c>
      <c r="AG60" s="13" t="str">
        <f t="shared" si="2"/>
        <v xml:space="preserve">AC11a - Wood articles: Large surface area articles  </v>
      </c>
      <c r="AH60" s="9" t="s">
        <v>42</v>
      </c>
      <c r="AI60" s="9" t="s">
        <v>350</v>
      </c>
      <c r="AJ60" t="s">
        <v>489</v>
      </c>
      <c r="AK60" t="s">
        <v>490</v>
      </c>
    </row>
    <row r="61" spans="1:37" x14ac:dyDescent="0.3">
      <c r="A61" t="s">
        <v>858</v>
      </c>
      <c r="B61" t="s">
        <v>729</v>
      </c>
      <c r="D61" t="s">
        <v>42</v>
      </c>
      <c r="AE61" s="9" t="s">
        <v>823</v>
      </c>
      <c r="AF61" s="9" t="s">
        <v>351</v>
      </c>
      <c r="AG61" s="13" t="str">
        <f t="shared" si="2"/>
        <v xml:space="preserve">AC11b - Wood articles: Toys intended for children’s use (and child dedicated articles) </v>
      </c>
      <c r="AH61" s="9" t="s">
        <v>42</v>
      </c>
      <c r="AI61" s="9" t="s">
        <v>42</v>
      </c>
      <c r="AJ61" t="s">
        <v>491</v>
      </c>
      <c r="AK61" t="s">
        <v>492</v>
      </c>
    </row>
    <row r="62" spans="1:37" x14ac:dyDescent="0.3">
      <c r="A62" t="s">
        <v>859</v>
      </c>
      <c r="B62" t="s">
        <v>730</v>
      </c>
      <c r="D62" t="s">
        <v>42</v>
      </c>
      <c r="AE62" s="9" t="s">
        <v>824</v>
      </c>
      <c r="AF62" s="9" t="s">
        <v>352</v>
      </c>
      <c r="AG62" s="13" t="str">
        <f t="shared" si="2"/>
        <v xml:space="preserve">AC11c - Wood articles: Packaging (excluding food packaging) </v>
      </c>
      <c r="AH62" s="9" t="s">
        <v>42</v>
      </c>
      <c r="AI62" s="9" t="s">
        <v>42</v>
      </c>
      <c r="AJ62" t="s">
        <v>493</v>
      </c>
      <c r="AK62" t="s">
        <v>494</v>
      </c>
    </row>
    <row r="63" spans="1:37" x14ac:dyDescent="0.3">
      <c r="A63" t="s">
        <v>860</v>
      </c>
      <c r="B63" t="s">
        <v>731</v>
      </c>
      <c r="D63" t="s">
        <v>42</v>
      </c>
      <c r="AE63" s="9" t="s">
        <v>825</v>
      </c>
      <c r="AF63" s="9" t="s">
        <v>353</v>
      </c>
      <c r="AG63" s="13" t="str">
        <f t="shared" si="2"/>
        <v xml:space="preserve">AC11d - Wood articles: Articles intended for food contact </v>
      </c>
      <c r="AH63" s="9" t="s">
        <v>42</v>
      </c>
      <c r="AI63" s="9" t="s">
        <v>42</v>
      </c>
      <c r="AJ63" t="s">
        <v>495</v>
      </c>
      <c r="AK63" t="s">
        <v>496</v>
      </c>
    </row>
    <row r="64" spans="1:37" x14ac:dyDescent="0.3">
      <c r="A64" t="s">
        <v>861</v>
      </c>
      <c r="B64" t="s">
        <v>732</v>
      </c>
      <c r="D64" t="s">
        <v>42</v>
      </c>
      <c r="AE64" s="9" t="s">
        <v>826</v>
      </c>
      <c r="AF64" s="9" t="s">
        <v>354</v>
      </c>
      <c r="AG64" s="13" t="str">
        <f t="shared" si="2"/>
        <v xml:space="preserve">AC11e - Wood articles: Furniture &amp; furnishings </v>
      </c>
      <c r="AH64" s="9" t="s">
        <v>42</v>
      </c>
      <c r="AI64" s="9" t="s">
        <v>42</v>
      </c>
      <c r="AJ64" t="s">
        <v>497</v>
      </c>
      <c r="AK64" t="s">
        <v>498</v>
      </c>
    </row>
    <row r="65" spans="1:37" x14ac:dyDescent="0.3">
      <c r="A65" t="s">
        <v>862</v>
      </c>
      <c r="B65" t="s">
        <v>733</v>
      </c>
      <c r="D65" t="s">
        <v>42</v>
      </c>
      <c r="AE65" s="9" t="s">
        <v>827</v>
      </c>
      <c r="AF65" s="9" t="s">
        <v>355</v>
      </c>
      <c r="AG65" s="13" t="str">
        <f t="shared" si="2"/>
        <v xml:space="preserve">AC11f - Wood articles: Articles with intense direct dermal contact during normal use </v>
      </c>
      <c r="AH65" s="9" t="s">
        <v>42</v>
      </c>
      <c r="AI65" s="9" t="s">
        <v>356</v>
      </c>
      <c r="AJ65" t="s">
        <v>499</v>
      </c>
      <c r="AK65" t="s">
        <v>500</v>
      </c>
    </row>
    <row r="66" spans="1:37" x14ac:dyDescent="0.3">
      <c r="A66" t="s">
        <v>863</v>
      </c>
      <c r="B66" t="s">
        <v>734</v>
      </c>
      <c r="D66" t="s">
        <v>42</v>
      </c>
      <c r="AE66" s="9" t="s">
        <v>828</v>
      </c>
      <c r="AF66" s="9" t="s">
        <v>357</v>
      </c>
      <c r="AG66" s="13" t="str">
        <f t="shared" ref="AG66:AG75" si="8">AE66&amp;" - "&amp;AF66</f>
        <v xml:space="preserve">AC11g - Other wood articles </v>
      </c>
      <c r="AH66" s="9" t="s">
        <v>42</v>
      </c>
      <c r="AI66" s="9" t="s">
        <v>42</v>
      </c>
      <c r="AJ66" t="s">
        <v>501</v>
      </c>
      <c r="AK66" t="s">
        <v>502</v>
      </c>
    </row>
    <row r="67" spans="1:37" x14ac:dyDescent="0.3">
      <c r="A67" t="s">
        <v>864</v>
      </c>
      <c r="B67" t="s">
        <v>735</v>
      </c>
      <c r="D67" t="s">
        <v>42</v>
      </c>
      <c r="AE67" s="9" t="s">
        <v>829</v>
      </c>
      <c r="AF67" s="9" t="s">
        <v>358</v>
      </c>
      <c r="AG67" s="13" t="str">
        <f t="shared" si="8"/>
        <v xml:space="preserve">AC13 - Plastic articles  </v>
      </c>
      <c r="AH67" s="9" t="s">
        <v>359</v>
      </c>
      <c r="AI67" s="9" t="s">
        <v>360</v>
      </c>
      <c r="AJ67" t="s">
        <v>503</v>
      </c>
      <c r="AK67" t="s">
        <v>504</v>
      </c>
    </row>
    <row r="68" spans="1:37" x14ac:dyDescent="0.3">
      <c r="A68" t="s">
        <v>865</v>
      </c>
      <c r="B68" t="s">
        <v>736</v>
      </c>
      <c r="D68" t="s">
        <v>42</v>
      </c>
      <c r="AE68" s="9" t="s">
        <v>830</v>
      </c>
      <c r="AF68" s="9" t="s">
        <v>361</v>
      </c>
      <c r="AG68" s="13" t="str">
        <f t="shared" si="8"/>
        <v xml:space="preserve">AC13a - Plastic articles: Large surface area articles  </v>
      </c>
      <c r="AH68" s="9" t="s">
        <v>42</v>
      </c>
      <c r="AI68" s="9" t="s">
        <v>362</v>
      </c>
      <c r="AJ68" t="s">
        <v>505</v>
      </c>
      <c r="AK68" t="s">
        <v>506</v>
      </c>
    </row>
    <row r="69" spans="1:37" x14ac:dyDescent="0.3">
      <c r="A69" t="s">
        <v>866</v>
      </c>
      <c r="B69" t="s">
        <v>737</v>
      </c>
      <c r="D69" t="s">
        <v>42</v>
      </c>
      <c r="AE69" s="9" t="s">
        <v>831</v>
      </c>
      <c r="AF69" s="9" t="s">
        <v>363</v>
      </c>
      <c r="AG69" s="13" t="str">
        <f t="shared" si="8"/>
        <v xml:space="preserve">AC13b - Plastic articles: Toys intended for children’s use (and child dedicated articles) </v>
      </c>
      <c r="AH69" s="9" t="s">
        <v>42</v>
      </c>
      <c r="AI69" s="9" t="s">
        <v>364</v>
      </c>
      <c r="AJ69" t="s">
        <v>507</v>
      </c>
      <c r="AK69" t="s">
        <v>508</v>
      </c>
    </row>
    <row r="70" spans="1:37" x14ac:dyDescent="0.3">
      <c r="A70" t="s">
        <v>867</v>
      </c>
      <c r="B70" t="s">
        <v>838</v>
      </c>
      <c r="D70" t="s">
        <v>42</v>
      </c>
      <c r="AE70" s="9" t="s">
        <v>832</v>
      </c>
      <c r="AF70" s="9" t="s">
        <v>365</v>
      </c>
      <c r="AG70" s="13" t="str">
        <f t="shared" si="8"/>
        <v xml:space="preserve">AC13c - Plastic articles: Packaging (excluding food packaging) </v>
      </c>
      <c r="AH70" s="9" t="s">
        <v>42</v>
      </c>
      <c r="AI70" s="9" t="s">
        <v>42</v>
      </c>
      <c r="AJ70" t="s">
        <v>509</v>
      </c>
      <c r="AK70" t="s">
        <v>510</v>
      </c>
    </row>
    <row r="71" spans="1:37" x14ac:dyDescent="0.3">
      <c r="A71" t="s">
        <v>841</v>
      </c>
      <c r="B71" t="s">
        <v>675</v>
      </c>
      <c r="D71" t="s">
        <v>42</v>
      </c>
      <c r="AE71" s="9" t="s">
        <v>833</v>
      </c>
      <c r="AF71" s="9" t="s">
        <v>366</v>
      </c>
      <c r="AG71" s="13" t="str">
        <f t="shared" si="8"/>
        <v xml:space="preserve">AC13d - Plastic articles: Articles intended for food contact </v>
      </c>
      <c r="AH71" s="9" t="s">
        <v>42</v>
      </c>
      <c r="AI71" s="9" t="s">
        <v>367</v>
      </c>
      <c r="AJ71" t="s">
        <v>511</v>
      </c>
      <c r="AK71" t="s">
        <v>512</v>
      </c>
    </row>
    <row r="72" spans="1:37" x14ac:dyDescent="0.3">
      <c r="A72" t="s">
        <v>868</v>
      </c>
      <c r="B72" t="s">
        <v>676</v>
      </c>
      <c r="D72" t="s">
        <v>42</v>
      </c>
      <c r="AE72" s="9" t="s">
        <v>834</v>
      </c>
      <c r="AF72" s="9" t="s">
        <v>368</v>
      </c>
      <c r="AG72" s="13" t="str">
        <f t="shared" si="8"/>
        <v xml:space="preserve">AC13e - Plastic articles: Furniture &amp; furnishings, including furniture coverings </v>
      </c>
      <c r="AH72" s="9" t="s">
        <v>42</v>
      </c>
      <c r="AI72" s="9" t="s">
        <v>42</v>
      </c>
      <c r="AJ72" t="s">
        <v>513</v>
      </c>
      <c r="AK72" t="s">
        <v>514</v>
      </c>
    </row>
    <row r="73" spans="1:37" x14ac:dyDescent="0.3">
      <c r="A73" t="s">
        <v>869</v>
      </c>
      <c r="B73" t="s">
        <v>677</v>
      </c>
      <c r="D73" t="s">
        <v>42</v>
      </c>
      <c r="AE73" s="9" t="s">
        <v>835</v>
      </c>
      <c r="AF73" s="9" t="s">
        <v>369</v>
      </c>
      <c r="AG73" s="13" t="str">
        <f t="shared" si="8"/>
        <v xml:space="preserve">AC13f - Plastic articles: Articles with intense direct dermal contact during normal use </v>
      </c>
      <c r="AH73" s="9" t="s">
        <v>42</v>
      </c>
      <c r="AI73" s="9" t="s">
        <v>370</v>
      </c>
      <c r="AJ73" t="s">
        <v>515</v>
      </c>
      <c r="AK73" t="s">
        <v>516</v>
      </c>
    </row>
    <row r="74" spans="1:37" x14ac:dyDescent="0.3">
      <c r="A74" t="s">
        <v>870</v>
      </c>
      <c r="B74" t="s">
        <v>678</v>
      </c>
      <c r="D74" t="s">
        <v>42</v>
      </c>
      <c r="AE74" s="9" t="s">
        <v>836</v>
      </c>
      <c r="AF74" s="9" t="s">
        <v>371</v>
      </c>
      <c r="AG74" s="13" t="str">
        <f t="shared" si="8"/>
        <v xml:space="preserve">AC13g - Other plastic articles </v>
      </c>
      <c r="AH74" s="9" t="s">
        <v>42</v>
      </c>
      <c r="AI74" s="9" t="s">
        <v>42</v>
      </c>
      <c r="AJ74" t="s">
        <v>517</v>
      </c>
      <c r="AK74" t="s">
        <v>518</v>
      </c>
    </row>
    <row r="75" spans="1:37" x14ac:dyDescent="0.3">
      <c r="A75" t="s">
        <v>871</v>
      </c>
      <c r="B75" t="s">
        <v>679</v>
      </c>
      <c r="D75" t="s">
        <v>42</v>
      </c>
      <c r="AE75" s="9" t="s">
        <v>837</v>
      </c>
      <c r="AF75" s="9" t="s">
        <v>138</v>
      </c>
      <c r="AG75" s="13" t="str">
        <f t="shared" si="8"/>
        <v xml:space="preserve">AC0 - Other </v>
      </c>
      <c r="AH75" s="9" t="s">
        <v>42</v>
      </c>
      <c r="AI75" s="9" t="s">
        <v>42</v>
      </c>
      <c r="AJ75" t="s">
        <v>519</v>
      </c>
      <c r="AK75" t="s">
        <v>520</v>
      </c>
    </row>
    <row r="76" spans="1:37" x14ac:dyDescent="0.3">
      <c r="A76" t="s">
        <v>872</v>
      </c>
      <c r="B76" t="s">
        <v>680</v>
      </c>
      <c r="D76" t="s">
        <v>42</v>
      </c>
      <c r="AJ76" t="s">
        <v>521</v>
      </c>
      <c r="AK76" t="s">
        <v>522</v>
      </c>
    </row>
    <row r="77" spans="1:37" x14ac:dyDescent="0.3">
      <c r="A77" t="s">
        <v>873</v>
      </c>
      <c r="B77" t="s">
        <v>681</v>
      </c>
      <c r="D77" t="s">
        <v>42</v>
      </c>
      <c r="AJ77" t="s">
        <v>523</v>
      </c>
      <c r="AK77" t="s">
        <v>524</v>
      </c>
    </row>
    <row r="78" spans="1:37" x14ac:dyDescent="0.3">
      <c r="A78" t="s">
        <v>874</v>
      </c>
      <c r="B78" t="s">
        <v>682</v>
      </c>
      <c r="D78" t="s">
        <v>42</v>
      </c>
      <c r="AJ78" t="s">
        <v>525</v>
      </c>
      <c r="AK78" t="s">
        <v>526</v>
      </c>
    </row>
    <row r="79" spans="1:37" x14ac:dyDescent="0.3">
      <c r="A79" t="s">
        <v>875</v>
      </c>
      <c r="B79" t="s">
        <v>683</v>
      </c>
      <c r="D79" t="s">
        <v>42</v>
      </c>
      <c r="AJ79" t="s">
        <v>527</v>
      </c>
      <c r="AK79" t="s">
        <v>528</v>
      </c>
    </row>
    <row r="80" spans="1:37" x14ac:dyDescent="0.3">
      <c r="A80" t="s">
        <v>876</v>
      </c>
      <c r="B80" t="s">
        <v>684</v>
      </c>
      <c r="D80" t="s">
        <v>42</v>
      </c>
      <c r="AJ80" t="s">
        <v>529</v>
      </c>
      <c r="AK80" t="s">
        <v>530</v>
      </c>
    </row>
    <row r="81" spans="1:37" x14ac:dyDescent="0.3">
      <c r="A81" t="s">
        <v>877</v>
      </c>
      <c r="B81" t="s">
        <v>685</v>
      </c>
      <c r="AJ81" t="s">
        <v>531</v>
      </c>
      <c r="AK81" t="s">
        <v>532</v>
      </c>
    </row>
    <row r="82" spans="1:37" x14ac:dyDescent="0.3">
      <c r="A82" t="s">
        <v>878</v>
      </c>
      <c r="B82" t="s">
        <v>686</v>
      </c>
      <c r="D82" t="s">
        <v>42</v>
      </c>
      <c r="AJ82" t="s">
        <v>533</v>
      </c>
      <c r="AK82" t="s">
        <v>534</v>
      </c>
    </row>
    <row r="83" spans="1:37" x14ac:dyDescent="0.3">
      <c r="A83" t="s">
        <v>879</v>
      </c>
      <c r="B83" t="s">
        <v>687</v>
      </c>
      <c r="D83" t="s">
        <v>42</v>
      </c>
      <c r="AJ83" t="s">
        <v>535</v>
      </c>
      <c r="AK83" t="s">
        <v>536</v>
      </c>
    </row>
    <row r="84" spans="1:37" x14ac:dyDescent="0.3">
      <c r="A84" t="s">
        <v>880</v>
      </c>
      <c r="B84" t="s">
        <v>688</v>
      </c>
      <c r="D84" t="s">
        <v>42</v>
      </c>
      <c r="AJ84" t="s">
        <v>537</v>
      </c>
      <c r="AK84" t="s">
        <v>538</v>
      </c>
    </row>
    <row r="85" spans="1:37" x14ac:dyDescent="0.3">
      <c r="A85" t="s">
        <v>881</v>
      </c>
      <c r="B85" t="s">
        <v>689</v>
      </c>
      <c r="D85" t="s">
        <v>42</v>
      </c>
      <c r="AJ85" t="s">
        <v>539</v>
      </c>
      <c r="AK85" t="s">
        <v>540</v>
      </c>
    </row>
    <row r="86" spans="1:37" x14ac:dyDescent="0.3">
      <c r="A86" t="s">
        <v>882</v>
      </c>
      <c r="B86" t="s">
        <v>690</v>
      </c>
      <c r="D86" t="s">
        <v>42</v>
      </c>
      <c r="AJ86" t="s">
        <v>541</v>
      </c>
      <c r="AK86" t="s">
        <v>542</v>
      </c>
    </row>
    <row r="87" spans="1:37" x14ac:dyDescent="0.3">
      <c r="A87" t="s">
        <v>883</v>
      </c>
      <c r="B87" t="s">
        <v>691</v>
      </c>
      <c r="D87" t="s">
        <v>42</v>
      </c>
      <c r="AJ87" t="s">
        <v>543</v>
      </c>
      <c r="AK87" t="s">
        <v>544</v>
      </c>
    </row>
    <row r="88" spans="1:37" x14ac:dyDescent="0.3">
      <c r="A88" t="s">
        <v>884</v>
      </c>
      <c r="B88" t="s">
        <v>692</v>
      </c>
      <c r="D88" t="s">
        <v>42</v>
      </c>
      <c r="AJ88" t="s">
        <v>545</v>
      </c>
      <c r="AK88" t="s">
        <v>546</v>
      </c>
    </row>
    <row r="89" spans="1:37" x14ac:dyDescent="0.3">
      <c r="A89" t="s">
        <v>885</v>
      </c>
      <c r="B89" t="s">
        <v>693</v>
      </c>
      <c r="D89" t="s">
        <v>42</v>
      </c>
      <c r="AJ89" t="s">
        <v>547</v>
      </c>
      <c r="AK89" t="s">
        <v>548</v>
      </c>
    </row>
    <row r="90" spans="1:37" x14ac:dyDescent="0.3">
      <c r="A90" t="s">
        <v>886</v>
      </c>
      <c r="B90" t="s">
        <v>694</v>
      </c>
      <c r="D90" t="s">
        <v>42</v>
      </c>
      <c r="AJ90" t="s">
        <v>549</v>
      </c>
      <c r="AK90" t="s">
        <v>550</v>
      </c>
    </row>
    <row r="91" spans="1:37" x14ac:dyDescent="0.3">
      <c r="A91" t="s">
        <v>887</v>
      </c>
      <c r="B91" t="s">
        <v>695</v>
      </c>
      <c r="D91" t="s">
        <v>42</v>
      </c>
      <c r="AJ91" t="s">
        <v>551</v>
      </c>
      <c r="AK91" t="s">
        <v>552</v>
      </c>
    </row>
    <row r="92" spans="1:37" x14ac:dyDescent="0.3">
      <c r="A92" t="s">
        <v>888</v>
      </c>
      <c r="B92" t="s">
        <v>696</v>
      </c>
      <c r="D92" t="s">
        <v>42</v>
      </c>
      <c r="AJ92" t="s">
        <v>553</v>
      </c>
      <c r="AK92" t="s">
        <v>554</v>
      </c>
    </row>
    <row r="93" spans="1:37" x14ac:dyDescent="0.3">
      <c r="A93" t="s">
        <v>889</v>
      </c>
      <c r="B93" t="s">
        <v>697</v>
      </c>
      <c r="D93" t="s">
        <v>42</v>
      </c>
      <c r="AJ93" t="s">
        <v>555</v>
      </c>
      <c r="AK93" t="s">
        <v>556</v>
      </c>
    </row>
    <row r="94" spans="1:37" x14ac:dyDescent="0.3">
      <c r="A94" t="s">
        <v>890</v>
      </c>
      <c r="B94" t="s">
        <v>698</v>
      </c>
      <c r="D94" t="s">
        <v>42</v>
      </c>
      <c r="AJ94" t="s">
        <v>557</v>
      </c>
      <c r="AK94" t="s">
        <v>558</v>
      </c>
    </row>
    <row r="95" spans="1:37" x14ac:dyDescent="0.3">
      <c r="A95" t="s">
        <v>891</v>
      </c>
      <c r="B95" t="s">
        <v>699</v>
      </c>
      <c r="D95" t="s">
        <v>42</v>
      </c>
      <c r="AJ95" t="s">
        <v>559</v>
      </c>
      <c r="AK95" t="s">
        <v>560</v>
      </c>
    </row>
    <row r="96" spans="1:37" x14ac:dyDescent="0.3">
      <c r="A96" t="s">
        <v>892</v>
      </c>
      <c r="B96" t="s">
        <v>700</v>
      </c>
      <c r="D96" t="s">
        <v>42</v>
      </c>
      <c r="AJ96" t="s">
        <v>561</v>
      </c>
      <c r="AK96" t="s">
        <v>562</v>
      </c>
    </row>
    <row r="97" spans="1:37" x14ac:dyDescent="0.3">
      <c r="A97" t="s">
        <v>893</v>
      </c>
      <c r="B97" t="s">
        <v>701</v>
      </c>
      <c r="D97" t="s">
        <v>42</v>
      </c>
      <c r="AJ97" t="s">
        <v>563</v>
      </c>
      <c r="AK97" t="s">
        <v>564</v>
      </c>
    </row>
    <row r="98" spans="1:37" x14ac:dyDescent="0.3">
      <c r="A98" t="s">
        <v>894</v>
      </c>
      <c r="B98" t="s">
        <v>702</v>
      </c>
      <c r="D98" t="s">
        <v>42</v>
      </c>
      <c r="AJ98" t="s">
        <v>565</v>
      </c>
      <c r="AK98" t="s">
        <v>566</v>
      </c>
    </row>
    <row r="99" spans="1:37" x14ac:dyDescent="0.3">
      <c r="A99" t="s">
        <v>895</v>
      </c>
      <c r="B99" t="s">
        <v>703</v>
      </c>
      <c r="D99" t="s">
        <v>42</v>
      </c>
      <c r="AJ99" t="s">
        <v>567</v>
      </c>
      <c r="AK99" t="s">
        <v>568</v>
      </c>
    </row>
    <row r="100" spans="1:37" x14ac:dyDescent="0.3">
      <c r="A100" t="s">
        <v>896</v>
      </c>
      <c r="B100" t="s">
        <v>704</v>
      </c>
      <c r="D100" t="s">
        <v>42</v>
      </c>
      <c r="AJ100" t="s">
        <v>569</v>
      </c>
      <c r="AK100" t="s">
        <v>570</v>
      </c>
    </row>
    <row r="101" spans="1:37" x14ac:dyDescent="0.3">
      <c r="A101" t="s">
        <v>897</v>
      </c>
      <c r="B101" t="s">
        <v>705</v>
      </c>
      <c r="D101" t="s">
        <v>42</v>
      </c>
      <c r="AJ101" t="s">
        <v>571</v>
      </c>
      <c r="AK101" t="s">
        <v>572</v>
      </c>
    </row>
    <row r="102" spans="1:37" x14ac:dyDescent="0.3">
      <c r="A102" t="s">
        <v>898</v>
      </c>
      <c r="B102" t="s">
        <v>706</v>
      </c>
      <c r="D102" t="s">
        <v>42</v>
      </c>
      <c r="AJ102" t="s">
        <v>573</v>
      </c>
      <c r="AK102" t="s">
        <v>574</v>
      </c>
    </row>
    <row r="103" spans="1:37" x14ac:dyDescent="0.3">
      <c r="A103" t="s">
        <v>899</v>
      </c>
      <c r="B103" t="s">
        <v>707</v>
      </c>
      <c r="D103" t="s">
        <v>42</v>
      </c>
      <c r="AJ103" t="s">
        <v>575</v>
      </c>
      <c r="AK103" t="s">
        <v>576</v>
      </c>
    </row>
    <row r="104" spans="1:37" x14ac:dyDescent="0.3">
      <c r="A104" t="s">
        <v>900</v>
      </c>
      <c r="B104" t="s">
        <v>708</v>
      </c>
      <c r="D104" t="s">
        <v>42</v>
      </c>
      <c r="AJ104" t="s">
        <v>577</v>
      </c>
      <c r="AK104" t="s">
        <v>578</v>
      </c>
    </row>
    <row r="105" spans="1:37" x14ac:dyDescent="0.3">
      <c r="A105" t="s">
        <v>901</v>
      </c>
      <c r="B105" t="s">
        <v>709</v>
      </c>
      <c r="D105" t="s">
        <v>42</v>
      </c>
      <c r="AJ105" t="s">
        <v>579</v>
      </c>
      <c r="AK105" t="s">
        <v>580</v>
      </c>
    </row>
    <row r="106" spans="1:37" x14ac:dyDescent="0.3">
      <c r="A106" t="s">
        <v>902</v>
      </c>
      <c r="B106" t="s">
        <v>710</v>
      </c>
      <c r="D106" t="s">
        <v>42</v>
      </c>
      <c r="AJ106" t="s">
        <v>581</v>
      </c>
      <c r="AK106" t="s">
        <v>582</v>
      </c>
    </row>
    <row r="107" spans="1:37" x14ac:dyDescent="0.3">
      <c r="A107" t="s">
        <v>903</v>
      </c>
      <c r="B107" t="s">
        <v>711</v>
      </c>
      <c r="D107" t="s">
        <v>42</v>
      </c>
      <c r="AJ107" t="s">
        <v>583</v>
      </c>
      <c r="AK107" t="s">
        <v>584</v>
      </c>
    </row>
    <row r="108" spans="1:37" x14ac:dyDescent="0.3">
      <c r="A108" t="s">
        <v>904</v>
      </c>
      <c r="B108" t="s">
        <v>712</v>
      </c>
      <c r="D108" t="s">
        <v>42</v>
      </c>
      <c r="AJ108" t="s">
        <v>585</v>
      </c>
      <c r="AK108" t="s">
        <v>586</v>
      </c>
    </row>
    <row r="109" spans="1:37" x14ac:dyDescent="0.3">
      <c r="A109" t="s">
        <v>905</v>
      </c>
      <c r="B109" t="s">
        <v>713</v>
      </c>
      <c r="D109" t="s">
        <v>42</v>
      </c>
      <c r="AJ109" t="s">
        <v>587</v>
      </c>
      <c r="AK109" t="s">
        <v>588</v>
      </c>
    </row>
    <row r="110" spans="1:37" x14ac:dyDescent="0.3">
      <c r="A110" t="s">
        <v>906</v>
      </c>
      <c r="B110" t="s">
        <v>714</v>
      </c>
      <c r="D110" t="s">
        <v>42</v>
      </c>
      <c r="AJ110" t="s">
        <v>589</v>
      </c>
      <c r="AK110" t="s">
        <v>590</v>
      </c>
    </row>
    <row r="111" spans="1:37" x14ac:dyDescent="0.3">
      <c r="A111" t="s">
        <v>907</v>
      </c>
      <c r="B111" t="s">
        <v>715</v>
      </c>
      <c r="D111" t="s">
        <v>42</v>
      </c>
      <c r="AJ111" t="s">
        <v>591</v>
      </c>
      <c r="AK111" t="s">
        <v>592</v>
      </c>
    </row>
    <row r="112" spans="1:37" x14ac:dyDescent="0.3">
      <c r="A112" t="s">
        <v>908</v>
      </c>
      <c r="B112" t="s">
        <v>764</v>
      </c>
      <c r="D112" t="s">
        <v>42</v>
      </c>
      <c r="AJ112" t="s">
        <v>593</v>
      </c>
      <c r="AK112" t="s">
        <v>594</v>
      </c>
    </row>
    <row r="113" spans="1:37" x14ac:dyDescent="0.3">
      <c r="A113" t="s">
        <v>909</v>
      </c>
      <c r="B113" t="s">
        <v>765</v>
      </c>
      <c r="D113" t="s">
        <v>42</v>
      </c>
      <c r="AJ113" t="s">
        <v>595</v>
      </c>
      <c r="AK113" t="s">
        <v>596</v>
      </c>
    </row>
    <row r="114" spans="1:37" x14ac:dyDescent="0.3">
      <c r="A114" t="s">
        <v>910</v>
      </c>
      <c r="B114" t="s">
        <v>766</v>
      </c>
      <c r="D114" t="s">
        <v>42</v>
      </c>
      <c r="AJ114" t="s">
        <v>597</v>
      </c>
      <c r="AK114" t="s">
        <v>598</v>
      </c>
    </row>
    <row r="115" spans="1:37" x14ac:dyDescent="0.3">
      <c r="A115" t="s">
        <v>911</v>
      </c>
      <c r="B115" t="s">
        <v>767</v>
      </c>
      <c r="D115" t="s">
        <v>42</v>
      </c>
      <c r="AJ115" t="s">
        <v>599</v>
      </c>
      <c r="AK115" t="s">
        <v>600</v>
      </c>
    </row>
    <row r="116" spans="1:37" x14ac:dyDescent="0.3">
      <c r="A116" t="s">
        <v>912</v>
      </c>
      <c r="B116" t="s">
        <v>768</v>
      </c>
      <c r="D116" t="s">
        <v>42</v>
      </c>
      <c r="AJ116" t="s">
        <v>601</v>
      </c>
      <c r="AK116" t="s">
        <v>602</v>
      </c>
    </row>
    <row r="117" spans="1:37" x14ac:dyDescent="0.3">
      <c r="A117" t="s">
        <v>913</v>
      </c>
      <c r="B117" t="s">
        <v>769</v>
      </c>
      <c r="D117" t="s">
        <v>42</v>
      </c>
      <c r="AJ117" t="s">
        <v>603</v>
      </c>
      <c r="AK117" t="s">
        <v>604</v>
      </c>
    </row>
    <row r="118" spans="1:37" x14ac:dyDescent="0.3">
      <c r="A118" t="s">
        <v>914</v>
      </c>
      <c r="B118" t="s">
        <v>770</v>
      </c>
      <c r="D118" t="s">
        <v>42</v>
      </c>
      <c r="AJ118" t="s">
        <v>605</v>
      </c>
      <c r="AK118" t="s">
        <v>606</v>
      </c>
    </row>
    <row r="119" spans="1:37" x14ac:dyDescent="0.3">
      <c r="A119" t="s">
        <v>915</v>
      </c>
      <c r="B119" t="s">
        <v>771</v>
      </c>
      <c r="D119" t="s">
        <v>42</v>
      </c>
      <c r="AJ119" t="s">
        <v>607</v>
      </c>
      <c r="AK119" t="s">
        <v>608</v>
      </c>
    </row>
    <row r="120" spans="1:37" x14ac:dyDescent="0.3">
      <c r="A120" t="s">
        <v>916</v>
      </c>
      <c r="B120" t="s">
        <v>772</v>
      </c>
      <c r="D120" t="s">
        <v>42</v>
      </c>
      <c r="AJ120" t="s">
        <v>609</v>
      </c>
      <c r="AK120" t="s">
        <v>610</v>
      </c>
    </row>
    <row r="121" spans="1:37" x14ac:dyDescent="0.3">
      <c r="A121" t="s">
        <v>917</v>
      </c>
      <c r="B121" t="s">
        <v>773</v>
      </c>
      <c r="D121" t="s">
        <v>42</v>
      </c>
      <c r="AJ121" t="s">
        <v>611</v>
      </c>
      <c r="AK121" t="s">
        <v>612</v>
      </c>
    </row>
    <row r="122" spans="1:37" x14ac:dyDescent="0.3">
      <c r="A122" t="s">
        <v>918</v>
      </c>
      <c r="B122" t="s">
        <v>774</v>
      </c>
      <c r="D122" t="s">
        <v>42</v>
      </c>
      <c r="AJ122" t="s">
        <v>138</v>
      </c>
      <c r="AK122" t="s">
        <v>42</v>
      </c>
    </row>
    <row r="123" spans="1:37" x14ac:dyDescent="0.3">
      <c r="A123" t="s">
        <v>919</v>
      </c>
      <c r="B123" t="s">
        <v>775</v>
      </c>
      <c r="D123" t="s">
        <v>42</v>
      </c>
    </row>
    <row r="124" spans="1:37" x14ac:dyDescent="0.3">
      <c r="A124" t="s">
        <v>920</v>
      </c>
      <c r="B124" t="s">
        <v>776</v>
      </c>
    </row>
    <row r="125" spans="1:37" x14ac:dyDescent="0.3">
      <c r="A125" t="s">
        <v>921</v>
      </c>
      <c r="B125" t="s">
        <v>777</v>
      </c>
    </row>
    <row r="126" spans="1:37" x14ac:dyDescent="0.3">
      <c r="A126" t="s">
        <v>922</v>
      </c>
      <c r="B126" t="s">
        <v>778</v>
      </c>
    </row>
    <row r="127" spans="1:37" x14ac:dyDescent="0.3">
      <c r="A127" t="s">
        <v>923</v>
      </c>
      <c r="B127" t="s">
        <v>779</v>
      </c>
    </row>
    <row r="128" spans="1:37" x14ac:dyDescent="0.3">
      <c r="A128" t="s">
        <v>924</v>
      </c>
      <c r="B128" t="s">
        <v>780</v>
      </c>
    </row>
    <row r="129" spans="1:2" x14ac:dyDescent="0.3">
      <c r="A129" t="s">
        <v>925</v>
      </c>
      <c r="B129" t="s">
        <v>781</v>
      </c>
    </row>
    <row r="130" spans="1:2" x14ac:dyDescent="0.3">
      <c r="A130" t="s">
        <v>926</v>
      </c>
      <c r="B130" t="s">
        <v>782</v>
      </c>
    </row>
    <row r="131" spans="1:2" x14ac:dyDescent="0.3">
      <c r="A131" t="s">
        <v>927</v>
      </c>
      <c r="B131" t="s">
        <v>783</v>
      </c>
    </row>
    <row r="132" spans="1:2" x14ac:dyDescent="0.3">
      <c r="A132" t="s">
        <v>928</v>
      </c>
      <c r="B132" t="s">
        <v>784</v>
      </c>
    </row>
    <row r="133" spans="1:2" x14ac:dyDescent="0.3">
      <c r="A133" t="s">
        <v>929</v>
      </c>
      <c r="B133" t="s">
        <v>785</v>
      </c>
    </row>
    <row r="134" spans="1:2" x14ac:dyDescent="0.3">
      <c r="A134" t="s">
        <v>930</v>
      </c>
      <c r="B134" t="s">
        <v>786</v>
      </c>
    </row>
    <row r="135" spans="1:2" x14ac:dyDescent="0.3">
      <c r="A135" t="s">
        <v>931</v>
      </c>
      <c r="B135" t="s">
        <v>787</v>
      </c>
    </row>
    <row r="136" spans="1:2" x14ac:dyDescent="0.3">
      <c r="A136" t="s">
        <v>932</v>
      </c>
      <c r="B136" t="s">
        <v>788</v>
      </c>
    </row>
    <row r="137" spans="1:2" x14ac:dyDescent="0.3">
      <c r="A137" t="s">
        <v>933</v>
      </c>
      <c r="B137" t="s">
        <v>789</v>
      </c>
    </row>
    <row r="138" spans="1:2" x14ac:dyDescent="0.3">
      <c r="A138" t="s">
        <v>934</v>
      </c>
      <c r="B138" t="s">
        <v>790</v>
      </c>
    </row>
    <row r="139" spans="1:2" x14ac:dyDescent="0.3">
      <c r="A139" t="s">
        <v>935</v>
      </c>
      <c r="B139" t="s">
        <v>791</v>
      </c>
    </row>
    <row r="140" spans="1:2" x14ac:dyDescent="0.3">
      <c r="A140" t="s">
        <v>936</v>
      </c>
      <c r="B140" t="s">
        <v>792</v>
      </c>
    </row>
    <row r="141" spans="1:2" x14ac:dyDescent="0.3">
      <c r="A141" t="s">
        <v>937</v>
      </c>
      <c r="B141" t="s">
        <v>793</v>
      </c>
    </row>
    <row r="142" spans="1:2" x14ac:dyDescent="0.3">
      <c r="A142" t="s">
        <v>938</v>
      </c>
      <c r="B142" t="s">
        <v>794</v>
      </c>
    </row>
    <row r="143" spans="1:2" x14ac:dyDescent="0.3">
      <c r="A143" t="s">
        <v>939</v>
      </c>
      <c r="B143" t="s">
        <v>795</v>
      </c>
    </row>
    <row r="144" spans="1:2" x14ac:dyDescent="0.3">
      <c r="A144" t="s">
        <v>940</v>
      </c>
      <c r="B144" t="s">
        <v>796</v>
      </c>
    </row>
    <row r="145" spans="1:4" x14ac:dyDescent="0.3">
      <c r="A145" t="s">
        <v>941</v>
      </c>
      <c r="B145" t="s">
        <v>797</v>
      </c>
    </row>
    <row r="146" spans="1:4" x14ac:dyDescent="0.3">
      <c r="A146" t="s">
        <v>942</v>
      </c>
      <c r="B146" t="s">
        <v>798</v>
      </c>
    </row>
    <row r="147" spans="1:4" x14ac:dyDescent="0.3">
      <c r="A147" t="s">
        <v>943</v>
      </c>
      <c r="B147" t="s">
        <v>799</v>
      </c>
    </row>
    <row r="148" spans="1:4" x14ac:dyDescent="0.3">
      <c r="A148" t="s">
        <v>944</v>
      </c>
      <c r="B148" t="s">
        <v>800</v>
      </c>
    </row>
    <row r="149" spans="1:4" x14ac:dyDescent="0.3">
      <c r="A149" t="s">
        <v>945</v>
      </c>
      <c r="B149" t="s">
        <v>801</v>
      </c>
    </row>
    <row r="150" spans="1:4" x14ac:dyDescent="0.3">
      <c r="A150" t="s">
        <v>946</v>
      </c>
      <c r="B150" t="s">
        <v>802</v>
      </c>
    </row>
    <row r="151" spans="1:4" x14ac:dyDescent="0.3">
      <c r="A151" t="s">
        <v>947</v>
      </c>
      <c r="B151" t="s">
        <v>803</v>
      </c>
    </row>
    <row r="152" spans="1:4" x14ac:dyDescent="0.3">
      <c r="A152" t="s">
        <v>948</v>
      </c>
      <c r="B152" t="s">
        <v>804</v>
      </c>
    </row>
    <row r="153" spans="1:4" x14ac:dyDescent="0.3">
      <c r="A153" t="s">
        <v>949</v>
      </c>
      <c r="B153" t="s">
        <v>805</v>
      </c>
    </row>
    <row r="154" spans="1:4" x14ac:dyDescent="0.3">
      <c r="A154" t="s">
        <v>950</v>
      </c>
      <c r="B154" t="s">
        <v>806</v>
      </c>
    </row>
    <row r="155" spans="1:4" x14ac:dyDescent="0.3">
      <c r="A155" t="s">
        <v>951</v>
      </c>
      <c r="B155" t="s">
        <v>807</v>
      </c>
    </row>
    <row r="156" spans="1:4" x14ac:dyDescent="0.3">
      <c r="A156" t="s">
        <v>952</v>
      </c>
      <c r="B156" t="s">
        <v>808</v>
      </c>
    </row>
    <row r="157" spans="1:4" x14ac:dyDescent="0.3">
      <c r="A157" t="s">
        <v>953</v>
      </c>
      <c r="B157" t="s">
        <v>809</v>
      </c>
    </row>
    <row r="158" spans="1:4" x14ac:dyDescent="0.3">
      <c r="A158" t="s">
        <v>954</v>
      </c>
      <c r="B158" t="s">
        <v>810</v>
      </c>
      <c r="D158" t="s">
        <v>42</v>
      </c>
    </row>
    <row r="159" spans="1:4" x14ac:dyDescent="0.3">
      <c r="A159" t="s">
        <v>955</v>
      </c>
      <c r="B159" t="s">
        <v>811</v>
      </c>
      <c r="D159" t="s">
        <v>42</v>
      </c>
    </row>
    <row r="160" spans="1:4" x14ac:dyDescent="0.3">
      <c r="A160" t="s">
        <v>956</v>
      </c>
      <c r="B160" t="s">
        <v>812</v>
      </c>
      <c r="D160" t="s">
        <v>42</v>
      </c>
    </row>
    <row r="161" spans="1:4" x14ac:dyDescent="0.3">
      <c r="A161" t="s">
        <v>957</v>
      </c>
      <c r="B161" t="s">
        <v>813</v>
      </c>
      <c r="D161" t="s">
        <v>42</v>
      </c>
    </row>
    <row r="162" spans="1:4" x14ac:dyDescent="0.3">
      <c r="A162" t="s">
        <v>958</v>
      </c>
      <c r="B162" t="s">
        <v>814</v>
      </c>
      <c r="D162" t="s">
        <v>42</v>
      </c>
    </row>
    <row r="163" spans="1:4" x14ac:dyDescent="0.3">
      <c r="A163" t="s">
        <v>959</v>
      </c>
      <c r="B163" t="s">
        <v>815</v>
      </c>
      <c r="D163" t="s">
        <v>42</v>
      </c>
    </row>
    <row r="164" spans="1:4" x14ac:dyDescent="0.3">
      <c r="A164" t="s">
        <v>960</v>
      </c>
      <c r="B164" t="s">
        <v>816</v>
      </c>
      <c r="D164" t="s">
        <v>42</v>
      </c>
    </row>
    <row r="165" spans="1:4" x14ac:dyDescent="0.3">
      <c r="A165" t="s">
        <v>961</v>
      </c>
      <c r="B165" t="s">
        <v>817</v>
      </c>
      <c r="D165" t="s">
        <v>42</v>
      </c>
    </row>
    <row r="166" spans="1:4" x14ac:dyDescent="0.3">
      <c r="A166" t="s">
        <v>962</v>
      </c>
      <c r="B166" t="s">
        <v>818</v>
      </c>
      <c r="D166" t="s">
        <v>42</v>
      </c>
    </row>
    <row r="167" spans="1:4" x14ac:dyDescent="0.3">
      <c r="A167" t="s">
        <v>963</v>
      </c>
      <c r="B167" t="s">
        <v>819</v>
      </c>
      <c r="D167" t="s">
        <v>42</v>
      </c>
    </row>
    <row r="168" spans="1:4" x14ac:dyDescent="0.3">
      <c r="A168" t="s">
        <v>964</v>
      </c>
      <c r="B168" t="s">
        <v>820</v>
      </c>
      <c r="D168" t="s">
        <v>42</v>
      </c>
    </row>
    <row r="169" spans="1:4" x14ac:dyDescent="0.3">
      <c r="A169" t="s">
        <v>965</v>
      </c>
      <c r="B169" t="s">
        <v>821</v>
      </c>
      <c r="D169" t="s">
        <v>42</v>
      </c>
    </row>
    <row r="170" spans="1:4" x14ac:dyDescent="0.3">
      <c r="A170" t="s">
        <v>966</v>
      </c>
      <c r="B170" t="s">
        <v>822</v>
      </c>
      <c r="D170" t="s">
        <v>42</v>
      </c>
    </row>
    <row r="171" spans="1:4" x14ac:dyDescent="0.3">
      <c r="A171" t="s">
        <v>967</v>
      </c>
      <c r="B171" t="s">
        <v>823</v>
      </c>
      <c r="D171" t="s">
        <v>42</v>
      </c>
    </row>
    <row r="172" spans="1:4" x14ac:dyDescent="0.3">
      <c r="A172" t="s">
        <v>968</v>
      </c>
      <c r="B172" t="s">
        <v>824</v>
      </c>
      <c r="D172" t="s">
        <v>42</v>
      </c>
    </row>
    <row r="173" spans="1:4" x14ac:dyDescent="0.3">
      <c r="A173" t="s">
        <v>969</v>
      </c>
      <c r="B173" t="s">
        <v>825</v>
      </c>
      <c r="D173" t="s">
        <v>42</v>
      </c>
    </row>
    <row r="174" spans="1:4" x14ac:dyDescent="0.3">
      <c r="A174" t="s">
        <v>970</v>
      </c>
      <c r="B174" t="s">
        <v>826</v>
      </c>
      <c r="D174" t="s">
        <v>42</v>
      </c>
    </row>
    <row r="175" spans="1:4" x14ac:dyDescent="0.3">
      <c r="A175" t="s">
        <v>971</v>
      </c>
      <c r="B175" t="s">
        <v>827</v>
      </c>
      <c r="D175" t="s">
        <v>42</v>
      </c>
    </row>
    <row r="176" spans="1:4" x14ac:dyDescent="0.3">
      <c r="A176" t="s">
        <v>972</v>
      </c>
      <c r="B176" t="s">
        <v>828</v>
      </c>
      <c r="D176" t="s">
        <v>42</v>
      </c>
    </row>
    <row r="177" spans="1:4" x14ac:dyDescent="0.3">
      <c r="A177" t="s">
        <v>973</v>
      </c>
      <c r="B177" t="s">
        <v>829</v>
      </c>
      <c r="D177" t="s">
        <v>42</v>
      </c>
    </row>
    <row r="178" spans="1:4" x14ac:dyDescent="0.3">
      <c r="A178" t="s">
        <v>974</v>
      </c>
      <c r="B178" t="s">
        <v>830</v>
      </c>
      <c r="D178" t="s">
        <v>42</v>
      </c>
    </row>
    <row r="179" spans="1:4" x14ac:dyDescent="0.3">
      <c r="A179" t="s">
        <v>975</v>
      </c>
      <c r="B179" t="s">
        <v>831</v>
      </c>
      <c r="D179" t="s">
        <v>42</v>
      </c>
    </row>
    <row r="180" spans="1:4" x14ac:dyDescent="0.3">
      <c r="A180" t="s">
        <v>976</v>
      </c>
      <c r="B180" t="s">
        <v>832</v>
      </c>
      <c r="D180" t="s">
        <v>42</v>
      </c>
    </row>
    <row r="181" spans="1:4" x14ac:dyDescent="0.3">
      <c r="A181" t="s">
        <v>977</v>
      </c>
      <c r="B181" t="s">
        <v>833</v>
      </c>
      <c r="D181" t="s">
        <v>42</v>
      </c>
    </row>
    <row r="182" spans="1:4" x14ac:dyDescent="0.3">
      <c r="A182" t="s">
        <v>978</v>
      </c>
      <c r="B182" t="s">
        <v>834</v>
      </c>
      <c r="D182" t="s">
        <v>42</v>
      </c>
    </row>
    <row r="183" spans="1:4" x14ac:dyDescent="0.3">
      <c r="A183" t="s">
        <v>979</v>
      </c>
      <c r="B183" t="s">
        <v>835</v>
      </c>
      <c r="D183" t="s">
        <v>42</v>
      </c>
    </row>
    <row r="184" spans="1:4" x14ac:dyDescent="0.3">
      <c r="A184" t="s">
        <v>980</v>
      </c>
      <c r="B184" t="s">
        <v>836</v>
      </c>
    </row>
    <row r="185" spans="1:4" x14ac:dyDescent="0.3">
      <c r="A185" t="s">
        <v>981</v>
      </c>
      <c r="B185" t="s">
        <v>837</v>
      </c>
    </row>
    <row r="186" spans="1:4" x14ac:dyDescent="0.3">
      <c r="A186" t="s">
        <v>982</v>
      </c>
      <c r="B186" t="s">
        <v>645</v>
      </c>
    </row>
    <row r="187" spans="1:4" x14ac:dyDescent="0.3">
      <c r="A187" t="s">
        <v>983</v>
      </c>
      <c r="B187" t="s">
        <v>646</v>
      </c>
    </row>
    <row r="188" spans="1:4" x14ac:dyDescent="0.3">
      <c r="A188" t="s">
        <v>984</v>
      </c>
      <c r="B188" t="s">
        <v>647</v>
      </c>
    </row>
    <row r="189" spans="1:4" x14ac:dyDescent="0.3">
      <c r="A189" t="s">
        <v>985</v>
      </c>
      <c r="B189" t="s">
        <v>648</v>
      </c>
    </row>
    <row r="190" spans="1:4" x14ac:dyDescent="0.3">
      <c r="A190" t="s">
        <v>986</v>
      </c>
      <c r="B190" t="s">
        <v>649</v>
      </c>
    </row>
    <row r="191" spans="1:4" x14ac:dyDescent="0.3">
      <c r="A191" t="s">
        <v>987</v>
      </c>
      <c r="B191" t="s">
        <v>650</v>
      </c>
    </row>
    <row r="192" spans="1:4" x14ac:dyDescent="0.3">
      <c r="A192" t="s">
        <v>988</v>
      </c>
      <c r="B192" t="s">
        <v>652</v>
      </c>
    </row>
    <row r="193" spans="1:2" x14ac:dyDescent="0.3">
      <c r="A193" t="s">
        <v>989</v>
      </c>
      <c r="B193" t="s">
        <v>653</v>
      </c>
    </row>
    <row r="194" spans="1:2" x14ac:dyDescent="0.3">
      <c r="A194" t="s">
        <v>990</v>
      </c>
      <c r="B194" t="s">
        <v>654</v>
      </c>
    </row>
    <row r="195" spans="1:2" x14ac:dyDescent="0.3">
      <c r="A195" t="s">
        <v>991</v>
      </c>
      <c r="B195" t="s">
        <v>655</v>
      </c>
    </row>
    <row r="196" spans="1:2" x14ac:dyDescent="0.3">
      <c r="A196" t="s">
        <v>992</v>
      </c>
      <c r="B196" t="s">
        <v>656</v>
      </c>
    </row>
    <row r="197" spans="1:2" x14ac:dyDescent="0.3">
      <c r="A197" t="s">
        <v>993</v>
      </c>
      <c r="B197" t="s">
        <v>738</v>
      </c>
    </row>
    <row r="198" spans="1:2" x14ac:dyDescent="0.3">
      <c r="A198" t="s">
        <v>994</v>
      </c>
      <c r="B198" t="s">
        <v>657</v>
      </c>
    </row>
    <row r="199" spans="1:2" x14ac:dyDescent="0.3">
      <c r="A199" t="s">
        <v>995</v>
      </c>
      <c r="B199" t="s">
        <v>658</v>
      </c>
    </row>
    <row r="200" spans="1:2" x14ac:dyDescent="0.3">
      <c r="A200" t="s">
        <v>996</v>
      </c>
      <c r="B200" t="s">
        <v>659</v>
      </c>
    </row>
    <row r="201" spans="1:2" x14ac:dyDescent="0.3">
      <c r="A201" t="s">
        <v>997</v>
      </c>
      <c r="B201" t="s">
        <v>660</v>
      </c>
    </row>
    <row r="202" spans="1:2" x14ac:dyDescent="0.3">
      <c r="A202" t="s">
        <v>998</v>
      </c>
      <c r="B202" t="s">
        <v>661</v>
      </c>
    </row>
    <row r="203" spans="1:2" x14ac:dyDescent="0.3">
      <c r="A203" t="s">
        <v>999</v>
      </c>
      <c r="B203" t="s">
        <v>662</v>
      </c>
    </row>
    <row r="204" spans="1:2" x14ac:dyDescent="0.3">
      <c r="A204" t="s">
        <v>1000</v>
      </c>
      <c r="B204" t="s">
        <v>651</v>
      </c>
    </row>
    <row r="205" spans="1:2" x14ac:dyDescent="0.3">
      <c r="A205" t="s">
        <v>1001</v>
      </c>
      <c r="B205" t="s">
        <v>663</v>
      </c>
    </row>
    <row r="206" spans="1:2" x14ac:dyDescent="0.3">
      <c r="A206" t="s">
        <v>1002</v>
      </c>
      <c r="B206" t="s">
        <v>664</v>
      </c>
    </row>
    <row r="207" spans="1:2" x14ac:dyDescent="0.3">
      <c r="A207" t="s">
        <v>1003</v>
      </c>
      <c r="B207" t="s">
        <v>665</v>
      </c>
    </row>
    <row r="208" spans="1:2" x14ac:dyDescent="0.3">
      <c r="A208" t="s">
        <v>1004</v>
      </c>
      <c r="B208" t="s">
        <v>666</v>
      </c>
    </row>
    <row r="209" spans="1:2" x14ac:dyDescent="0.3">
      <c r="A209" t="s">
        <v>1005</v>
      </c>
      <c r="B209" t="s">
        <v>667</v>
      </c>
    </row>
    <row r="210" spans="1:2" x14ac:dyDescent="0.3">
      <c r="A210" t="s">
        <v>1006</v>
      </c>
      <c r="B210" t="s">
        <v>668</v>
      </c>
    </row>
    <row r="211" spans="1:2" x14ac:dyDescent="0.3">
      <c r="A211" t="s">
        <v>1007</v>
      </c>
      <c r="B211" t="s">
        <v>669</v>
      </c>
    </row>
    <row r="212" spans="1:2" x14ac:dyDescent="0.3">
      <c r="A212" t="s">
        <v>1008</v>
      </c>
      <c r="B212" t="s">
        <v>670</v>
      </c>
    </row>
    <row r="213" spans="1:2" x14ac:dyDescent="0.3">
      <c r="A213" t="s">
        <v>1009</v>
      </c>
      <c r="B213" t="s">
        <v>671</v>
      </c>
    </row>
    <row r="214" spans="1:2" x14ac:dyDescent="0.3">
      <c r="A214" t="s">
        <v>1010</v>
      </c>
      <c r="B214" t="s">
        <v>672</v>
      </c>
    </row>
    <row r="215" spans="1:2" x14ac:dyDescent="0.3">
      <c r="A215" t="s">
        <v>1011</v>
      </c>
      <c r="B215" t="s">
        <v>673</v>
      </c>
    </row>
    <row r="216" spans="1:2" x14ac:dyDescent="0.3">
      <c r="A216" t="s">
        <v>1012</v>
      </c>
      <c r="B216" t="s">
        <v>674</v>
      </c>
    </row>
    <row r="217" spans="1:2" x14ac:dyDescent="0.3">
      <c r="A217" t="s">
        <v>1013</v>
      </c>
      <c r="B217" t="s">
        <v>739</v>
      </c>
    </row>
    <row r="218" spans="1:2" x14ac:dyDescent="0.3">
      <c r="A218" t="s">
        <v>1014</v>
      </c>
      <c r="B218" t="s">
        <v>740</v>
      </c>
    </row>
    <row r="219" spans="1:2" x14ac:dyDescent="0.3">
      <c r="A219" t="s">
        <v>1015</v>
      </c>
      <c r="B219" t="s">
        <v>741</v>
      </c>
    </row>
    <row r="220" spans="1:2" x14ac:dyDescent="0.3">
      <c r="A220" t="s">
        <v>1016</v>
      </c>
      <c r="B220" t="s">
        <v>742</v>
      </c>
    </row>
    <row r="221" spans="1:2" x14ac:dyDescent="0.3">
      <c r="A221" t="s">
        <v>1017</v>
      </c>
      <c r="B221" t="s">
        <v>743</v>
      </c>
    </row>
    <row r="222" spans="1:2" x14ac:dyDescent="0.3">
      <c r="A222" t="s">
        <v>1018</v>
      </c>
      <c r="B222" t="s">
        <v>744</v>
      </c>
    </row>
    <row r="223" spans="1:2" x14ac:dyDescent="0.3">
      <c r="A223" t="s">
        <v>1019</v>
      </c>
      <c r="B223" t="s">
        <v>745</v>
      </c>
    </row>
    <row r="224" spans="1:2" x14ac:dyDescent="0.3">
      <c r="A224" t="s">
        <v>1020</v>
      </c>
      <c r="B224" t="s">
        <v>746</v>
      </c>
    </row>
    <row r="225" spans="1:2" x14ac:dyDescent="0.3">
      <c r="A225" t="s">
        <v>1021</v>
      </c>
      <c r="B225" t="s">
        <v>747</v>
      </c>
    </row>
    <row r="226" spans="1:2" x14ac:dyDescent="0.3">
      <c r="A226" t="s">
        <v>1022</v>
      </c>
      <c r="B226" t="s">
        <v>748</v>
      </c>
    </row>
    <row r="227" spans="1:2" x14ac:dyDescent="0.3">
      <c r="A227" t="s">
        <v>842</v>
      </c>
      <c r="B227" t="s">
        <v>749</v>
      </c>
    </row>
    <row r="228" spans="1:2" x14ac:dyDescent="0.3">
      <c r="A228" t="s">
        <v>1023</v>
      </c>
      <c r="B228" t="s">
        <v>750</v>
      </c>
    </row>
    <row r="229" spans="1:2" x14ac:dyDescent="0.3">
      <c r="A229" t="s">
        <v>843</v>
      </c>
      <c r="B229" t="s">
        <v>751</v>
      </c>
    </row>
    <row r="230" spans="1:2" x14ac:dyDescent="0.3">
      <c r="A230" t="s">
        <v>844</v>
      </c>
      <c r="B230" t="s">
        <v>752</v>
      </c>
    </row>
    <row r="231" spans="1:2" x14ac:dyDescent="0.3">
      <c r="A231" t="s">
        <v>1024</v>
      </c>
      <c r="B231" t="s">
        <v>753</v>
      </c>
    </row>
    <row r="232" spans="1:2" x14ac:dyDescent="0.3">
      <c r="A232" t="s">
        <v>1025</v>
      </c>
      <c r="B232" t="s">
        <v>754</v>
      </c>
    </row>
    <row r="233" spans="1:2" x14ac:dyDescent="0.3">
      <c r="A233" t="s">
        <v>1026</v>
      </c>
      <c r="B233" t="s">
        <v>755</v>
      </c>
    </row>
    <row r="234" spans="1:2" x14ac:dyDescent="0.3">
      <c r="A234" t="s">
        <v>1027</v>
      </c>
      <c r="B234" t="s">
        <v>756</v>
      </c>
    </row>
    <row r="235" spans="1:2" x14ac:dyDescent="0.3">
      <c r="A235" t="s">
        <v>1028</v>
      </c>
      <c r="B235" t="s">
        <v>757</v>
      </c>
    </row>
    <row r="236" spans="1:2" x14ac:dyDescent="0.3">
      <c r="A236" t="s">
        <v>1029</v>
      </c>
      <c r="B236" t="s">
        <v>758</v>
      </c>
    </row>
    <row r="237" spans="1:2" x14ac:dyDescent="0.3">
      <c r="A237" t="s">
        <v>1030</v>
      </c>
      <c r="B237" t="s">
        <v>759</v>
      </c>
    </row>
    <row r="238" spans="1:2" x14ac:dyDescent="0.3">
      <c r="A238" t="s">
        <v>1031</v>
      </c>
      <c r="B238" t="s">
        <v>760</v>
      </c>
    </row>
    <row r="239" spans="1:2" x14ac:dyDescent="0.3">
      <c r="A239" t="s">
        <v>1032</v>
      </c>
      <c r="B239" t="s">
        <v>761</v>
      </c>
    </row>
    <row r="240" spans="1:2" x14ac:dyDescent="0.3">
      <c r="A240" t="s">
        <v>1033</v>
      </c>
      <c r="B240" t="s">
        <v>762</v>
      </c>
    </row>
    <row r="241" spans="1:2" x14ac:dyDescent="0.3">
      <c r="A241" t="s">
        <v>1034</v>
      </c>
      <c r="B241" t="s">
        <v>763</v>
      </c>
    </row>
    <row r="263" spans="3:3" x14ac:dyDescent="0.3">
      <c r="C263" t="s">
        <v>42</v>
      </c>
    </row>
    <row r="264" spans="3:3" x14ac:dyDescent="0.3">
      <c r="C264" t="s">
        <v>42</v>
      </c>
    </row>
    <row r="265" spans="3:3" x14ac:dyDescent="0.3">
      <c r="C265" t="s">
        <v>42</v>
      </c>
    </row>
    <row r="266" spans="3:3" x14ac:dyDescent="0.3">
      <c r="C266" t="s">
        <v>42</v>
      </c>
    </row>
    <row r="267" spans="3:3" x14ac:dyDescent="0.3">
      <c r="C267" t="s">
        <v>42</v>
      </c>
    </row>
    <row r="268" spans="3:3" x14ac:dyDescent="0.3">
      <c r="C268" t="s">
        <v>42</v>
      </c>
    </row>
    <row r="269" spans="3:3" x14ac:dyDescent="0.3">
      <c r="C269" t="s">
        <v>42</v>
      </c>
    </row>
    <row r="270" spans="3:3" x14ac:dyDescent="0.3">
      <c r="C270" t="s">
        <v>42</v>
      </c>
    </row>
    <row r="271" spans="3:3" x14ac:dyDescent="0.3">
      <c r="C271" t="s">
        <v>42</v>
      </c>
    </row>
    <row r="272" spans="3:3" x14ac:dyDescent="0.3">
      <c r="C272" t="s">
        <v>42</v>
      </c>
    </row>
    <row r="273" spans="3:3" x14ac:dyDescent="0.3">
      <c r="C273" t="s">
        <v>42</v>
      </c>
    </row>
    <row r="274" spans="3:3" x14ac:dyDescent="0.3">
      <c r="C274" t="s">
        <v>42</v>
      </c>
    </row>
    <row r="275" spans="3:3" x14ac:dyDescent="0.3">
      <c r="C275" t="s">
        <v>42</v>
      </c>
    </row>
    <row r="276" spans="3:3" x14ac:dyDescent="0.3">
      <c r="C276" t="s">
        <v>42</v>
      </c>
    </row>
    <row r="277" spans="3:3" x14ac:dyDescent="0.3">
      <c r="C277" t="s">
        <v>42</v>
      </c>
    </row>
    <row r="278" spans="3:3" x14ac:dyDescent="0.3">
      <c r="C278" t="s">
        <v>42</v>
      </c>
    </row>
    <row r="279" spans="3:3" x14ac:dyDescent="0.3">
      <c r="C279" t="s">
        <v>42</v>
      </c>
    </row>
    <row r="280" spans="3:3" x14ac:dyDescent="0.3">
      <c r="C280" t="s">
        <v>42</v>
      </c>
    </row>
    <row r="281" spans="3:3" x14ac:dyDescent="0.3">
      <c r="C281" t="s">
        <v>42</v>
      </c>
    </row>
    <row r="282" spans="3:3" x14ac:dyDescent="0.3">
      <c r="C282" t="s">
        <v>42</v>
      </c>
    </row>
    <row r="283" spans="3:3" x14ac:dyDescent="0.3">
      <c r="C283" t="s">
        <v>42</v>
      </c>
    </row>
    <row r="284" spans="3:3" x14ac:dyDescent="0.3">
      <c r="C284" t="s">
        <v>42</v>
      </c>
    </row>
    <row r="285" spans="3:3" x14ac:dyDescent="0.3">
      <c r="C285" t="s">
        <v>42</v>
      </c>
    </row>
    <row r="286" spans="3:3" x14ac:dyDescent="0.3">
      <c r="C286" t="s">
        <v>42</v>
      </c>
    </row>
    <row r="287" spans="3:3" x14ac:dyDescent="0.3">
      <c r="C287" t="s">
        <v>42</v>
      </c>
    </row>
    <row r="288" spans="3:3" x14ac:dyDescent="0.3">
      <c r="C288" t="s">
        <v>42</v>
      </c>
    </row>
    <row r="289" spans="3:3" x14ac:dyDescent="0.3">
      <c r="C289" t="s">
        <v>42</v>
      </c>
    </row>
    <row r="290" spans="3:3" x14ac:dyDescent="0.3">
      <c r="C290" t="s">
        <v>42</v>
      </c>
    </row>
    <row r="291" spans="3:3" x14ac:dyDescent="0.3">
      <c r="C291" t="s">
        <v>42</v>
      </c>
    </row>
    <row r="292" spans="3:3" x14ac:dyDescent="0.3">
      <c r="C292" t="s">
        <v>42</v>
      </c>
    </row>
    <row r="293" spans="3:3" x14ac:dyDescent="0.3">
      <c r="C293" t="s">
        <v>42</v>
      </c>
    </row>
    <row r="294" spans="3:3" x14ac:dyDescent="0.3">
      <c r="C294" t="s">
        <v>42</v>
      </c>
    </row>
    <row r="295" spans="3:3" x14ac:dyDescent="0.3">
      <c r="C295" t="s">
        <v>42</v>
      </c>
    </row>
    <row r="296" spans="3:3" x14ac:dyDescent="0.3">
      <c r="C296" t="s">
        <v>42</v>
      </c>
    </row>
    <row r="297" spans="3:3" x14ac:dyDescent="0.3">
      <c r="C297" t="s">
        <v>42</v>
      </c>
    </row>
    <row r="298" spans="3:3" x14ac:dyDescent="0.3">
      <c r="C298" t="s">
        <v>42</v>
      </c>
    </row>
    <row r="299" spans="3:3" x14ac:dyDescent="0.3">
      <c r="C299" t="s">
        <v>42</v>
      </c>
    </row>
    <row r="300" spans="3:3" x14ac:dyDescent="0.3">
      <c r="C300" t="s">
        <v>42</v>
      </c>
    </row>
    <row r="301" spans="3:3" x14ac:dyDescent="0.3">
      <c r="C301" t="s">
        <v>42</v>
      </c>
    </row>
    <row r="302" spans="3:3" x14ac:dyDescent="0.3">
      <c r="C302" t="s">
        <v>42</v>
      </c>
    </row>
    <row r="303" spans="3:3" x14ac:dyDescent="0.3">
      <c r="C303" t="s">
        <v>42</v>
      </c>
    </row>
    <row r="304" spans="3:3" x14ac:dyDescent="0.3">
      <c r="C304" t="s">
        <v>42</v>
      </c>
    </row>
    <row r="305" spans="3:3" x14ac:dyDescent="0.3">
      <c r="C305" t="s">
        <v>42</v>
      </c>
    </row>
    <row r="306" spans="3:3" x14ac:dyDescent="0.3">
      <c r="C306" t="s">
        <v>42</v>
      </c>
    </row>
    <row r="307" spans="3:3" x14ac:dyDescent="0.3">
      <c r="C307" t="s">
        <v>42</v>
      </c>
    </row>
    <row r="308" spans="3:3" x14ac:dyDescent="0.3">
      <c r="C308" t="s">
        <v>42</v>
      </c>
    </row>
    <row r="309" spans="3:3" x14ac:dyDescent="0.3">
      <c r="C309" t="s">
        <v>42</v>
      </c>
    </row>
    <row r="310" spans="3:3" x14ac:dyDescent="0.3">
      <c r="C310" t="s">
        <v>42</v>
      </c>
    </row>
    <row r="311" spans="3:3" x14ac:dyDescent="0.3">
      <c r="C311" t="s">
        <v>42</v>
      </c>
    </row>
    <row r="312" spans="3:3" x14ac:dyDescent="0.3">
      <c r="C312" t="s">
        <v>42</v>
      </c>
    </row>
    <row r="313" spans="3:3" x14ac:dyDescent="0.3">
      <c r="C313" t="s">
        <v>42</v>
      </c>
    </row>
    <row r="314" spans="3:3" x14ac:dyDescent="0.3">
      <c r="C314" t="s">
        <v>42</v>
      </c>
    </row>
    <row r="315" spans="3:3" x14ac:dyDescent="0.3">
      <c r="C315" t="s">
        <v>42</v>
      </c>
    </row>
    <row r="316" spans="3:3" x14ac:dyDescent="0.3">
      <c r="C316" t="s">
        <v>42</v>
      </c>
    </row>
    <row r="317" spans="3:3" x14ac:dyDescent="0.3">
      <c r="C317" t="s">
        <v>42</v>
      </c>
    </row>
    <row r="318" spans="3:3" x14ac:dyDescent="0.3">
      <c r="C318" t="s">
        <v>42</v>
      </c>
    </row>
    <row r="319" spans="3:3" x14ac:dyDescent="0.3">
      <c r="C319" t="s">
        <v>42</v>
      </c>
    </row>
    <row r="320" spans="3:3" x14ac:dyDescent="0.3">
      <c r="C320" t="s">
        <v>42</v>
      </c>
    </row>
    <row r="321" spans="3:3" x14ac:dyDescent="0.3">
      <c r="C321" t="s">
        <v>42</v>
      </c>
    </row>
    <row r="322" spans="3:3" x14ac:dyDescent="0.3">
      <c r="C322" t="s">
        <v>42</v>
      </c>
    </row>
    <row r="323" spans="3:3" x14ac:dyDescent="0.3">
      <c r="C323" t="s">
        <v>42</v>
      </c>
    </row>
    <row r="324" spans="3:3" x14ac:dyDescent="0.3">
      <c r="C324" t="s">
        <v>42</v>
      </c>
    </row>
    <row r="325" spans="3:3" x14ac:dyDescent="0.3">
      <c r="C325" t="s">
        <v>42</v>
      </c>
    </row>
    <row r="326" spans="3:3" x14ac:dyDescent="0.3">
      <c r="C326" t="s">
        <v>42</v>
      </c>
    </row>
    <row r="327" spans="3:3" x14ac:dyDescent="0.3">
      <c r="C327" t="s">
        <v>42</v>
      </c>
    </row>
    <row r="328" spans="3:3" x14ac:dyDescent="0.3">
      <c r="C328" t="s">
        <v>42</v>
      </c>
    </row>
    <row r="329" spans="3:3" x14ac:dyDescent="0.3">
      <c r="C329" t="s">
        <v>42</v>
      </c>
    </row>
    <row r="330" spans="3:3" x14ac:dyDescent="0.3">
      <c r="C330" t="s">
        <v>42</v>
      </c>
    </row>
    <row r="331" spans="3:3" x14ac:dyDescent="0.3">
      <c r="C331" t="s">
        <v>42</v>
      </c>
    </row>
    <row r="332" spans="3:3" x14ac:dyDescent="0.3">
      <c r="C332" t="s">
        <v>42</v>
      </c>
    </row>
    <row r="333" spans="3:3" x14ac:dyDescent="0.3">
      <c r="C333" t="s">
        <v>42</v>
      </c>
    </row>
    <row r="334" spans="3:3" x14ac:dyDescent="0.3">
      <c r="C334" t="s">
        <v>42</v>
      </c>
    </row>
    <row r="335" spans="3:3" x14ac:dyDescent="0.3">
      <c r="C335" t="s">
        <v>42</v>
      </c>
    </row>
    <row r="336" spans="3:3" x14ac:dyDescent="0.3">
      <c r="C336" t="s">
        <v>42</v>
      </c>
    </row>
    <row r="337" spans="3:3" x14ac:dyDescent="0.3">
      <c r="C337" t="s">
        <v>42</v>
      </c>
    </row>
    <row r="338" spans="3:3" x14ac:dyDescent="0.3">
      <c r="C338" t="s">
        <v>42</v>
      </c>
    </row>
    <row r="339" spans="3:3" x14ac:dyDescent="0.3">
      <c r="C339" t="s">
        <v>42</v>
      </c>
    </row>
    <row r="340" spans="3:3" x14ac:dyDescent="0.3">
      <c r="C340" t="s">
        <v>42</v>
      </c>
    </row>
    <row r="341" spans="3:3" x14ac:dyDescent="0.3">
      <c r="C341" t="s">
        <v>42</v>
      </c>
    </row>
    <row r="342" spans="3:3" x14ac:dyDescent="0.3">
      <c r="C342" t="s">
        <v>42</v>
      </c>
    </row>
    <row r="343" spans="3:3" x14ac:dyDescent="0.3">
      <c r="C343" t="s">
        <v>42</v>
      </c>
    </row>
    <row r="344" spans="3:3" x14ac:dyDescent="0.3">
      <c r="C344" t="s">
        <v>42</v>
      </c>
    </row>
    <row r="345" spans="3:3" x14ac:dyDescent="0.3">
      <c r="C345" t="s">
        <v>42</v>
      </c>
    </row>
    <row r="346" spans="3:3" x14ac:dyDescent="0.3">
      <c r="C346" t="s">
        <v>42</v>
      </c>
    </row>
    <row r="347" spans="3:3" x14ac:dyDescent="0.3">
      <c r="C347" t="s">
        <v>42</v>
      </c>
    </row>
    <row r="348" spans="3:3" x14ac:dyDescent="0.3">
      <c r="C348" t="s">
        <v>42</v>
      </c>
    </row>
    <row r="349" spans="3:3" x14ac:dyDescent="0.3">
      <c r="C349" t="s">
        <v>42</v>
      </c>
    </row>
    <row r="350" spans="3:3" x14ac:dyDescent="0.3">
      <c r="C350" t="s">
        <v>42</v>
      </c>
    </row>
    <row r="351" spans="3:3" x14ac:dyDescent="0.3">
      <c r="C351" t="s">
        <v>42</v>
      </c>
    </row>
    <row r="352" spans="3:3" x14ac:dyDescent="0.3">
      <c r="C352" t="s">
        <v>42</v>
      </c>
    </row>
    <row r="353" spans="3:3" x14ac:dyDescent="0.3">
      <c r="C353" t="s">
        <v>42</v>
      </c>
    </row>
    <row r="354" spans="3:3" x14ac:dyDescent="0.3">
      <c r="C354" t="s">
        <v>42</v>
      </c>
    </row>
    <row r="355" spans="3:3" x14ac:dyDescent="0.3">
      <c r="C355" t="s">
        <v>42</v>
      </c>
    </row>
    <row r="356" spans="3:3" x14ac:dyDescent="0.3">
      <c r="C356" t="s">
        <v>42</v>
      </c>
    </row>
    <row r="357" spans="3:3" x14ac:dyDescent="0.3">
      <c r="C357" t="s">
        <v>42</v>
      </c>
    </row>
    <row r="358" spans="3:3" x14ac:dyDescent="0.3">
      <c r="C358" t="s">
        <v>42</v>
      </c>
    </row>
    <row r="359" spans="3:3" x14ac:dyDescent="0.3">
      <c r="C359" t="s">
        <v>42</v>
      </c>
    </row>
    <row r="360" spans="3:3" x14ac:dyDescent="0.3">
      <c r="C360" t="s">
        <v>42</v>
      </c>
    </row>
    <row r="361" spans="3:3" x14ac:dyDescent="0.3">
      <c r="C361" t="s">
        <v>42</v>
      </c>
    </row>
    <row r="362" spans="3:3" x14ac:dyDescent="0.3">
      <c r="C362" t="s">
        <v>42</v>
      </c>
    </row>
    <row r="363" spans="3:3" x14ac:dyDescent="0.3">
      <c r="C363" t="s">
        <v>42</v>
      </c>
    </row>
    <row r="364" spans="3:3" x14ac:dyDescent="0.3">
      <c r="C364" t="s">
        <v>42</v>
      </c>
    </row>
    <row r="365" spans="3:3" x14ac:dyDescent="0.3">
      <c r="C365" t="s">
        <v>42</v>
      </c>
    </row>
    <row r="366" spans="3:3" x14ac:dyDescent="0.3">
      <c r="C366" t="s">
        <v>42</v>
      </c>
    </row>
    <row r="367" spans="3:3" x14ac:dyDescent="0.3">
      <c r="C367" t="s">
        <v>42</v>
      </c>
    </row>
    <row r="368" spans="3:3" x14ac:dyDescent="0.3">
      <c r="C368" t="s">
        <v>42</v>
      </c>
    </row>
    <row r="369" spans="3:3" x14ac:dyDescent="0.3">
      <c r="C369" t="s">
        <v>42</v>
      </c>
    </row>
    <row r="370" spans="3:3" x14ac:dyDescent="0.3">
      <c r="C370" t="s">
        <v>42</v>
      </c>
    </row>
    <row r="371" spans="3:3" x14ac:dyDescent="0.3">
      <c r="C371" t="s">
        <v>42</v>
      </c>
    </row>
    <row r="372" spans="3:3" x14ac:dyDescent="0.3">
      <c r="C372" t="s">
        <v>42</v>
      </c>
    </row>
    <row r="373" spans="3:3" x14ac:dyDescent="0.3">
      <c r="C373" t="s">
        <v>42</v>
      </c>
    </row>
    <row r="374" spans="3:3" x14ac:dyDescent="0.3">
      <c r="C374" t="s">
        <v>42</v>
      </c>
    </row>
    <row r="375" spans="3:3" x14ac:dyDescent="0.3">
      <c r="C375" t="s">
        <v>42</v>
      </c>
    </row>
    <row r="376" spans="3:3" x14ac:dyDescent="0.3">
      <c r="C376" t="s">
        <v>42</v>
      </c>
    </row>
    <row r="377" spans="3:3" x14ac:dyDescent="0.3">
      <c r="C377" t="s">
        <v>42</v>
      </c>
    </row>
    <row r="378" spans="3:3" x14ac:dyDescent="0.3">
      <c r="C378" t="s">
        <v>42</v>
      </c>
    </row>
    <row r="379" spans="3:3" x14ac:dyDescent="0.3">
      <c r="C379" t="s">
        <v>42</v>
      </c>
    </row>
    <row r="380" spans="3:3" x14ac:dyDescent="0.3">
      <c r="C380" t="s">
        <v>42</v>
      </c>
    </row>
    <row r="381" spans="3:3" x14ac:dyDescent="0.3">
      <c r="C381" t="s">
        <v>42</v>
      </c>
    </row>
    <row r="382" spans="3:3" x14ac:dyDescent="0.3">
      <c r="C382" t="s">
        <v>42</v>
      </c>
    </row>
    <row r="383" spans="3:3" x14ac:dyDescent="0.3">
      <c r="C383" t="s">
        <v>42</v>
      </c>
    </row>
    <row r="384" spans="3:3" x14ac:dyDescent="0.3">
      <c r="C384" t="s">
        <v>42</v>
      </c>
    </row>
  </sheetData>
  <sheetProtection sheet="1" objects="1" scenarios="1"/>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f69e26b-beb5-49c8-89f9-b5a0fae19f51" ContentTypeId="0x010100B558917389A54ADDB58930FBD7E6FD57008586DED9191B4C4CBD31A5DF7F304A7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HADocumentTypeTaxHTField0 xmlns="a3c34eed-3ef9-4750-993f-44a2ccbf1637">
      <Terms xmlns="http://schemas.microsoft.com/office/infopath/2007/PartnerControls"/>
    </ECHADocumentTypeTaxHTField0>
    <ECHAProcessTaxHTField0 xmlns="a3c34eed-3ef9-4750-993f-44a2ccbf1637">
      <Terms xmlns="http://schemas.microsoft.com/office/infopath/2007/PartnerControls">
        <TermInfo xmlns="http://schemas.microsoft.com/office/infopath/2007/PartnerControls">
          <TermName xmlns="http://schemas.microsoft.com/office/infopath/2007/PartnerControls">01.09 CSA programme</TermName>
          <TermId xmlns="http://schemas.microsoft.com/office/infopath/2007/PartnerControls">70ae4229-956a-4b22-bf07-877fb3bf4a31</TermId>
        </TermInfo>
      </Terms>
    </ECHAProcessTaxHTField0>
    <_dlc_DocId xmlns="b80ede5c-af4c-4bf2-9a87-706a3579dc11">ACTV1-50-29414</_dlc_DocId>
    <TaxCatchAll xmlns="b80ede5c-af4c-4bf2-9a87-706a3579dc11">
      <Value>1</Value>
      <Value>66</Value>
    </TaxCatchAll>
    <ECHASecClassTaxHTField0 xmlns="a3c34eed-3ef9-4750-993f-44a2ccbf1637">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a0307bc2-faf9-4068-8aeb-b713e4fa2a0f</TermId>
        </TermInfo>
      </Terms>
    </ECHASecClassTaxHTField0>
    <_dlc_DocIdUrl xmlns="b80ede5c-af4c-4bf2-9a87-706a3579dc11">
      <Url>https://activity.echa.europa.eu/sites/act-1/process-1-9/_layouts/15/DocIdRedir.aspx?ID=ACTV1-50-29414</Url>
      <Description>ACTV1-50-29414</Description>
    </_dlc_DocIdUrl>
    <ECHACategoryTaxHTField0 xmlns="a3c34eed-3ef9-4750-993f-44a2ccbf1637">
      <Terms xmlns="http://schemas.microsoft.com/office/infopath/2007/PartnerControls"/>
    </ECHACategoryTaxHTField0>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ECHA Process Document" ma:contentTypeID="0x010100B558917389A54ADDB58930FBD7E6FD57008586DED9191B4C4CBD31A5DF7F304A710001998545ADF9924281D07AB4103C3421" ma:contentTypeVersion="16" ma:contentTypeDescription="Content type for ECHA process documents" ma:contentTypeScope="" ma:versionID="981da3ce7c9377ed91b74f764a715d80">
  <xsd:schema xmlns:xsd="http://www.w3.org/2001/XMLSchema" xmlns:xs="http://www.w3.org/2001/XMLSchema" xmlns:p="http://schemas.microsoft.com/office/2006/metadata/properties" xmlns:ns2="a3c34eed-3ef9-4750-993f-44a2ccbf1637" xmlns:ns3="b80ede5c-af4c-4bf2-9a87-706a3579dc11" targetNamespace="http://schemas.microsoft.com/office/2006/metadata/properties" ma:root="true" ma:fieldsID="dda872c5636412a79d3decdeb7d78812" ns2:_="" ns3:_="">
    <xsd:import namespace="a3c34eed-3ef9-4750-993f-44a2ccbf1637"/>
    <xsd:import namespace="b80ede5c-af4c-4bf2-9a87-706a3579dc11"/>
    <xsd:element name="properties">
      <xsd:complexType>
        <xsd:sequence>
          <xsd:element name="documentManagement">
            <xsd:complexType>
              <xsd:all>
                <xsd:element ref="ns3:_dlc_DocId" minOccurs="0"/>
                <xsd:element ref="ns3:_dlc_DocIdUrl" minOccurs="0"/>
                <xsd:element ref="ns3:_dlc_DocIdPersistId" minOccurs="0"/>
                <xsd:element ref="ns2:ECHADocumentTypeTaxHTField0" minOccurs="0"/>
                <xsd:element ref="ns3:TaxCatchAll" minOccurs="0"/>
                <xsd:element ref="ns3:TaxCatchAllLabel" minOccurs="0"/>
                <xsd:element ref="ns2:ECHASecClassTaxHTField0" minOccurs="0"/>
                <xsd:element ref="ns2:ECHAProcessTaxHTField0" minOccurs="0"/>
                <xsd:element ref="ns2:ECHACategory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c34eed-3ef9-4750-993f-44a2ccbf1637" elementFormDefault="qualified">
    <xsd:import namespace="http://schemas.microsoft.com/office/2006/documentManagement/types"/>
    <xsd:import namespace="http://schemas.microsoft.com/office/infopath/2007/PartnerControls"/>
    <xsd:element name="ECHADocumentTypeTaxHTField0" ma:index="11" nillable="true" ma:taxonomy="true" ma:internalName="gd32339cd0b5409a9fdb05f9583968bc" ma:taxonomyFieldName="ECHADocumentType" ma:displayName="Document type" ma:readOnly="false" ma:fieldId="{0d32339c-d0b5-409a-9fdb-05f9583968bc}" ma:sspId="5f69e26b-beb5-49c8-89f9-b5a0fae19f51" ma:termSetId="aedf82a2-407f-4791-945d-c1f392314e39" ma:anchorId="00000000-0000-0000-0000-000000000000" ma:open="false" ma:isKeyword="false">
      <xsd:complexType>
        <xsd:sequence>
          <xsd:element ref="pc:Terms" minOccurs="0" maxOccurs="1"/>
        </xsd:sequence>
      </xsd:complexType>
    </xsd:element>
    <xsd:element name="ECHASecClassTaxHTField0" ma:index="15" ma:taxonomy="true" ma:internalName="ab0eb6f132fb4a769815f72efb98c81d" ma:taxonomyFieldName="ECHASecClass" ma:displayName="Security classification" ma:default="1;#Internal|a0307bc2-faf9-4068-8aeb-b713e4fa2a0f" ma:fieldId="{ab0eb6f1-32fb-4a76-9815-f72efb98c81d}" ma:sspId="5f69e26b-beb5-49c8-89f9-b5a0fae19f51" ma:termSetId="bdbfee88-fbc0-4b29-a996-994f751932c4" ma:anchorId="00000000-0000-0000-0000-000000000000" ma:open="false" ma:isKeyword="false">
      <xsd:complexType>
        <xsd:sequence>
          <xsd:element ref="pc:Terms" minOccurs="0" maxOccurs="1"/>
        </xsd:sequence>
      </xsd:complexType>
    </xsd:element>
    <xsd:element name="ECHAProcessTaxHTField0" ma:index="17" nillable="true" ma:taxonomy="true" ma:internalName="k79ecea8bd3e48279038bf7156c8359b" ma:taxonomyFieldName="ECHAProcess" ma:displayName="Process" ma:readOnly="false" ma:fieldId="{479ecea8-bd3e-4827-9038-bf7156c8359b}" ma:sspId="5f69e26b-beb5-49c8-89f9-b5a0fae19f51" ma:termSetId="c30def1a-2ee0-45a9-b531-f691ecbc3c44" ma:anchorId="00000000-0000-0000-0000-000000000000" ma:open="false" ma:isKeyword="false">
      <xsd:complexType>
        <xsd:sequence>
          <xsd:element ref="pc:Terms" minOccurs="0" maxOccurs="1"/>
        </xsd:sequence>
      </xsd:complexType>
    </xsd:element>
    <xsd:element name="ECHACategoryTaxHTField0" ma:index="19" nillable="true" ma:taxonomy="true" ma:internalName="p86653fd247d4255942aa31697ef2e78" ma:taxonomyFieldName="ECHACategory" ma:displayName="Category" ma:readOnly="false" ma:default="" ma:fieldId="{986653fd-247d-4255-942a-a31697ef2e78}" ma:sspId="5f69e26b-beb5-49c8-89f9-b5a0fae19f51" ma:termSetId="55e7dc03-f0a2-4416-8b3b-39dffa2b388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0ede5c-af4c-4bf2-9a87-706a3579dc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8da9f775-fdf3-4d14-99ae-8f8e0cbfc351}" ma:internalName="TaxCatchAll" ma:showField="CatchAllData" ma:web="a3c34eed-3ef9-4750-993f-44a2ccbf16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8da9f775-fdf3-4d14-99ae-8f8e0cbfc351}" ma:internalName="TaxCatchAllLabel" ma:readOnly="true" ma:showField="CatchAllDataLabel" ma:web="a3c34eed-3ef9-4750-993f-44a2ccbf16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CD7B0-ED78-40E3-A87D-7F12B2FB5D21}">
  <ds:schemaRefs>
    <ds:schemaRef ds:uri="Microsoft.SharePoint.Taxonomy.ContentTypeSync"/>
  </ds:schemaRefs>
</ds:datastoreItem>
</file>

<file path=customXml/itemProps2.xml><?xml version="1.0" encoding="utf-8"?>
<ds:datastoreItem xmlns:ds="http://schemas.openxmlformats.org/officeDocument/2006/customXml" ds:itemID="{75798057-7273-4F95-A019-4E7582C21786}">
  <ds:schemaRefs>
    <ds:schemaRef ds:uri="http://schemas.microsoft.com/sharepoint/v3/contenttype/forms"/>
  </ds:schemaRefs>
</ds:datastoreItem>
</file>

<file path=customXml/itemProps3.xml><?xml version="1.0" encoding="utf-8"?>
<ds:datastoreItem xmlns:ds="http://schemas.openxmlformats.org/officeDocument/2006/customXml" ds:itemID="{BB8A9536-93F1-4D9A-A92A-CF61C9A4DED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3c34eed-3ef9-4750-993f-44a2ccbf1637"/>
    <ds:schemaRef ds:uri="http://schemas.microsoft.com/office/2006/metadata/properties"/>
    <ds:schemaRef ds:uri="http://purl.org/dc/elements/1.1/"/>
    <ds:schemaRef ds:uri="http://purl.org/dc/dcmitype/"/>
    <ds:schemaRef ds:uri="b80ede5c-af4c-4bf2-9a87-706a3579dc11"/>
    <ds:schemaRef ds:uri="http://www.w3.org/XML/1998/namespace"/>
  </ds:schemaRefs>
</ds:datastoreItem>
</file>

<file path=customXml/itemProps4.xml><?xml version="1.0" encoding="utf-8"?>
<ds:datastoreItem xmlns:ds="http://schemas.openxmlformats.org/officeDocument/2006/customXml" ds:itemID="{920A3085-7F47-4950-9D92-7ABB1C9E1A09}">
  <ds:schemaRefs>
    <ds:schemaRef ds:uri="http://schemas.microsoft.com/sharepoint/events"/>
  </ds:schemaRefs>
</ds:datastoreItem>
</file>

<file path=customXml/itemProps5.xml><?xml version="1.0" encoding="utf-8"?>
<ds:datastoreItem xmlns:ds="http://schemas.openxmlformats.org/officeDocument/2006/customXml" ds:itemID="{AC41E970-3644-4FF1-ADD7-25102DFBC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c34eed-3ef9-4750-993f-44a2ccbf1637"/>
    <ds:schemaRef ds:uri="b80ede5c-af4c-4bf2-9a87-706a3579d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Introduction</vt:lpstr>
      <vt:lpstr>LCS Manufacture</vt:lpstr>
      <vt:lpstr>LCS Formulation</vt:lpstr>
      <vt:lpstr>LCS Ind Site (IS)</vt:lpstr>
      <vt:lpstr>LCS Prof Worker (PW)</vt:lpstr>
      <vt:lpstr>LCS Consumer (C)</vt:lpstr>
      <vt:lpstr>Dropdowns</vt:lpstr>
      <vt:lpstr>AC</vt:lpstr>
      <vt:lpstr>CE</vt:lpstr>
      <vt:lpstr>Descriptor</vt:lpstr>
      <vt:lpstr>FERC</vt:lpstr>
      <vt:lpstr>FPROC</vt:lpstr>
      <vt:lpstr>indERC</vt:lpstr>
      <vt:lpstr>indSLERC</vt:lpstr>
      <vt:lpstr>IPROC</vt:lpstr>
      <vt:lpstr>MERC</vt:lpstr>
      <vt:lpstr>PC</vt:lpstr>
      <vt:lpstr>PPROC</vt:lpstr>
      <vt:lpstr>Introduction!Print_Area</vt:lpstr>
      <vt:lpstr>'LCS Consumer (C)'!Print_Area</vt:lpstr>
      <vt:lpstr>'LCS Formulation'!Print_Area</vt:lpstr>
      <vt:lpstr>'LCS Ind Site (IS)'!Print_Area</vt:lpstr>
      <vt:lpstr>'LCS Manufacture'!Print_Area</vt:lpstr>
      <vt:lpstr>'LCS Prof Worker (PW)'!Print_Area</vt:lpstr>
      <vt:lpstr>SLWPROC</vt:lpstr>
      <vt:lpstr>SUW</vt:lpstr>
      <vt:lpstr>wdERC</vt:lpstr>
      <vt:lpstr>wdSLERC</vt:lpstr>
      <vt:lpstr>WE</vt:lpstr>
      <vt:lpstr>yesno</vt:lpstr>
    </vt:vector>
  </TitlesOfParts>
  <Company>European Chemicals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 maps template for publication</dc:title>
  <dc:creator>CARTON DE TOURNAI Laure-Anne</dc:creator>
  <cp:lastModifiedBy>VANFLETEREN Thomas</cp:lastModifiedBy>
  <cp:lastPrinted>2018-05-03T12:05:48Z</cp:lastPrinted>
  <dcterms:created xsi:type="dcterms:W3CDTF">2014-06-11T15:59:06Z</dcterms:created>
  <dcterms:modified xsi:type="dcterms:W3CDTF">2022-10-25T07:53:10Z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HAProcess">
    <vt:lpwstr>66;#01.09 CSA programme|70ae4229-956a-4b22-bf07-877fb3bf4a31</vt:lpwstr>
  </property>
  <property fmtid="{D5CDD505-2E9C-101B-9397-08002B2CF9AE}" pid="3" name="ContentTypeId">
    <vt:lpwstr>0x010100B558917389A54ADDB58930FBD7E6FD57008586DED9191B4C4CBD31A5DF7F304A710001998545ADF9924281D07AB4103C3421</vt:lpwstr>
  </property>
  <property fmtid="{D5CDD505-2E9C-101B-9397-08002B2CF9AE}" pid="4" name="ECHADocumentType">
    <vt:lpwstr/>
  </property>
  <property fmtid="{D5CDD505-2E9C-101B-9397-08002B2CF9AE}" pid="5" name="ECHASecClass">
    <vt:lpwstr>1;#Internal|a0307bc2-faf9-4068-8aeb-b713e4fa2a0f</vt:lpwstr>
  </property>
  <property fmtid="{D5CDD505-2E9C-101B-9397-08002B2CF9AE}" pid="6" name="ECHACategory">
    <vt:lpwstr/>
  </property>
  <property fmtid="{D5CDD505-2E9C-101B-9397-08002B2CF9AE}" pid="7" name="_dlc_DocIdItemGuid">
    <vt:lpwstr>047c77e6-333f-454f-ac00-0ac5d4014a51</vt:lpwstr>
  </property>
</Properties>
</file>